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2.xml" ContentType="application/vnd.openxmlformats-officedocument.spreadsheetml.pivot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D:\archive\"/>
    </mc:Choice>
  </mc:AlternateContent>
  <xr:revisionPtr revIDLastSave="0" documentId="13_ncr:1_{1E9720C5-0FB4-449D-ACD1-0F98D3C38B1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Answer" sheetId="6" r:id="rId1"/>
    <sheet name="PowerQueryOutput" sheetId="4" r:id="rId2"/>
    <sheet name="SEM Raw" sheetId="1" state="hidden" r:id="rId3"/>
    <sheet name="Table3" sheetId="5" state="hidden" r:id="rId4"/>
    <sheet name="Floodlight transformed" sheetId="3" state="hidden" r:id="rId5"/>
    <sheet name="Floodlight Raw" sheetId="2" state="hidden" r:id="rId6"/>
  </sheets>
  <definedNames>
    <definedName name="ExternalData_1" localSheetId="1" hidden="1">PowerQueryOutput!$A$1:$M$187</definedName>
    <definedName name="ExternalData_1" localSheetId="3" hidden="1">Table3!$A$1:$D$187</definedName>
  </definedNames>
  <calcPr calcId="191029"/>
  <pivotCaches>
    <pivotCache cacheId="11" r:id="rId7"/>
    <pivotCache cacheId="18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2" i="1"/>
  <c r="G6" i="3"/>
  <c r="H6" i="3"/>
  <c r="I6" i="3"/>
  <c r="J6" i="3"/>
  <c r="G7" i="3"/>
  <c r="H7" i="3"/>
  <c r="I7" i="3"/>
  <c r="J7" i="3"/>
  <c r="G8" i="3"/>
  <c r="H8" i="3"/>
  <c r="I8" i="3"/>
  <c r="J8" i="3"/>
  <c r="G9" i="3"/>
  <c r="H9" i="3"/>
  <c r="I9" i="3"/>
  <c r="J9" i="3"/>
  <c r="G10" i="3"/>
  <c r="H10" i="3"/>
  <c r="I10" i="3"/>
  <c r="J10" i="3"/>
  <c r="G11" i="3"/>
  <c r="H11" i="3"/>
  <c r="I11" i="3"/>
  <c r="J11" i="3"/>
  <c r="G12" i="3"/>
  <c r="H12" i="3"/>
  <c r="I12" i="3"/>
  <c r="J12" i="3"/>
  <c r="G13" i="3"/>
  <c r="H13" i="3"/>
  <c r="I13" i="3"/>
  <c r="J13" i="3"/>
  <c r="G14" i="3"/>
  <c r="H14" i="3"/>
  <c r="I14" i="3"/>
  <c r="J14" i="3"/>
  <c r="G15" i="3"/>
  <c r="H15" i="3"/>
  <c r="I15" i="3"/>
  <c r="J15" i="3"/>
  <c r="G16" i="3"/>
  <c r="H16" i="3"/>
  <c r="I16" i="3"/>
  <c r="J16" i="3"/>
  <c r="G17" i="3"/>
  <c r="H17" i="3"/>
  <c r="I17" i="3"/>
  <c r="J17" i="3"/>
  <c r="G18" i="3"/>
  <c r="H18" i="3"/>
  <c r="I18" i="3"/>
  <c r="J18" i="3"/>
  <c r="G19" i="3"/>
  <c r="H19" i="3"/>
  <c r="I19" i="3"/>
  <c r="J19" i="3"/>
  <c r="G20" i="3"/>
  <c r="H20" i="3"/>
  <c r="I20" i="3"/>
  <c r="J20" i="3"/>
  <c r="G21" i="3"/>
  <c r="H21" i="3"/>
  <c r="I21" i="3"/>
  <c r="J21" i="3"/>
  <c r="G22" i="3"/>
  <c r="H22" i="3"/>
  <c r="I22" i="3"/>
  <c r="J22" i="3"/>
  <c r="G23" i="3"/>
  <c r="H23" i="3"/>
  <c r="I23" i="3"/>
  <c r="J23" i="3"/>
  <c r="G24" i="3"/>
  <c r="H24" i="3"/>
  <c r="I24" i="3"/>
  <c r="J24" i="3"/>
  <c r="G25" i="3"/>
  <c r="H25" i="3"/>
  <c r="I25" i="3"/>
  <c r="J25" i="3"/>
  <c r="G26" i="3"/>
  <c r="H26" i="3"/>
  <c r="I26" i="3"/>
  <c r="J26" i="3"/>
  <c r="G27" i="3"/>
  <c r="H27" i="3"/>
  <c r="I27" i="3"/>
  <c r="J27" i="3"/>
  <c r="G28" i="3"/>
  <c r="H28" i="3"/>
  <c r="I28" i="3"/>
  <c r="J28" i="3"/>
  <c r="G29" i="3"/>
  <c r="H29" i="3"/>
  <c r="I29" i="3"/>
  <c r="J29" i="3"/>
  <c r="G30" i="3"/>
  <c r="H30" i="3"/>
  <c r="I30" i="3"/>
  <c r="J30" i="3"/>
  <c r="G31" i="3"/>
  <c r="H31" i="3"/>
  <c r="I31" i="3"/>
  <c r="J31" i="3"/>
  <c r="G32" i="3"/>
  <c r="H32" i="3"/>
  <c r="I32" i="3"/>
  <c r="J32" i="3"/>
  <c r="G33" i="3"/>
  <c r="H33" i="3"/>
  <c r="I33" i="3"/>
  <c r="J33" i="3"/>
  <c r="G34" i="3"/>
  <c r="H34" i="3"/>
  <c r="I34" i="3"/>
  <c r="J34" i="3"/>
  <c r="G35" i="3"/>
  <c r="H35" i="3"/>
  <c r="I35" i="3"/>
  <c r="J35" i="3"/>
  <c r="G36" i="3"/>
  <c r="H36" i="3"/>
  <c r="I36" i="3"/>
  <c r="J36" i="3"/>
  <c r="G37" i="3"/>
  <c r="H37" i="3"/>
  <c r="I37" i="3"/>
  <c r="J37" i="3"/>
  <c r="G38" i="3"/>
  <c r="H38" i="3"/>
  <c r="I38" i="3"/>
  <c r="J38" i="3"/>
  <c r="G39" i="3"/>
  <c r="H39" i="3"/>
  <c r="I39" i="3"/>
  <c r="J39" i="3"/>
  <c r="G40" i="3"/>
  <c r="H40" i="3"/>
  <c r="I40" i="3"/>
  <c r="J40" i="3"/>
  <c r="G41" i="3"/>
  <c r="H41" i="3"/>
  <c r="I41" i="3"/>
  <c r="J41" i="3"/>
  <c r="G42" i="3"/>
  <c r="H42" i="3"/>
  <c r="I42" i="3"/>
  <c r="J42" i="3"/>
  <c r="G43" i="3"/>
  <c r="H43" i="3"/>
  <c r="I43" i="3"/>
  <c r="J43" i="3"/>
  <c r="G44" i="3"/>
  <c r="H44" i="3"/>
  <c r="I44" i="3"/>
  <c r="J44" i="3"/>
  <c r="G45" i="3"/>
  <c r="H45" i="3"/>
  <c r="I45" i="3"/>
  <c r="J45" i="3"/>
  <c r="G46" i="3"/>
  <c r="H46" i="3"/>
  <c r="I46" i="3"/>
  <c r="J46" i="3"/>
  <c r="G47" i="3"/>
  <c r="H47" i="3"/>
  <c r="I47" i="3"/>
  <c r="J47" i="3"/>
  <c r="G48" i="3"/>
  <c r="H48" i="3"/>
  <c r="I48" i="3"/>
  <c r="J48" i="3"/>
  <c r="G49" i="3"/>
  <c r="H49" i="3"/>
  <c r="I49" i="3"/>
  <c r="J49" i="3"/>
  <c r="G50" i="3"/>
  <c r="H50" i="3"/>
  <c r="I50" i="3"/>
  <c r="J50" i="3"/>
  <c r="G51" i="3"/>
  <c r="H51" i="3"/>
  <c r="I51" i="3"/>
  <c r="J51" i="3"/>
  <c r="G52" i="3"/>
  <c r="H52" i="3"/>
  <c r="I52" i="3"/>
  <c r="J52" i="3"/>
  <c r="G53" i="3"/>
  <c r="H53" i="3"/>
  <c r="I53" i="3"/>
  <c r="J53" i="3"/>
  <c r="G54" i="3"/>
  <c r="H54" i="3"/>
  <c r="I54" i="3"/>
  <c r="J54" i="3"/>
  <c r="G55" i="3"/>
  <c r="H55" i="3"/>
  <c r="I55" i="3"/>
  <c r="J55" i="3"/>
  <c r="G56" i="3"/>
  <c r="H56" i="3"/>
  <c r="I56" i="3"/>
  <c r="J56" i="3"/>
  <c r="G57" i="3"/>
  <c r="H57" i="3"/>
  <c r="I57" i="3"/>
  <c r="J57" i="3"/>
  <c r="G58" i="3"/>
  <c r="H58" i="3"/>
  <c r="I58" i="3"/>
  <c r="J58" i="3"/>
  <c r="G59" i="3"/>
  <c r="H59" i="3"/>
  <c r="I59" i="3"/>
  <c r="J59" i="3"/>
  <c r="G60" i="3"/>
  <c r="H60" i="3"/>
  <c r="I60" i="3"/>
  <c r="J60" i="3"/>
  <c r="G61" i="3"/>
  <c r="H61" i="3"/>
  <c r="I61" i="3"/>
  <c r="J61" i="3"/>
  <c r="G62" i="3"/>
  <c r="H62" i="3"/>
  <c r="I62" i="3"/>
  <c r="J62" i="3"/>
  <c r="G63" i="3"/>
  <c r="H63" i="3"/>
  <c r="I63" i="3"/>
  <c r="J63" i="3"/>
  <c r="G64" i="3"/>
  <c r="H64" i="3"/>
  <c r="I64" i="3"/>
  <c r="J64" i="3"/>
  <c r="G65" i="3"/>
  <c r="H65" i="3"/>
  <c r="I65" i="3"/>
  <c r="J65" i="3"/>
  <c r="G66" i="3"/>
  <c r="H66" i="3"/>
  <c r="I66" i="3"/>
  <c r="J66" i="3"/>
  <c r="G67" i="3"/>
  <c r="H67" i="3"/>
  <c r="I67" i="3"/>
  <c r="J67" i="3"/>
  <c r="G68" i="3"/>
  <c r="H68" i="3"/>
  <c r="I68" i="3"/>
  <c r="J68" i="3"/>
  <c r="G69" i="3"/>
  <c r="H69" i="3"/>
  <c r="I69" i="3"/>
  <c r="J69" i="3"/>
  <c r="G70" i="3"/>
  <c r="H70" i="3"/>
  <c r="I70" i="3"/>
  <c r="J70" i="3"/>
  <c r="G71" i="3"/>
  <c r="H71" i="3"/>
  <c r="I71" i="3"/>
  <c r="J71" i="3"/>
  <c r="G72" i="3"/>
  <c r="H72" i="3"/>
  <c r="I72" i="3"/>
  <c r="J72" i="3"/>
  <c r="G73" i="3"/>
  <c r="H73" i="3"/>
  <c r="I73" i="3"/>
  <c r="J73" i="3"/>
  <c r="G74" i="3"/>
  <c r="H74" i="3"/>
  <c r="I74" i="3"/>
  <c r="J74" i="3"/>
  <c r="G75" i="3"/>
  <c r="H75" i="3"/>
  <c r="I75" i="3"/>
  <c r="J75" i="3"/>
  <c r="G76" i="3"/>
  <c r="H76" i="3"/>
  <c r="I76" i="3"/>
  <c r="J76" i="3"/>
  <c r="G77" i="3"/>
  <c r="H77" i="3"/>
  <c r="I77" i="3"/>
  <c r="J77" i="3"/>
  <c r="G78" i="3"/>
  <c r="H78" i="3"/>
  <c r="I78" i="3"/>
  <c r="J78" i="3"/>
  <c r="G79" i="3"/>
  <c r="H79" i="3"/>
  <c r="I79" i="3"/>
  <c r="J79" i="3"/>
  <c r="G80" i="3"/>
  <c r="H80" i="3"/>
  <c r="I80" i="3"/>
  <c r="J80" i="3"/>
  <c r="G81" i="3"/>
  <c r="H81" i="3"/>
  <c r="I81" i="3"/>
  <c r="J81" i="3"/>
  <c r="G82" i="3"/>
  <c r="H82" i="3"/>
  <c r="I82" i="3"/>
  <c r="J82" i="3"/>
  <c r="G83" i="3"/>
  <c r="H83" i="3"/>
  <c r="I83" i="3"/>
  <c r="J83" i="3"/>
  <c r="G84" i="3"/>
  <c r="H84" i="3"/>
  <c r="I84" i="3"/>
  <c r="J84" i="3"/>
  <c r="G85" i="3"/>
  <c r="H85" i="3"/>
  <c r="I85" i="3"/>
  <c r="J85" i="3"/>
  <c r="G86" i="3"/>
  <c r="H86" i="3"/>
  <c r="I86" i="3"/>
  <c r="J86" i="3"/>
  <c r="G87" i="3"/>
  <c r="H87" i="3"/>
  <c r="I87" i="3"/>
  <c r="J87" i="3"/>
  <c r="G88" i="3"/>
  <c r="H88" i="3"/>
  <c r="I88" i="3"/>
  <c r="J88" i="3"/>
  <c r="G89" i="3"/>
  <c r="H89" i="3"/>
  <c r="I89" i="3"/>
  <c r="J89" i="3"/>
  <c r="G90" i="3"/>
  <c r="H90" i="3"/>
  <c r="I90" i="3"/>
  <c r="J90" i="3"/>
  <c r="G91" i="3"/>
  <c r="H91" i="3"/>
  <c r="I91" i="3"/>
  <c r="J91" i="3"/>
  <c r="G92" i="3"/>
  <c r="H92" i="3"/>
  <c r="I92" i="3"/>
  <c r="J92" i="3"/>
  <c r="G93" i="3"/>
  <c r="H93" i="3"/>
  <c r="I93" i="3"/>
  <c r="J93" i="3"/>
  <c r="G94" i="3"/>
  <c r="H94" i="3"/>
  <c r="I94" i="3"/>
  <c r="J94" i="3"/>
  <c r="G95" i="3"/>
  <c r="H95" i="3"/>
  <c r="I95" i="3"/>
  <c r="J95" i="3"/>
  <c r="G96" i="3"/>
  <c r="H96" i="3"/>
  <c r="I96" i="3"/>
  <c r="J96" i="3"/>
  <c r="G97" i="3"/>
  <c r="H97" i="3"/>
  <c r="I97" i="3"/>
  <c r="J97" i="3"/>
  <c r="G98" i="3"/>
  <c r="H98" i="3"/>
  <c r="I98" i="3"/>
  <c r="J98" i="3"/>
  <c r="G99" i="3"/>
  <c r="H99" i="3"/>
  <c r="I99" i="3"/>
  <c r="J99" i="3"/>
  <c r="G100" i="3"/>
  <c r="H100" i="3"/>
  <c r="I100" i="3"/>
  <c r="J100" i="3"/>
  <c r="G101" i="3"/>
  <c r="H101" i="3"/>
  <c r="I101" i="3"/>
  <c r="J101" i="3"/>
  <c r="G102" i="3"/>
  <c r="H102" i="3"/>
  <c r="I102" i="3"/>
  <c r="J102" i="3"/>
  <c r="G103" i="3"/>
  <c r="H103" i="3"/>
  <c r="I103" i="3"/>
  <c r="J103" i="3"/>
  <c r="G104" i="3"/>
  <c r="H104" i="3"/>
  <c r="I104" i="3"/>
  <c r="J104" i="3"/>
  <c r="G105" i="3"/>
  <c r="H105" i="3"/>
  <c r="I105" i="3"/>
  <c r="J105" i="3"/>
  <c r="G106" i="3"/>
  <c r="H106" i="3"/>
  <c r="I106" i="3"/>
  <c r="J106" i="3"/>
  <c r="G107" i="3"/>
  <c r="H107" i="3"/>
  <c r="I107" i="3"/>
  <c r="J107" i="3"/>
  <c r="G108" i="3"/>
  <c r="H108" i="3"/>
  <c r="I108" i="3"/>
  <c r="J108" i="3"/>
  <c r="G109" i="3"/>
  <c r="H109" i="3"/>
  <c r="I109" i="3"/>
  <c r="J109" i="3"/>
  <c r="G110" i="3"/>
  <c r="H110" i="3"/>
  <c r="I110" i="3"/>
  <c r="J110" i="3"/>
  <c r="G111" i="3"/>
  <c r="H111" i="3"/>
  <c r="I111" i="3"/>
  <c r="J111" i="3"/>
  <c r="G112" i="3"/>
  <c r="H112" i="3"/>
  <c r="I112" i="3"/>
  <c r="J112" i="3"/>
  <c r="G113" i="3"/>
  <c r="H113" i="3"/>
  <c r="I113" i="3"/>
  <c r="J113" i="3"/>
  <c r="G114" i="3"/>
  <c r="H114" i="3"/>
  <c r="I114" i="3"/>
  <c r="J114" i="3"/>
  <c r="G115" i="3"/>
  <c r="H115" i="3"/>
  <c r="I115" i="3"/>
  <c r="J115" i="3"/>
  <c r="G116" i="3"/>
  <c r="H116" i="3"/>
  <c r="I116" i="3"/>
  <c r="J116" i="3"/>
  <c r="G117" i="3"/>
  <c r="H117" i="3"/>
  <c r="I117" i="3"/>
  <c r="J117" i="3"/>
  <c r="G118" i="3"/>
  <c r="H118" i="3"/>
  <c r="I118" i="3"/>
  <c r="J118" i="3"/>
  <c r="G119" i="3"/>
  <c r="H119" i="3"/>
  <c r="I119" i="3"/>
  <c r="J119" i="3"/>
  <c r="G120" i="3"/>
  <c r="H120" i="3"/>
  <c r="I120" i="3"/>
  <c r="J120" i="3"/>
  <c r="G121" i="3"/>
  <c r="H121" i="3"/>
  <c r="I121" i="3"/>
  <c r="J121" i="3"/>
  <c r="G122" i="3"/>
  <c r="H122" i="3"/>
  <c r="I122" i="3"/>
  <c r="J122" i="3"/>
  <c r="G123" i="3"/>
  <c r="H123" i="3"/>
  <c r="I123" i="3"/>
  <c r="J123" i="3"/>
  <c r="G124" i="3"/>
  <c r="H124" i="3"/>
  <c r="I124" i="3"/>
  <c r="J124" i="3"/>
  <c r="G125" i="3"/>
  <c r="H125" i="3"/>
  <c r="I125" i="3"/>
  <c r="J125" i="3"/>
  <c r="G126" i="3"/>
  <c r="H126" i="3"/>
  <c r="I126" i="3"/>
  <c r="J126" i="3"/>
  <c r="G127" i="3"/>
  <c r="H127" i="3"/>
  <c r="I127" i="3"/>
  <c r="J127" i="3"/>
  <c r="G128" i="3"/>
  <c r="H128" i="3"/>
  <c r="I128" i="3"/>
  <c r="J128" i="3"/>
  <c r="G129" i="3"/>
  <c r="H129" i="3"/>
  <c r="I129" i="3"/>
  <c r="J129" i="3"/>
  <c r="G130" i="3"/>
  <c r="H130" i="3"/>
  <c r="I130" i="3"/>
  <c r="J130" i="3"/>
  <c r="G131" i="3"/>
  <c r="H131" i="3"/>
  <c r="I131" i="3"/>
  <c r="J131" i="3"/>
  <c r="G132" i="3"/>
  <c r="H132" i="3"/>
  <c r="I132" i="3"/>
  <c r="J132" i="3"/>
  <c r="G133" i="3"/>
  <c r="H133" i="3"/>
  <c r="I133" i="3"/>
  <c r="J133" i="3"/>
  <c r="G134" i="3"/>
  <c r="H134" i="3"/>
  <c r="I134" i="3"/>
  <c r="J134" i="3"/>
  <c r="G135" i="3"/>
  <c r="H135" i="3"/>
  <c r="I135" i="3"/>
  <c r="J135" i="3"/>
  <c r="G136" i="3"/>
  <c r="H136" i="3"/>
  <c r="I136" i="3"/>
  <c r="J136" i="3"/>
  <c r="G137" i="3"/>
  <c r="H137" i="3"/>
  <c r="I137" i="3"/>
  <c r="J137" i="3"/>
  <c r="G138" i="3"/>
  <c r="H138" i="3"/>
  <c r="I138" i="3"/>
  <c r="J138" i="3"/>
  <c r="G139" i="3"/>
  <c r="H139" i="3"/>
  <c r="I139" i="3"/>
  <c r="J139" i="3"/>
  <c r="G140" i="3"/>
  <c r="H140" i="3"/>
  <c r="I140" i="3"/>
  <c r="J140" i="3"/>
  <c r="G141" i="3"/>
  <c r="H141" i="3"/>
  <c r="I141" i="3"/>
  <c r="J141" i="3"/>
  <c r="G142" i="3"/>
  <c r="H142" i="3"/>
  <c r="I142" i="3"/>
  <c r="J142" i="3"/>
  <c r="G143" i="3"/>
  <c r="H143" i="3"/>
  <c r="I143" i="3"/>
  <c r="J143" i="3"/>
  <c r="G144" i="3"/>
  <c r="H144" i="3"/>
  <c r="I144" i="3"/>
  <c r="J144" i="3"/>
  <c r="G145" i="3"/>
  <c r="H145" i="3"/>
  <c r="I145" i="3"/>
  <c r="J145" i="3"/>
  <c r="G146" i="3"/>
  <c r="H146" i="3"/>
  <c r="I146" i="3"/>
  <c r="J146" i="3"/>
  <c r="G147" i="3"/>
  <c r="H147" i="3"/>
  <c r="I147" i="3"/>
  <c r="J147" i="3"/>
  <c r="G148" i="3"/>
  <c r="H148" i="3"/>
  <c r="I148" i="3"/>
  <c r="J148" i="3"/>
  <c r="G149" i="3"/>
  <c r="H149" i="3"/>
  <c r="I149" i="3"/>
  <c r="J149" i="3"/>
  <c r="G150" i="3"/>
  <c r="H150" i="3"/>
  <c r="I150" i="3"/>
  <c r="J150" i="3"/>
  <c r="G151" i="3"/>
  <c r="H151" i="3"/>
  <c r="I151" i="3"/>
  <c r="J151" i="3"/>
  <c r="G152" i="3"/>
  <c r="H152" i="3"/>
  <c r="I152" i="3"/>
  <c r="J152" i="3"/>
  <c r="G153" i="3"/>
  <c r="H153" i="3"/>
  <c r="I153" i="3"/>
  <c r="J153" i="3"/>
  <c r="G154" i="3"/>
  <c r="H154" i="3"/>
  <c r="I154" i="3"/>
  <c r="J154" i="3"/>
  <c r="G155" i="3"/>
  <c r="H155" i="3"/>
  <c r="I155" i="3"/>
  <c r="J155" i="3"/>
  <c r="G156" i="3"/>
  <c r="H156" i="3"/>
  <c r="I156" i="3"/>
  <c r="J156" i="3"/>
  <c r="G157" i="3"/>
  <c r="H157" i="3"/>
  <c r="I157" i="3"/>
  <c r="J157" i="3"/>
  <c r="G158" i="3"/>
  <c r="H158" i="3"/>
  <c r="I158" i="3"/>
  <c r="J158" i="3"/>
  <c r="G159" i="3"/>
  <c r="H159" i="3"/>
  <c r="I159" i="3"/>
  <c r="J159" i="3"/>
  <c r="G160" i="3"/>
  <c r="H160" i="3"/>
  <c r="I160" i="3"/>
  <c r="J160" i="3"/>
  <c r="G161" i="3"/>
  <c r="H161" i="3"/>
  <c r="I161" i="3"/>
  <c r="J161" i="3"/>
  <c r="G162" i="3"/>
  <c r="H162" i="3"/>
  <c r="I162" i="3"/>
  <c r="J162" i="3"/>
  <c r="G163" i="3"/>
  <c r="H163" i="3"/>
  <c r="I163" i="3"/>
  <c r="J163" i="3"/>
  <c r="G164" i="3"/>
  <c r="H164" i="3"/>
  <c r="I164" i="3"/>
  <c r="J164" i="3"/>
  <c r="G165" i="3"/>
  <c r="H165" i="3"/>
  <c r="I165" i="3"/>
  <c r="J165" i="3"/>
  <c r="G166" i="3"/>
  <c r="H166" i="3"/>
  <c r="I166" i="3"/>
  <c r="J166" i="3"/>
  <c r="G167" i="3"/>
  <c r="H167" i="3"/>
  <c r="I167" i="3"/>
  <c r="J167" i="3"/>
  <c r="G168" i="3"/>
  <c r="H168" i="3"/>
  <c r="I168" i="3"/>
  <c r="J168" i="3"/>
  <c r="G169" i="3"/>
  <c r="H169" i="3"/>
  <c r="I169" i="3"/>
  <c r="J169" i="3"/>
  <c r="G170" i="3"/>
  <c r="H170" i="3"/>
  <c r="I170" i="3"/>
  <c r="J170" i="3"/>
  <c r="G171" i="3"/>
  <c r="H171" i="3"/>
  <c r="I171" i="3"/>
  <c r="J171" i="3"/>
  <c r="G172" i="3"/>
  <c r="H172" i="3"/>
  <c r="I172" i="3"/>
  <c r="J172" i="3"/>
  <c r="G173" i="3"/>
  <c r="H173" i="3"/>
  <c r="I173" i="3"/>
  <c r="J173" i="3"/>
  <c r="G174" i="3"/>
  <c r="H174" i="3"/>
  <c r="I174" i="3"/>
  <c r="J174" i="3"/>
  <c r="G175" i="3"/>
  <c r="H175" i="3"/>
  <c r="I175" i="3"/>
  <c r="J175" i="3"/>
  <c r="G176" i="3"/>
  <c r="H176" i="3"/>
  <c r="I176" i="3"/>
  <c r="J176" i="3"/>
  <c r="G177" i="3"/>
  <c r="H177" i="3"/>
  <c r="I177" i="3"/>
  <c r="J177" i="3"/>
  <c r="G178" i="3"/>
  <c r="H178" i="3"/>
  <c r="I178" i="3"/>
  <c r="J178" i="3"/>
  <c r="G179" i="3"/>
  <c r="H179" i="3"/>
  <c r="I179" i="3"/>
  <c r="J179" i="3"/>
  <c r="G180" i="3"/>
  <c r="H180" i="3"/>
  <c r="I180" i="3"/>
  <c r="J180" i="3"/>
  <c r="G181" i="3"/>
  <c r="H181" i="3"/>
  <c r="I181" i="3"/>
  <c r="J181" i="3"/>
  <c r="G182" i="3"/>
  <c r="H182" i="3"/>
  <c r="I182" i="3"/>
  <c r="J182" i="3"/>
  <c r="G183" i="3"/>
  <c r="H183" i="3"/>
  <c r="I183" i="3"/>
  <c r="J183" i="3"/>
  <c r="G184" i="3"/>
  <c r="H184" i="3"/>
  <c r="I184" i="3"/>
  <c r="J184" i="3"/>
  <c r="G185" i="3"/>
  <c r="H185" i="3"/>
  <c r="I185" i="3"/>
  <c r="J185" i="3"/>
  <c r="G186" i="3"/>
  <c r="H186" i="3"/>
  <c r="I186" i="3"/>
  <c r="J186" i="3"/>
  <c r="G187" i="3"/>
  <c r="H187" i="3"/>
  <c r="I187" i="3"/>
  <c r="J187" i="3"/>
  <c r="G188" i="3"/>
  <c r="H188" i="3"/>
  <c r="I188" i="3"/>
  <c r="J188" i="3"/>
  <c r="G189" i="3"/>
  <c r="H189" i="3"/>
  <c r="I189" i="3"/>
  <c r="J189" i="3"/>
  <c r="G190" i="3"/>
  <c r="H190" i="3"/>
  <c r="I190" i="3"/>
  <c r="J190" i="3"/>
  <c r="H5" i="3"/>
  <c r="I5" i="3"/>
  <c r="J5" i="3"/>
  <c r="G5" i="3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6D137CE-A51C-4CCC-99EB-1F153702D0D2}" keepAlive="1" name="Query - Table1" description="Connection to the 'Table1' query in the workbook." type="5" refreshedVersion="8" background="1" saveData="1">
    <dbPr connection="Provider=Microsoft.Mashup.OleDb.1;Data Source=$Workbook$;Location=Table1;Extended Properties=&quot;&quot;" command="SELECT * FROM [Table1]"/>
  </connection>
  <connection id="2" xr16:uid="{E890343F-38AF-4138-B54B-BBE4C1E31E94}" keepAlive="1" name="Query - Table3" description="Connection to the 'Table3' query in the workbook." type="5" refreshedVersion="8" background="1" saveData="1">
    <dbPr connection="Provider=Microsoft.Mashup.OleDb.1;Data Source=$Workbook$;Location=Table3;Extended Properties=&quot;&quot;" command="SELECT * FROM [Table3]"/>
  </connection>
</connections>
</file>

<file path=xl/sharedStrings.xml><?xml version="1.0" encoding="utf-8"?>
<sst xmlns="http://schemas.openxmlformats.org/spreadsheetml/2006/main" count="2118" uniqueCount="221">
  <si>
    <t>Date</t>
  </si>
  <si>
    <t>Ad name</t>
  </si>
  <si>
    <t>Cost</t>
  </si>
  <si>
    <t>Impressions</t>
  </si>
  <si>
    <t>Clicks</t>
  </si>
  <si>
    <t>Bowtie自願醫保【首年保費7折】</t>
  </si>
  <si>
    <t>純網上自願醫保【出院免找數】</t>
  </si>
  <si>
    <t>純網上自願醫保【即時網上報價】</t>
  </si>
  <si>
    <t>Bowtie自願醫保系列【即時報價】</t>
  </si>
  <si>
    <t>Bowtie自願醫保【即時網上報價】</t>
  </si>
  <si>
    <t>自願醫保【網上投保 毋須驗身】</t>
  </si>
  <si>
    <t>Activity</t>
  </si>
  <si>
    <t>Conversions</t>
  </si>
  <si>
    <t>Application_AppStart</t>
  </si>
  <si>
    <t>Application_DetailedQuotation</t>
  </si>
  <si>
    <t>Application_Submission</t>
  </si>
  <si>
    <t>Row Labels</t>
  </si>
  <si>
    <t>Grand Total</t>
  </si>
  <si>
    <t>Column Labels</t>
  </si>
  <si>
    <t>Sum of Conversions</t>
  </si>
  <si>
    <t>Key</t>
  </si>
  <si>
    <t>45139Bowtie自願醫保【即時網上報價】</t>
  </si>
  <si>
    <t>45139Bowtie自願醫保【首年保費7折】</t>
  </si>
  <si>
    <t>45139Bowtie自願醫保系列【即時報價】</t>
  </si>
  <si>
    <t>45139純網上自願醫保【出院免找數】</t>
  </si>
  <si>
    <t>45139純網上自願醫保【即時網上報價】</t>
  </si>
  <si>
    <t>45139自願醫保【網上投保 毋須驗身】</t>
  </si>
  <si>
    <t>45140Bowtie自願醫保【即時網上報價】</t>
  </si>
  <si>
    <t>45140Bowtie自願醫保【首年保費7折】</t>
  </si>
  <si>
    <t>45140Bowtie自願醫保系列【即時報價】</t>
  </si>
  <si>
    <t>45140純網上自願醫保【出院免找數】</t>
  </si>
  <si>
    <t>45140純網上自願醫保【即時網上報價】</t>
  </si>
  <si>
    <t>45140自願醫保【網上投保 毋須驗身】</t>
  </si>
  <si>
    <t>45141Bowtie自願醫保【即時網上報價】</t>
  </si>
  <si>
    <t>45141Bowtie自願醫保【首年保費7折】</t>
  </si>
  <si>
    <t>45141Bowtie自願醫保系列【即時報價】</t>
  </si>
  <si>
    <t>45141純網上自願醫保【出院免找數】</t>
  </si>
  <si>
    <t>45141純網上自願醫保【即時網上報價】</t>
  </si>
  <si>
    <t>45141自願醫保【網上投保 毋須驗身】</t>
  </si>
  <si>
    <t>45142Bowtie自願醫保【即時網上報價】</t>
  </si>
  <si>
    <t>45142Bowtie自願醫保【首年保費7折】</t>
  </si>
  <si>
    <t>45142Bowtie自願醫保系列【即時報價】</t>
  </si>
  <si>
    <t>45142純網上自願醫保【出院免找數】</t>
  </si>
  <si>
    <t>45142純網上自願醫保【即時網上報價】</t>
  </si>
  <si>
    <t>45142自願醫保【網上投保 毋須驗身】</t>
  </si>
  <si>
    <t>45143Bowtie自願醫保【即時網上報價】</t>
  </si>
  <si>
    <t>45143Bowtie自願醫保【首年保費7折】</t>
  </si>
  <si>
    <t>45143Bowtie自願醫保系列【即時報價】</t>
  </si>
  <si>
    <t>45143純網上自願醫保【出院免找數】</t>
  </si>
  <si>
    <t>45143純網上自願醫保【即時網上報價】</t>
  </si>
  <si>
    <t>45143自願醫保【網上投保 毋須驗身】</t>
  </si>
  <si>
    <t>45144Bowtie自願醫保【即時網上報價】</t>
  </si>
  <si>
    <t>45144Bowtie自願醫保【首年保費7折】</t>
  </si>
  <si>
    <t>45144Bowtie自願醫保系列【即時報價】</t>
  </si>
  <si>
    <t>45144純網上自願醫保【出院免找數】</t>
  </si>
  <si>
    <t>45144純網上自願醫保【即時網上報價】</t>
  </si>
  <si>
    <t>45144自願醫保【網上投保 毋須驗身】</t>
  </si>
  <si>
    <t>45145Bowtie自願醫保【即時網上報價】</t>
  </si>
  <si>
    <t>45145Bowtie自願醫保【首年保費7折】</t>
  </si>
  <si>
    <t>45145Bowtie自願醫保系列【即時報價】</t>
  </si>
  <si>
    <t>45145純網上自願醫保【出院免找數】</t>
  </si>
  <si>
    <t>45145純網上自願醫保【即時網上報價】</t>
  </si>
  <si>
    <t>45145自願醫保【網上投保 毋須驗身】</t>
  </si>
  <si>
    <t>45146Bowtie自願醫保【即時網上報價】</t>
  </si>
  <si>
    <t>45146Bowtie自願醫保【首年保費7折】</t>
  </si>
  <si>
    <t>45146Bowtie自願醫保系列【即時報價】</t>
  </si>
  <si>
    <t>45146純網上自願醫保【出院免找數】</t>
  </si>
  <si>
    <t>45146純網上自願醫保【即時網上報價】</t>
  </si>
  <si>
    <t>45146自願醫保【網上投保 毋須驗身】</t>
  </si>
  <si>
    <t>45147Bowtie自願醫保【即時網上報價】</t>
  </si>
  <si>
    <t>45147Bowtie自願醫保【首年保費7折】</t>
  </si>
  <si>
    <t>45147Bowtie自願醫保系列【即時報價】</t>
  </si>
  <si>
    <t>45147純網上自願醫保【出院免找數】</t>
  </si>
  <si>
    <t>45147純網上自願醫保【即時網上報價】</t>
  </si>
  <si>
    <t>45147自願醫保【網上投保 毋須驗身】</t>
  </si>
  <si>
    <t>45148Bowtie自願醫保【即時網上報價】</t>
  </si>
  <si>
    <t>45148Bowtie自願醫保【首年保費7折】</t>
  </si>
  <si>
    <t>45148Bowtie自願醫保系列【即時報價】</t>
  </si>
  <si>
    <t>45148純網上自願醫保【出院免找數】</t>
  </si>
  <si>
    <t>45148純網上自願醫保【即時網上報價】</t>
  </si>
  <si>
    <t>45148自願醫保【網上投保 毋須驗身】</t>
  </si>
  <si>
    <t>45149Bowtie自願醫保【即時網上報價】</t>
  </si>
  <si>
    <t>45149Bowtie自願醫保【首年保費7折】</t>
  </si>
  <si>
    <t>45149Bowtie自願醫保系列【即時報價】</t>
  </si>
  <si>
    <t>45149純網上自願醫保【出院免找數】</t>
  </si>
  <si>
    <t>45149純網上自願醫保【即時網上報價】</t>
  </si>
  <si>
    <t>45149自願醫保【網上投保 毋須驗身】</t>
  </si>
  <si>
    <t>45150Bowtie自願醫保【即時網上報價】</t>
  </si>
  <si>
    <t>45150Bowtie自願醫保【首年保費7折】</t>
  </si>
  <si>
    <t>45150Bowtie自願醫保系列【即時報價】</t>
  </si>
  <si>
    <t>45150純網上自願醫保【出院免找數】</t>
  </si>
  <si>
    <t>45150純網上自願醫保【即時網上報價】</t>
  </si>
  <si>
    <t>45150自願醫保【網上投保 毋須驗身】</t>
  </si>
  <si>
    <t>45151Bowtie自願醫保【即時網上報價】</t>
  </si>
  <si>
    <t>45151Bowtie自願醫保【首年保費7折】</t>
  </si>
  <si>
    <t>45151Bowtie自願醫保系列【即時報價】</t>
  </si>
  <si>
    <t>45151純網上自願醫保【出院免找數】</t>
  </si>
  <si>
    <t>45151純網上自願醫保【即時網上報價】</t>
  </si>
  <si>
    <t>45151自願醫保【網上投保 毋須驗身】</t>
  </si>
  <si>
    <t>45152Bowtie自願醫保【即時網上報價】</t>
  </si>
  <si>
    <t>45152Bowtie自願醫保【首年保費7折】</t>
  </si>
  <si>
    <t>45152Bowtie自願醫保系列【即時報價】</t>
  </si>
  <si>
    <t>45152純網上自願醫保【出院免找數】</t>
  </si>
  <si>
    <t>45152純網上自願醫保【即時網上報價】</t>
  </si>
  <si>
    <t>45152自願醫保【網上投保 毋須驗身】</t>
  </si>
  <si>
    <t>45153Bowtie自願醫保【即時網上報價】</t>
  </si>
  <si>
    <t>45153Bowtie自願醫保【首年保費7折】</t>
  </si>
  <si>
    <t>45153Bowtie自願醫保系列【即時報價】</t>
  </si>
  <si>
    <t>45153純網上自願醫保【出院免找數】</t>
  </si>
  <si>
    <t>45153純網上自願醫保【即時網上報價】</t>
  </si>
  <si>
    <t>45153自願醫保【網上投保 毋須驗身】</t>
  </si>
  <si>
    <t>45154Bowtie自願醫保【即時網上報價】</t>
  </si>
  <si>
    <t>45154Bowtie自願醫保【首年保費7折】</t>
  </si>
  <si>
    <t>45154Bowtie自願醫保系列【即時報價】</t>
  </si>
  <si>
    <t>45154純網上自願醫保【出院免找數】</t>
  </si>
  <si>
    <t>45154純網上自願醫保【即時網上報價】</t>
  </si>
  <si>
    <t>45154自願醫保【網上投保 毋須驗身】</t>
  </si>
  <si>
    <t>45155Bowtie自願醫保【即時網上報價】</t>
  </si>
  <si>
    <t>45155Bowtie自願醫保【首年保費7折】</t>
  </si>
  <si>
    <t>45155Bowtie自願醫保系列【即時報價】</t>
  </si>
  <si>
    <t>45155純網上自願醫保【出院免找數】</t>
  </si>
  <si>
    <t>45155純網上自願醫保【即時網上報價】</t>
  </si>
  <si>
    <t>45155自願醫保【網上投保 毋須驗身】</t>
  </si>
  <si>
    <t>45156Bowtie自願醫保【即時網上報價】</t>
  </si>
  <si>
    <t>45156Bowtie自願醫保【首年保費7折】</t>
  </si>
  <si>
    <t>45156Bowtie自願醫保系列【即時報價】</t>
  </si>
  <si>
    <t>45156純網上自願醫保【出院免找數】</t>
  </si>
  <si>
    <t>45156純網上自願醫保【即時網上報價】</t>
  </si>
  <si>
    <t>45156自願醫保【網上投保 毋須驗身】</t>
  </si>
  <si>
    <t>45157Bowtie自願醫保【即時網上報價】</t>
  </si>
  <si>
    <t>45157Bowtie自願醫保【首年保費7折】</t>
  </si>
  <si>
    <t>45157Bowtie自願醫保系列【即時報價】</t>
  </si>
  <si>
    <t>45157純網上自願醫保【出院免找數】</t>
  </si>
  <si>
    <t>45157純網上自願醫保【即時網上報價】</t>
  </si>
  <si>
    <t>45157自願醫保【網上投保 毋須驗身】</t>
  </si>
  <si>
    <t>45158Bowtie自願醫保【即時網上報價】</t>
  </si>
  <si>
    <t>45158Bowtie自願醫保【首年保費7折】</t>
  </si>
  <si>
    <t>45158Bowtie自願醫保系列【即時報價】</t>
  </si>
  <si>
    <t>45158純網上自願醫保【出院免找數】</t>
  </si>
  <si>
    <t>45158純網上自願醫保【即時網上報價】</t>
  </si>
  <si>
    <t>45158自願醫保【網上投保 毋須驗身】</t>
  </si>
  <si>
    <t>45159Bowtie自願醫保【即時網上報價】</t>
  </si>
  <si>
    <t>45159Bowtie自願醫保【首年保費7折】</t>
  </si>
  <si>
    <t>45159Bowtie自願醫保系列【即時報價】</t>
  </si>
  <si>
    <t>45159純網上自願醫保【出院免找數】</t>
  </si>
  <si>
    <t>45159純網上自願醫保【即時網上報價】</t>
  </si>
  <si>
    <t>45159自願醫保【網上投保 毋須驗身】</t>
  </si>
  <si>
    <t>45160Bowtie自願醫保【即時網上報價】</t>
  </si>
  <si>
    <t>45160Bowtie自願醫保【首年保費7折】</t>
  </si>
  <si>
    <t>45160Bowtie自願醫保系列【即時報價】</t>
  </si>
  <si>
    <t>45160純網上自願醫保【出院免找數】</t>
  </si>
  <si>
    <t>45160純網上自願醫保【即時網上報價】</t>
  </si>
  <si>
    <t>45160自願醫保【網上投保 毋須驗身】</t>
  </si>
  <si>
    <t>45161Bowtie自願醫保【即時網上報價】</t>
  </si>
  <si>
    <t>45161Bowtie自願醫保【首年保費7折】</t>
  </si>
  <si>
    <t>45161Bowtie自願醫保系列【即時報價】</t>
  </si>
  <si>
    <t>45161純網上自願醫保【出院免找數】</t>
  </si>
  <si>
    <t>45161純網上自願醫保【即時網上報價】</t>
  </si>
  <si>
    <t>45161自願醫保【網上投保 毋須驗身】</t>
  </si>
  <si>
    <t>45162Bowtie自願醫保【即時網上報價】</t>
  </si>
  <si>
    <t>45162Bowtie自願醫保【首年保費7折】</t>
  </si>
  <si>
    <t>45162Bowtie自願醫保系列【即時報價】</t>
  </si>
  <si>
    <t>45162純網上自願醫保【出院免找數】</t>
  </si>
  <si>
    <t>45162純網上自願醫保【即時網上報價】</t>
  </si>
  <si>
    <t>45162自願醫保【網上投保 毋須驗身】</t>
  </si>
  <si>
    <t>45163Bowtie自願醫保【即時網上報價】</t>
  </si>
  <si>
    <t>45163Bowtie自願醫保【首年保費7折】</t>
  </si>
  <si>
    <t>45163Bowtie自願醫保系列【即時報價】</t>
  </si>
  <si>
    <t>45163純網上自願醫保【出院免找數】</t>
  </si>
  <si>
    <t>45163純網上自願醫保【即時網上報價】</t>
  </si>
  <si>
    <t>45163自願醫保【網上投保 毋須驗身】</t>
  </si>
  <si>
    <t>45164Bowtie自願醫保【即時網上報價】</t>
  </si>
  <si>
    <t>45164Bowtie自願醫保【首年保費7折】</t>
  </si>
  <si>
    <t>45164Bowtie自願醫保系列【即時報價】</t>
  </si>
  <si>
    <t>45164純網上自願醫保【出院免找數】</t>
  </si>
  <si>
    <t>45164純網上自願醫保【即時網上報價】</t>
  </si>
  <si>
    <t>45164自願醫保【網上投保 毋須驗身】</t>
  </si>
  <si>
    <t>45165Bowtie自願醫保【即時網上報價】</t>
  </si>
  <si>
    <t>45165Bowtie自願醫保【首年保費7折】</t>
  </si>
  <si>
    <t>45165Bowtie自願醫保系列【即時報價】</t>
  </si>
  <si>
    <t>45165純網上自願醫保【出院免找數】</t>
  </si>
  <si>
    <t>45165純網上自願醫保【即時網上報價】</t>
  </si>
  <si>
    <t>45165自願醫保【網上投保 毋須驗身】</t>
  </si>
  <si>
    <t>45166Bowtie自願醫保【即時網上報價】</t>
  </si>
  <si>
    <t>45166Bowtie自願醫保【首年保費7折】</t>
  </si>
  <si>
    <t>45166Bowtie自願醫保系列【即時報價】</t>
  </si>
  <si>
    <t>45166純網上自願醫保【出院免找數】</t>
  </si>
  <si>
    <t>45166純網上自願醫保【即時網上報價】</t>
  </si>
  <si>
    <t>45166自願醫保【網上投保 毋須驗身】</t>
  </si>
  <si>
    <t>45167Bowtie自願醫保【即時網上報價】</t>
  </si>
  <si>
    <t>45167Bowtie自願醫保【首年保費7折】</t>
  </si>
  <si>
    <t>45167Bowtie自願醫保系列【即時報價】</t>
  </si>
  <si>
    <t>45167純網上自願醫保【出院免找數】</t>
  </si>
  <si>
    <t>45167純網上自願醫保【即時網上報價】</t>
  </si>
  <si>
    <t>45167自願醫保【網上投保 毋須驗身】</t>
  </si>
  <si>
    <t>45168Bowtie自願醫保【即時網上報價】</t>
  </si>
  <si>
    <t>45168Bowtie自願醫保【首年保費7折】</t>
  </si>
  <si>
    <t>45168Bowtie自願醫保系列【即時報價】</t>
  </si>
  <si>
    <t>45168純網上自願醫保【出院免找數】</t>
  </si>
  <si>
    <t>45168純網上自願醫保【即時網上報價】</t>
  </si>
  <si>
    <t>45168自願醫保【網上投保 毋須驗身】</t>
  </si>
  <si>
    <t>45169Bowtie自願醫保【即時網上報價】</t>
  </si>
  <si>
    <t>45169Bowtie自願醫保【首年保費7折】</t>
  </si>
  <si>
    <t>45169Bowtie自願醫保系列【即時報價】</t>
  </si>
  <si>
    <t>45169純網上自願醫保【出院免找數】</t>
  </si>
  <si>
    <t>45169純網上自願醫保【即時網上報價】</t>
  </si>
  <si>
    <t>45169自願醫保【網上投保 毋須驗身】</t>
  </si>
  <si>
    <t>Table3.Application_AppStart</t>
  </si>
  <si>
    <t>Table3.Application_DetailedQuotation</t>
  </si>
  <si>
    <t>Table3.Application_Submission</t>
  </si>
  <si>
    <t>CTR</t>
  </si>
  <si>
    <t>CPC</t>
  </si>
  <si>
    <t>CVR</t>
  </si>
  <si>
    <t>CPA</t>
  </si>
  <si>
    <t>(All)</t>
  </si>
  <si>
    <t>Total Average of CTR</t>
  </si>
  <si>
    <t>Average of CTR</t>
  </si>
  <si>
    <t>Total Average of CPC</t>
  </si>
  <si>
    <t>Average of CPC</t>
  </si>
  <si>
    <t>Total Average of CPA</t>
  </si>
  <si>
    <t>Average of CPA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</si>
</sst>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64" fontId="1" fillId="0" borderId="0" xfId="0" applyNumberFormat="1" applyFont="1"/>
    <xf numFmtId="14" fontId="0" fillId="0" borderId="0" xfId="0" applyNumberFormat="1"/>
    <xf numFmtId="164" fontId="0" fillId="0" borderId="0" xfId="0" applyNumberFormat="1"/>
    <xf numFmtId="0" fontId="0" fillId="0" borderId="0" xfId="0" pivotButton="1"/>
    <xf numFmtId="0" fontId="0" fillId="0" borderId="0" xfId="0" applyNumberFormat="1"/>
    <xf numFmtId="22" fontId="0" fillId="0" borderId="0" xfId="0" applyNumberFormat="1"/>
    <xf numFmtId="22" fontId="0" fillId="0" borderId="0" xfId="0" applyNumberFormat="1" applyAlignment="1">
      <alignment horizontal="left"/>
    </xf>
  </cellXfs>
  <cellStyles count="1">
    <cellStyle name="Normal" xfId="0" builtinId="0"/>
  </cellStyles>
  <dxfs count="7">
    <dxf>
      <numFmt numFmtId="0" formatCode="General"/>
    </dxf>
    <dxf>
      <numFmt numFmtId="27" formatCode="d/m/yyyy\ h:mm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4" formatCode="&quot;$&quot;#,##0"/>
    </dxf>
    <dxf>
      <numFmt numFmtId="19" formatCode="d/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904875</xdr:colOff>
      <xdr:row>14</xdr:row>
      <xdr:rowOff>76200</xdr:rowOff>
    </xdr:from>
    <xdr:to>
      <xdr:col>9</xdr:col>
      <xdr:colOff>314325</xdr:colOff>
      <xdr:row>33</xdr:row>
      <xdr:rowOff>133350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ED21111D-1277-B074-DB94-AAE5EC22E228}"/>
            </a:ext>
          </a:extLst>
        </xdr:cNvPr>
        <xdr:cNvSpPr txBox="1"/>
      </xdr:nvSpPr>
      <xdr:spPr>
        <a:xfrm>
          <a:off x="904875" y="2743200"/>
          <a:ext cx="11991975" cy="3676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HK" sz="1100" kern="1200"/>
            <a:t>Q3) </a:t>
          </a:r>
        </a:p>
        <a:p>
          <a:r>
            <a:rPr lang="en-HK" sz="1100" kern="1200"/>
            <a:t>Observation</a:t>
          </a:r>
        </a:p>
        <a:p>
          <a:r>
            <a:rPr lang="en-HK" sz="1100" kern="1200"/>
            <a:t>- It is observed two ads has significantly</a:t>
          </a:r>
          <a:r>
            <a:rPr lang="en-HK" sz="1100" kern="1200" baseline="0"/>
            <a:t> higher CTR in monthly average, compared with other 4 ads, suggesting the 2 ads are considered more useful by users and attract more traffic: </a:t>
          </a:r>
        </a:p>
        <a:p>
          <a:r>
            <a:rPr lang="en-HK" sz="1100" kern="1200" baseline="0"/>
            <a:t>1) </a:t>
          </a:r>
          <a:r>
            <a:rPr lang="zh-TW" altLang="en-US" sz="1100" kern="1200" baseline="0"/>
            <a:t>純網上自願醫保</a:t>
          </a:r>
          <a:r>
            <a:rPr lang="en-US" altLang="zh-TW" sz="1100" kern="1200" baseline="0"/>
            <a:t>【</a:t>
          </a:r>
          <a:r>
            <a:rPr lang="zh-TW" altLang="en-US" sz="1100" kern="1200" baseline="0"/>
            <a:t>出院免找數</a:t>
          </a:r>
          <a:r>
            <a:rPr lang="en-US" altLang="zh-TW" sz="1100" kern="1200" baseline="0"/>
            <a:t>】(0.164)        </a:t>
          </a:r>
        </a:p>
        <a:p>
          <a:r>
            <a:rPr lang="en-US" altLang="zh-TW" sz="1100" kern="1200" baseline="0"/>
            <a:t>2) </a:t>
          </a:r>
          <a:r>
            <a:rPr lang="zh-TW" altLang="en-US" sz="1100" kern="1200" baseline="0"/>
            <a:t>自願醫保</a:t>
          </a:r>
          <a:r>
            <a:rPr lang="en-US" altLang="zh-TW" sz="1100" kern="1200" baseline="0"/>
            <a:t>【</a:t>
          </a:r>
          <a:r>
            <a:rPr lang="zh-TW" altLang="en-US" sz="1100" kern="1200" baseline="0"/>
            <a:t>網上投保 毋須驗身</a:t>
          </a:r>
          <a:r>
            <a:rPr lang="en-US" altLang="zh-TW" sz="1100" kern="1200" baseline="0"/>
            <a:t>】(0.157)</a:t>
          </a:r>
        </a:p>
        <a:p>
          <a:endParaRPr lang="en-US" sz="1100" kern="1200" baseline="0"/>
        </a:p>
        <a:p>
          <a:r>
            <a:rPr lang="en-US" sz="1100" kern="1200" baseline="0"/>
            <a:t>- the two ads also has significantly lower CPA* monthly average, compared with other 4 ads, suggesting the 2 ads are more efficient in leading to application submission:</a:t>
          </a:r>
        </a:p>
        <a:p>
          <a:r>
            <a:rPr lang="en-US" altLang="zh-TW" sz="1100" kern="1200"/>
            <a:t>1) </a:t>
          </a:r>
          <a:r>
            <a:rPr lang="zh-TW" altLang="en-US" sz="1100" kern="1200"/>
            <a:t>純網上自願醫保</a:t>
          </a:r>
          <a:r>
            <a:rPr lang="en-US" altLang="zh-TW" sz="1100" kern="1200"/>
            <a:t>【</a:t>
          </a:r>
          <a:r>
            <a:rPr lang="zh-TW" altLang="en-US" sz="1100" kern="1200"/>
            <a:t>出院免找數</a:t>
          </a:r>
          <a:r>
            <a:rPr lang="en-US" altLang="zh-TW" sz="1100" kern="1200"/>
            <a:t>】(54.62)        </a:t>
          </a:r>
        </a:p>
        <a:p>
          <a:r>
            <a:rPr lang="en-US" altLang="zh-TW" sz="1100" kern="1200"/>
            <a:t>2) </a:t>
          </a:r>
          <a:r>
            <a:rPr lang="zh-TW" altLang="en-US" sz="1100" kern="1200"/>
            <a:t>自願醫保</a:t>
          </a:r>
          <a:r>
            <a:rPr lang="en-US" altLang="zh-TW" sz="1100" kern="1200"/>
            <a:t>【</a:t>
          </a:r>
          <a:r>
            <a:rPr lang="zh-TW" altLang="en-US" sz="1100" kern="1200"/>
            <a:t>網上投保 毋須驗身</a:t>
          </a:r>
          <a:r>
            <a:rPr lang="en-US" altLang="zh-TW" sz="1100" kern="1200"/>
            <a:t>】(53.97)</a:t>
          </a:r>
        </a:p>
        <a:p>
          <a:endParaRPr lang="en-US" altLang="zh-TW" sz="1100" kern="1200"/>
        </a:p>
        <a:p>
          <a:r>
            <a:rPr lang="en-US" altLang="zh-TW" sz="1100" kern="1200"/>
            <a:t>Suggestion</a:t>
          </a:r>
        </a:p>
        <a:p>
          <a:r>
            <a:rPr lang="en-US" altLang="zh-TW" sz="1100" kern="1200"/>
            <a:t>- it is suggested to focus on "</a:t>
          </a:r>
          <a:r>
            <a:rPr lang="zh-TW" altLang="en-US" sz="1100" kern="1200"/>
            <a:t>純網上自願醫保</a:t>
          </a:r>
          <a:r>
            <a:rPr lang="en-US" altLang="zh-TW" sz="1100" kern="1200"/>
            <a:t>【</a:t>
          </a:r>
          <a:r>
            <a:rPr lang="zh-TW" altLang="en-US" sz="1100" kern="1200"/>
            <a:t>出院免找數</a:t>
          </a:r>
          <a:r>
            <a:rPr lang="en-US" altLang="zh-TW" sz="1100" kern="1200"/>
            <a:t>】" and "</a:t>
          </a:r>
          <a:r>
            <a:rPr lang="zh-TW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自願醫保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【</a:t>
          </a:r>
          <a:r>
            <a:rPr lang="zh-TW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網上投保 毋須驗身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】</a:t>
          </a:r>
          <a:r>
            <a:rPr lang="en-US" altLang="zh-TW" sz="1100" kern="1200"/>
            <a:t>" for </a:t>
          </a:r>
          <a:r>
            <a:rPr lang="en-H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optimize the campaign performance</a:t>
          </a:r>
          <a:endParaRPr lang="en-US" altLang="zh-TW" sz="1100" kern="1200"/>
        </a:p>
        <a:p>
          <a:endParaRPr lang="en-HK" sz="1100" kern="1200"/>
        </a:p>
        <a:p>
          <a:r>
            <a:rPr lang="en-HK" sz="1100" kern="1200"/>
            <a:t>* Only Application Submission is counted for conversion in CPA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mson" refreshedDate="45632.620778009259" createdVersion="8" refreshedVersion="8" minRefreshableVersion="3" recordCount="558" xr:uid="{C4015AD6-95A6-4DA5-829D-39C5F301F4CF}">
  <cacheSource type="worksheet">
    <worksheetSource ref="A1:E559" sheet="Floodlight Raw"/>
  </cacheSource>
  <cacheFields count="5">
    <cacheField name="Date" numFmtId="14">
      <sharedItems containsSemiMixedTypes="0" containsNonDate="0" containsDate="1" containsString="0" minDate="2023-08-01T00:00:00" maxDate="2023-09-01T00:00:00"/>
    </cacheField>
    <cacheField name="Key" numFmtId="14">
      <sharedItems containsNonDate="0" count="186">
        <s v="45139Bowtie自願醫保【首年保費7折】"/>
        <s v="45139純網上自願醫保【出院免找數】"/>
        <s v="45139純網上自願醫保【即時網上報價】"/>
        <s v="45139Bowtie自願醫保系列【即時報價】"/>
        <s v="45139Bowtie自願醫保【即時網上報價】"/>
        <s v="45139自願醫保【網上投保 毋須驗身】"/>
        <s v="45140Bowtie自願醫保【首年保費7折】"/>
        <s v="45140純網上自願醫保【出院免找數】"/>
        <s v="45140純網上自願醫保【即時網上報價】"/>
        <s v="45140Bowtie自願醫保系列【即時報價】"/>
        <s v="45140Bowtie自願醫保【即時網上報價】"/>
        <s v="45140自願醫保【網上投保 毋須驗身】"/>
        <s v="45141Bowtie自願醫保【首年保費7折】"/>
        <s v="45141純網上自願醫保【出院免找數】"/>
        <s v="45141純網上自願醫保【即時網上報價】"/>
        <s v="45141Bowtie自願醫保系列【即時報價】"/>
        <s v="45141Bowtie自願醫保【即時網上報價】"/>
        <s v="45141自願醫保【網上投保 毋須驗身】"/>
        <s v="45142Bowtie自願醫保【首年保費7折】"/>
        <s v="45142純網上自願醫保【出院免找數】"/>
        <s v="45142純網上自願醫保【即時網上報價】"/>
        <s v="45142Bowtie自願醫保系列【即時報價】"/>
        <s v="45142Bowtie自願醫保【即時網上報價】"/>
        <s v="45142自願醫保【網上投保 毋須驗身】"/>
        <s v="45143Bowtie自願醫保【首年保費7折】"/>
        <s v="45143純網上自願醫保【出院免找數】"/>
        <s v="45143純網上自願醫保【即時網上報價】"/>
        <s v="45143Bowtie自願醫保系列【即時報價】"/>
        <s v="45143Bowtie自願醫保【即時網上報價】"/>
        <s v="45143自願醫保【網上投保 毋須驗身】"/>
        <s v="45144Bowtie自願醫保【首年保費7折】"/>
        <s v="45144純網上自願醫保【出院免找數】"/>
        <s v="45144純網上自願醫保【即時網上報價】"/>
        <s v="45144Bowtie自願醫保系列【即時報價】"/>
        <s v="45144Bowtie自願醫保【即時網上報價】"/>
        <s v="45144自願醫保【網上投保 毋須驗身】"/>
        <s v="45145Bowtie自願醫保【首年保費7折】"/>
        <s v="45145純網上自願醫保【出院免找數】"/>
        <s v="45145純網上自願醫保【即時網上報價】"/>
        <s v="45145Bowtie自願醫保系列【即時報價】"/>
        <s v="45145Bowtie自願醫保【即時網上報價】"/>
        <s v="45145自願醫保【網上投保 毋須驗身】"/>
        <s v="45146Bowtie自願醫保【首年保費7折】"/>
        <s v="45146純網上自願醫保【出院免找數】"/>
        <s v="45146純網上自願醫保【即時網上報價】"/>
        <s v="45146Bowtie自願醫保系列【即時報價】"/>
        <s v="45146Bowtie自願醫保【即時網上報價】"/>
        <s v="45146自願醫保【網上投保 毋須驗身】"/>
        <s v="45147Bowtie自願醫保【首年保費7折】"/>
        <s v="45147純網上自願醫保【出院免找數】"/>
        <s v="45147純網上自願醫保【即時網上報價】"/>
        <s v="45147Bowtie自願醫保系列【即時報價】"/>
        <s v="45147Bowtie自願醫保【即時網上報價】"/>
        <s v="45147自願醫保【網上投保 毋須驗身】"/>
        <s v="45148Bowtie自願醫保【首年保費7折】"/>
        <s v="45148純網上自願醫保【出院免找數】"/>
        <s v="45148純網上自願醫保【即時網上報價】"/>
        <s v="45148Bowtie自願醫保系列【即時報價】"/>
        <s v="45148Bowtie自願醫保【即時網上報價】"/>
        <s v="45148自願醫保【網上投保 毋須驗身】"/>
        <s v="45149Bowtie自願醫保【首年保費7折】"/>
        <s v="45149純網上自願醫保【出院免找數】"/>
        <s v="45149純網上自願醫保【即時網上報價】"/>
        <s v="45149Bowtie自願醫保系列【即時報價】"/>
        <s v="45149Bowtie自願醫保【即時網上報價】"/>
        <s v="45149自願醫保【網上投保 毋須驗身】"/>
        <s v="45150Bowtie自願醫保【首年保費7折】"/>
        <s v="45150純網上自願醫保【出院免找數】"/>
        <s v="45150純網上自願醫保【即時網上報價】"/>
        <s v="45150Bowtie自願醫保系列【即時報價】"/>
        <s v="45150Bowtie自願醫保【即時網上報價】"/>
        <s v="45150自願醫保【網上投保 毋須驗身】"/>
        <s v="45151Bowtie自願醫保【首年保費7折】"/>
        <s v="45151純網上自願醫保【出院免找數】"/>
        <s v="45151純網上自願醫保【即時網上報價】"/>
        <s v="45151Bowtie自願醫保系列【即時報價】"/>
        <s v="45151Bowtie自願醫保【即時網上報價】"/>
        <s v="45151自願醫保【網上投保 毋須驗身】"/>
        <s v="45152Bowtie自願醫保【首年保費7折】"/>
        <s v="45152純網上自願醫保【出院免找數】"/>
        <s v="45152純網上自願醫保【即時網上報價】"/>
        <s v="45152Bowtie自願醫保系列【即時報價】"/>
        <s v="45152Bowtie自願醫保【即時網上報價】"/>
        <s v="45152自願醫保【網上投保 毋須驗身】"/>
        <s v="45153Bowtie自願醫保【首年保費7折】"/>
        <s v="45153純網上自願醫保【出院免找數】"/>
        <s v="45153純網上自願醫保【即時網上報價】"/>
        <s v="45153Bowtie自願醫保系列【即時報價】"/>
        <s v="45153Bowtie自願醫保【即時網上報價】"/>
        <s v="45153自願醫保【網上投保 毋須驗身】"/>
        <s v="45154Bowtie自願醫保【首年保費7折】"/>
        <s v="45154純網上自願醫保【出院免找數】"/>
        <s v="45154純網上自願醫保【即時網上報價】"/>
        <s v="45154Bowtie自願醫保系列【即時報價】"/>
        <s v="45154Bowtie自願醫保【即時網上報價】"/>
        <s v="45154自願醫保【網上投保 毋須驗身】"/>
        <s v="45155Bowtie自願醫保【首年保費7折】"/>
        <s v="45155純網上自願醫保【出院免找數】"/>
        <s v="45155純網上自願醫保【即時網上報價】"/>
        <s v="45155Bowtie自願醫保系列【即時報價】"/>
        <s v="45155Bowtie自願醫保【即時網上報價】"/>
        <s v="45155自願醫保【網上投保 毋須驗身】"/>
        <s v="45156Bowtie自願醫保【首年保費7折】"/>
        <s v="45156純網上自願醫保【出院免找數】"/>
        <s v="45156純網上自願醫保【即時網上報價】"/>
        <s v="45156Bowtie自願醫保系列【即時報價】"/>
        <s v="45156Bowtie自願醫保【即時網上報價】"/>
        <s v="45156自願醫保【網上投保 毋須驗身】"/>
        <s v="45157Bowtie自願醫保【首年保費7折】"/>
        <s v="45157純網上自願醫保【出院免找數】"/>
        <s v="45157純網上自願醫保【即時網上報價】"/>
        <s v="45157Bowtie自願醫保系列【即時報價】"/>
        <s v="45157Bowtie自願醫保【即時網上報價】"/>
        <s v="45157自願醫保【網上投保 毋須驗身】"/>
        <s v="45158Bowtie自願醫保【首年保費7折】"/>
        <s v="45158純網上自願醫保【出院免找數】"/>
        <s v="45158純網上自願醫保【即時網上報價】"/>
        <s v="45158Bowtie自願醫保系列【即時報價】"/>
        <s v="45158Bowtie自願醫保【即時網上報價】"/>
        <s v="45158自願醫保【網上投保 毋須驗身】"/>
        <s v="45159Bowtie自願醫保【首年保費7折】"/>
        <s v="45159純網上自願醫保【出院免找數】"/>
        <s v="45159純網上自願醫保【即時網上報價】"/>
        <s v="45159Bowtie自願醫保系列【即時報價】"/>
        <s v="45159Bowtie自願醫保【即時網上報價】"/>
        <s v="45159自願醫保【網上投保 毋須驗身】"/>
        <s v="45160Bowtie自願醫保【首年保費7折】"/>
        <s v="45160純網上自願醫保【出院免找數】"/>
        <s v="45160純網上自願醫保【即時網上報價】"/>
        <s v="45160Bowtie自願醫保系列【即時報價】"/>
        <s v="45160Bowtie自願醫保【即時網上報價】"/>
        <s v="45160自願醫保【網上投保 毋須驗身】"/>
        <s v="45161Bowtie自願醫保【首年保費7折】"/>
        <s v="45161純網上自願醫保【出院免找數】"/>
        <s v="45161純網上自願醫保【即時網上報價】"/>
        <s v="45161Bowtie自願醫保系列【即時報價】"/>
        <s v="45161Bowtie自願醫保【即時網上報價】"/>
        <s v="45161自願醫保【網上投保 毋須驗身】"/>
        <s v="45162Bowtie自願醫保【首年保費7折】"/>
        <s v="45162純網上自願醫保【出院免找數】"/>
        <s v="45162純網上自願醫保【即時網上報價】"/>
        <s v="45162Bowtie自願醫保系列【即時報價】"/>
        <s v="45162Bowtie自願醫保【即時網上報價】"/>
        <s v="45162自願醫保【網上投保 毋須驗身】"/>
        <s v="45163Bowtie自願醫保【首年保費7折】"/>
        <s v="45163純網上自願醫保【出院免找數】"/>
        <s v="45163純網上自願醫保【即時網上報價】"/>
        <s v="45163Bowtie自願醫保系列【即時報價】"/>
        <s v="45163Bowtie自願醫保【即時網上報價】"/>
        <s v="45163自願醫保【網上投保 毋須驗身】"/>
        <s v="45164Bowtie自願醫保【首年保費7折】"/>
        <s v="45164純網上自願醫保【出院免找數】"/>
        <s v="45164純網上自願醫保【即時網上報價】"/>
        <s v="45164Bowtie自願醫保系列【即時報價】"/>
        <s v="45164Bowtie自願醫保【即時網上報價】"/>
        <s v="45164自願醫保【網上投保 毋須驗身】"/>
        <s v="45165Bowtie自願醫保【首年保費7折】"/>
        <s v="45165純網上自願醫保【出院免找數】"/>
        <s v="45165純網上自願醫保【即時網上報價】"/>
        <s v="45165Bowtie自願醫保系列【即時報價】"/>
        <s v="45165Bowtie自願醫保【即時網上報價】"/>
        <s v="45165自願醫保【網上投保 毋須驗身】"/>
        <s v="45166Bowtie自願醫保【首年保費7折】"/>
        <s v="45166純網上自願醫保【出院免找數】"/>
        <s v="45166純網上自願醫保【即時網上報價】"/>
        <s v="45166Bowtie自願醫保系列【即時報價】"/>
        <s v="45166Bowtie自願醫保【即時網上報價】"/>
        <s v="45166自願醫保【網上投保 毋須驗身】"/>
        <s v="45167Bowtie自願醫保【首年保費7折】"/>
        <s v="45167純網上自願醫保【出院免找數】"/>
        <s v="45167純網上自願醫保【即時網上報價】"/>
        <s v="45167Bowtie自願醫保系列【即時報價】"/>
        <s v="45167Bowtie自願醫保【即時網上報價】"/>
        <s v="45167自願醫保【網上投保 毋須驗身】"/>
        <s v="45168Bowtie自願醫保【首年保費7折】"/>
        <s v="45168純網上自願醫保【出院免找數】"/>
        <s v="45168純網上自願醫保【即時網上報價】"/>
        <s v="45168Bowtie自願醫保系列【即時報價】"/>
        <s v="45168Bowtie自願醫保【即時網上報價】"/>
        <s v="45168自願醫保【網上投保 毋須驗身】"/>
        <s v="45169Bowtie自願醫保【首年保費7折】"/>
        <s v="45169純網上自願醫保【出院免找數】"/>
        <s v="45169純網上自願醫保【即時網上報價】"/>
        <s v="45169Bowtie自願醫保系列【即時報價】"/>
        <s v="45169Bowtie自願醫保【即時網上報價】"/>
        <s v="45169自願醫保【網上投保 毋須驗身】"/>
      </sharedItems>
    </cacheField>
    <cacheField name="Activity" numFmtId="0">
      <sharedItems count="3">
        <s v="Application_AppStart"/>
        <s v="Application_DetailedQuotation"/>
        <s v="Application_Submission"/>
      </sharedItems>
    </cacheField>
    <cacheField name="Ad name" numFmtId="0">
      <sharedItems count="6">
        <s v="Bowtie自願醫保【首年保費7折】"/>
        <s v="純網上自願醫保【出院免找數】"/>
        <s v="純網上自願醫保【即時網上報價】"/>
        <s v="Bowtie自願醫保系列【即時報價】"/>
        <s v="Bowtie自願醫保【即時網上報價】"/>
        <s v="自願醫保【網上投保 毋須驗身】"/>
      </sharedItems>
    </cacheField>
    <cacheField name="Conversions" numFmtId="0">
      <sharedItems containsSemiMixedTypes="0" containsString="0" containsNumber="1" containsInteger="1" minValue="0" maxValue="5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mson" refreshedDate="45632.634785069444" createdVersion="8" refreshedVersion="8" minRefreshableVersion="3" recordCount="186" xr:uid="{18F2658E-136F-47A8-A8EF-57DDEAA0BF27}">
  <cacheSource type="worksheet">
    <worksheetSource name="Table1_1"/>
  </cacheSource>
  <cacheFields count="13">
    <cacheField name="Key" numFmtId="0">
      <sharedItems/>
    </cacheField>
    <cacheField name="Date" numFmtId="22">
      <sharedItems containsSemiMixedTypes="0" containsNonDate="0" containsDate="1" containsString="0" minDate="2023-08-01T00:00:00" maxDate="2023-09-01T00:00:00" count="31">
        <d v="2023-08-01T00:00:00"/>
        <d v="2023-08-02T00:00:00"/>
        <d v="2023-08-03T00:00:00"/>
        <d v="2023-08-04T00:00:00"/>
        <d v="2023-08-05T00:00:00"/>
        <d v="2023-08-06T00:00:00"/>
        <d v="2023-08-07T00:00:00"/>
        <d v="2023-08-08T00:00:00"/>
        <d v="2023-08-09T00:00:00"/>
        <d v="2023-08-10T00:00:00"/>
        <d v="2023-08-11T00:00:00"/>
        <d v="2023-08-12T00:00:00"/>
        <d v="2023-08-13T00:00:00"/>
        <d v="2023-08-14T00:00:00"/>
        <d v="2023-08-15T00:00:00"/>
        <d v="2023-08-16T00:00:00"/>
        <d v="2023-08-17T00:00:00"/>
        <d v="2023-08-18T00:00:00"/>
        <d v="2023-08-19T00:00:00"/>
        <d v="2023-08-20T00:00:00"/>
        <d v="2023-08-21T00:00:00"/>
        <d v="2023-08-22T00:00:00"/>
        <d v="2023-08-23T00:00:00"/>
        <d v="2023-08-24T00:00:00"/>
        <d v="2023-08-25T00:00:00"/>
        <d v="2023-08-26T00:00:00"/>
        <d v="2023-08-27T00:00:00"/>
        <d v="2023-08-28T00:00:00"/>
        <d v="2023-08-29T00:00:00"/>
        <d v="2023-08-30T00:00:00"/>
        <d v="2023-08-31T00:00:00"/>
      </sharedItems>
    </cacheField>
    <cacheField name="Ad name" numFmtId="0">
      <sharedItems count="6">
        <s v="Bowtie自願醫保【首年保費7折】"/>
        <s v="Bowtie自願醫保【即時網上報價】"/>
        <s v="純網上自願醫保【出院免找數】"/>
        <s v="純網上自願醫保【即時網上報價】"/>
        <s v="Bowtie自願醫保系列【即時報價】"/>
        <s v="自願醫保【網上投保 毋須驗身】"/>
      </sharedItems>
    </cacheField>
    <cacheField name="Cost" numFmtId="0">
      <sharedItems containsSemiMixedTypes="0" containsString="0" containsNumber="1" minValue="50.32" maxValue="573.36120000000005"/>
    </cacheField>
    <cacheField name="Impressions" numFmtId="0">
      <sharedItems containsSemiMixedTypes="0" containsString="0" containsNumber="1" containsInteger="1" minValue="122" maxValue="8210"/>
    </cacheField>
    <cacheField name="Clicks" numFmtId="0">
      <sharedItems containsSemiMixedTypes="0" containsString="0" containsNumber="1" containsInteger="1" minValue="59" maxValue="123"/>
    </cacheField>
    <cacheField name="Table3.Application_AppStart" numFmtId="0">
      <sharedItems containsSemiMixedTypes="0" containsString="0" containsNumber="1" containsInteger="1" minValue="6" maxValue="56"/>
    </cacheField>
    <cacheField name="Table3.Application_DetailedQuotation" numFmtId="0">
      <sharedItems containsSemiMixedTypes="0" containsString="0" containsNumber="1" containsInteger="1" minValue="2" maxValue="11"/>
    </cacheField>
    <cacheField name="Table3.Application_Submission" numFmtId="0">
      <sharedItems containsSemiMixedTypes="0" containsString="0" containsNumber="1" containsInteger="1" minValue="0" maxValue="5" count="5">
        <n v="1"/>
        <n v="0"/>
        <n v="2"/>
        <n v="3"/>
        <n v="5"/>
      </sharedItems>
    </cacheField>
    <cacheField name="CTR" numFmtId="0">
      <sharedItems containsSemiMixedTypes="0" containsString="0" containsNumber="1" minValue="9.8001289490651199E-3" maxValue="0.49180327868852458" count="179">
        <n v="1.4E-2"/>
        <n v="2.0425531914893616E-2"/>
        <n v="1.4545454545454545E-2"/>
        <n v="1.3541666666666667E-2"/>
        <n v="1.4999999999999999E-2"/>
        <n v="1.4423076923076924E-2"/>
        <n v="1.4912280701754385E-2"/>
        <n v="2.1041666666666667E-2"/>
        <n v="1.4285714285714285E-2"/>
        <n v="1.532258064516129E-2"/>
        <n v="1.509433962264151E-2"/>
        <n v="2.0222222222222221E-2"/>
        <n v="1.3333333333333334E-2"/>
        <n v="0.12550607287449392"/>
        <n v="4.0928768201495477E-2"/>
        <n v="0.11752988047808766"/>
        <n v="5.5686274509803922E-2"/>
        <n v="5.6603773584905662E-2"/>
        <n v="1.2094653812445224E-2"/>
        <n v="1.6173869092747029E-2"/>
        <n v="3.9531478770131773E-2"/>
        <n v="4.3304463690872749E-2"/>
        <n v="3.5676810073452254E-2"/>
        <n v="8.3557951482479784E-2"/>
        <n v="0.36363636363636365"/>
        <n v="2.1829855537720707E-2"/>
        <n v="0.2878787878787879"/>
        <n v="0.17579250720461095"/>
        <n v="6.6866267465069865E-2"/>
        <n v="6.43611911623439E-2"/>
        <n v="0.1873015873015873"/>
        <n v="5.9113300492610835E-2"/>
        <n v="0.11945812807881774"/>
        <n v="0.2510460251046025"/>
        <n v="5.5805580558055803E-2"/>
        <n v="0.11741682974559686"/>
        <n v="0.49180327868852458"/>
        <n v="0.30729166666666669"/>
        <n v="0.2486910994764398"/>
        <n v="0.14018691588785046"/>
        <n v="0.11070780399274047"/>
        <n v="0.39072847682119205"/>
        <n v="9.4117647058823528E-2"/>
        <n v="3.4197462768891337E-2"/>
        <n v="0.13661971830985917"/>
        <n v="3.1206975676916018E-2"/>
        <n v="0.12007874015748031"/>
        <n v="8.8626292466765136E-2"/>
        <n v="6.2923523717328164E-2"/>
        <n v="4.9413735343383586E-2"/>
        <n v="0.19123505976095617"/>
        <n v="0.10561056105610561"/>
        <n v="4.1610738255033558E-2"/>
        <n v="3.3640803038524146E-2"/>
        <n v="0.20344827586206896"/>
        <n v="0.11877394636015326"/>
        <n v="1.646586345381526E-2"/>
        <n v="0.16621253405994552"/>
        <n v="0.25641025641025639"/>
        <n v="2.5417574437182282E-2"/>
        <n v="9.8001289490651199E-3"/>
        <n v="0.47967479674796748"/>
        <n v="3.6059479553903345E-2"/>
        <n v="3.7436548223350255E-2"/>
        <n v="2.0130071229482811E-2"/>
        <n v="8.8235294117647065E-2"/>
        <n v="4.3039677202420981E-2"/>
        <n v="3.6041539401343921E-2"/>
        <n v="0.26685393258426965"/>
        <n v="4.2185338865836794E-2"/>
        <n v="1.6003765591903977E-2"/>
        <n v="2.425691834642979E-2"/>
        <n v="0.32258064516129031"/>
        <n v="0.17611940298507461"/>
        <n v="9.9792099792099798E-2"/>
        <n v="7.0378151260504201E-2"/>
        <n v="7.4209245742092464E-2"/>
        <n v="3.1224655312246552E-2"/>
        <n v="2.904040404040404E-2"/>
        <n v="6.3872255489021951E-2"/>
        <n v="0.100169779286927"/>
        <n v="4.5548654244306416E-2"/>
        <n v="3.7300177619893425E-2"/>
        <n v="2.2571148184494603E-2"/>
        <n v="2.5703794369645042E-2"/>
        <n v="0.29051987767584098"/>
        <n v="2.3723723723723725E-2"/>
        <n v="1.323341836734694E-2"/>
        <n v="1.7908309455587391E-2"/>
        <n v="0.40689655172413791"/>
        <n v="0.30612244897959184"/>
        <n v="0.29141104294478526"/>
        <n v="0.48360655737704916"/>
        <n v="0.14634146341463414"/>
        <n v="0.16857142857142857"/>
        <n v="0.31052631578947371"/>
        <n v="0.27314814814814814"/>
        <n v="7.4045801526717553E-2"/>
        <n v="0.35882352941176471"/>
        <n v="6.4551422319474833E-2"/>
        <n v="0.2857142857142857"/>
        <n v="0.19543973941368079"/>
        <n v="0.23983739837398374"/>
        <n v="0.12807244501940493"/>
        <n v="0.17543859649122806"/>
        <n v="0.22509225092250923"/>
        <n v="0.43703703703703706"/>
        <n v="7.7720207253886009E-2"/>
        <n v="5.2356020942408377E-2"/>
        <n v="0.22802850356294538"/>
        <n v="2.0905923344947737E-2"/>
        <n v="2.0598736610821202E-2"/>
        <n v="0.25991189427312777"/>
        <n v="0.41095890410958902"/>
        <n v="0.36645962732919257"/>
        <n v="0.27536231884057971"/>
        <n v="0.23694779116465864"/>
        <n v="0.27777777777777779"/>
        <n v="0.24180327868852458"/>
        <n v="0.28110599078341014"/>
        <n v="0.11787819253438114"/>
        <n v="5.3145336225596529E-2"/>
        <n v="0.47580645161290325"/>
        <n v="0.12343096234309624"/>
        <n v="0.28365384615384615"/>
        <n v="2.0936834634492547E-2"/>
        <n v="3.0102040816326531E-2"/>
        <n v="0.1979381443298969"/>
        <n v="0.41549295774647887"/>
        <n v="0.41258741258741261"/>
        <n v="0.13258426966292136"/>
        <n v="0.38461538461538464"/>
        <n v="0.28963414634146339"/>
        <n v="0.37888198757763975"/>
        <n v="0.43382352941176472"/>
        <n v="0.42446043165467628"/>
        <n v="0.34883720930232559"/>
        <n v="0.25316455696202533"/>
        <n v="4.208754208754209E-2"/>
        <n v="0.36585365853658536"/>
        <n v="0.15404699738903394"/>
        <n v="3.8437693738375696E-2"/>
        <n v="5.3003533568904596E-2"/>
        <n v="2.4891774891774892E-2"/>
        <n v="4.5396145610278375E-2"/>
        <n v="7.476635514018691E-2"/>
        <n v="3.200826019617966E-2"/>
        <n v="3.6585365853658534E-2"/>
        <n v="0.11371841155234658"/>
        <n v="3.7234042553191488E-2"/>
        <n v="3.0071077091306724E-2"/>
        <n v="2.5082995204721504E-2"/>
        <n v="0.20477815699658702"/>
        <n v="6.3424947145877375E-2"/>
        <n v="1.6512549537648614E-2"/>
        <n v="0.15706806282722513"/>
        <n v="0.11275626423690205"/>
        <n v="5.729632945389436E-2"/>
        <n v="5.5961070559610707E-2"/>
        <n v="0.20066889632107024"/>
        <n v="0.14669926650366749"/>
        <n v="6.3357972544878557E-2"/>
        <n v="0.19161676646706588"/>
        <n v="5.1441932969602491E-2"/>
        <n v="4.1967213114754098E-2"/>
        <n v="0.28985507246376813"/>
        <n v="0.15789473684210525"/>
        <n v="1.4551152899037386E-2"/>
        <n v="0.14605067064083457"/>
        <n v="0.42142857142857143"/>
        <n v="1.4830508474576272E-2"/>
        <n v="4.6258503401360541E-2"/>
        <n v="0.26106194690265488"/>
        <n v="2.4092297251442144E-2"/>
        <n v="1.4859926918392205E-2"/>
        <n v="8.1267217630853997E-2"/>
        <n v="1.0353637219308862E-2"/>
        <n v="3.962264150943396E-2"/>
        <n v="3.0100334448160536E-2"/>
      </sharedItems>
    </cacheField>
    <cacheField name="CPC" numFmtId="0">
      <sharedItems containsSemiMixedTypes="0" containsString="0" containsNumber="1" minValue="0.83866666666666667" maxValue="7.5217647058823536"/>
    </cacheField>
    <cacheField name="CVR" numFmtId="0">
      <sharedItems containsSemiMixedTypes="0" containsString="0" containsNumber="1" minValue="0" maxValue="0.05"/>
    </cacheField>
    <cacheField name="CPA" numFmtId="0">
      <sharedItems containsSemiMixedTypes="0" containsString="0" containsNumber="1" minValue="0" maxValue="511.4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58">
  <r>
    <d v="2023-08-01T00:00:00"/>
    <x v="0"/>
    <x v="0"/>
    <x v="0"/>
    <n v="21"/>
  </r>
  <r>
    <d v="2023-08-01T00:00:00"/>
    <x v="1"/>
    <x v="0"/>
    <x v="1"/>
    <n v="21"/>
  </r>
  <r>
    <d v="2023-08-01T00:00:00"/>
    <x v="2"/>
    <x v="0"/>
    <x v="2"/>
    <n v="18"/>
  </r>
  <r>
    <d v="2023-08-01T00:00:00"/>
    <x v="3"/>
    <x v="0"/>
    <x v="3"/>
    <n v="22"/>
  </r>
  <r>
    <d v="2023-08-01T00:00:00"/>
    <x v="4"/>
    <x v="0"/>
    <x v="4"/>
    <n v="33"/>
  </r>
  <r>
    <d v="2023-08-01T00:00:00"/>
    <x v="5"/>
    <x v="0"/>
    <x v="5"/>
    <n v="12"/>
  </r>
  <r>
    <d v="2023-08-01T00:00:00"/>
    <x v="0"/>
    <x v="1"/>
    <x v="0"/>
    <n v="5"/>
  </r>
  <r>
    <d v="2023-08-01T00:00:00"/>
    <x v="1"/>
    <x v="1"/>
    <x v="1"/>
    <n v="3"/>
  </r>
  <r>
    <d v="2023-08-01T00:00:00"/>
    <x v="2"/>
    <x v="1"/>
    <x v="2"/>
    <n v="3"/>
  </r>
  <r>
    <d v="2023-08-01T00:00:00"/>
    <x v="3"/>
    <x v="1"/>
    <x v="3"/>
    <n v="4"/>
  </r>
  <r>
    <d v="2023-08-01T00:00:00"/>
    <x v="4"/>
    <x v="1"/>
    <x v="4"/>
    <n v="11"/>
  </r>
  <r>
    <d v="2023-08-01T00:00:00"/>
    <x v="5"/>
    <x v="1"/>
    <x v="5"/>
    <n v="5"/>
  </r>
  <r>
    <d v="2023-08-01T00:00:00"/>
    <x v="0"/>
    <x v="2"/>
    <x v="0"/>
    <n v="1"/>
  </r>
  <r>
    <d v="2023-08-01T00:00:00"/>
    <x v="1"/>
    <x v="2"/>
    <x v="1"/>
    <n v="1"/>
  </r>
  <r>
    <d v="2023-08-01T00:00:00"/>
    <x v="2"/>
    <x v="2"/>
    <x v="2"/>
    <n v="0"/>
  </r>
  <r>
    <d v="2023-08-01T00:00:00"/>
    <x v="3"/>
    <x v="2"/>
    <x v="3"/>
    <n v="0"/>
  </r>
  <r>
    <d v="2023-08-01T00:00:00"/>
    <x v="4"/>
    <x v="2"/>
    <x v="4"/>
    <n v="0"/>
  </r>
  <r>
    <d v="2023-08-01T00:00:00"/>
    <x v="5"/>
    <x v="2"/>
    <x v="5"/>
    <n v="1"/>
  </r>
  <r>
    <d v="2023-08-02T00:00:00"/>
    <x v="6"/>
    <x v="0"/>
    <x v="0"/>
    <n v="7"/>
  </r>
  <r>
    <d v="2023-08-02T00:00:00"/>
    <x v="7"/>
    <x v="0"/>
    <x v="1"/>
    <n v="33"/>
  </r>
  <r>
    <d v="2023-08-02T00:00:00"/>
    <x v="8"/>
    <x v="0"/>
    <x v="2"/>
    <n v="21"/>
  </r>
  <r>
    <d v="2023-08-02T00:00:00"/>
    <x v="9"/>
    <x v="0"/>
    <x v="3"/>
    <n v="18"/>
  </r>
  <r>
    <d v="2023-08-02T00:00:00"/>
    <x v="10"/>
    <x v="0"/>
    <x v="4"/>
    <n v="26"/>
  </r>
  <r>
    <d v="2023-08-02T00:00:00"/>
    <x v="11"/>
    <x v="0"/>
    <x v="5"/>
    <n v="28"/>
  </r>
  <r>
    <d v="2023-08-02T00:00:00"/>
    <x v="6"/>
    <x v="1"/>
    <x v="0"/>
    <n v="3"/>
  </r>
  <r>
    <d v="2023-08-02T00:00:00"/>
    <x v="7"/>
    <x v="1"/>
    <x v="1"/>
    <n v="5"/>
  </r>
  <r>
    <d v="2023-08-02T00:00:00"/>
    <x v="8"/>
    <x v="1"/>
    <x v="2"/>
    <n v="2"/>
  </r>
  <r>
    <d v="2023-08-02T00:00:00"/>
    <x v="9"/>
    <x v="1"/>
    <x v="3"/>
    <n v="5"/>
  </r>
  <r>
    <d v="2023-08-02T00:00:00"/>
    <x v="10"/>
    <x v="1"/>
    <x v="4"/>
    <n v="9"/>
  </r>
  <r>
    <d v="2023-08-02T00:00:00"/>
    <x v="11"/>
    <x v="1"/>
    <x v="5"/>
    <n v="3"/>
  </r>
  <r>
    <d v="2023-08-02T00:00:00"/>
    <x v="6"/>
    <x v="2"/>
    <x v="0"/>
    <n v="0"/>
  </r>
  <r>
    <d v="2023-08-02T00:00:00"/>
    <x v="7"/>
    <x v="2"/>
    <x v="1"/>
    <n v="0"/>
  </r>
  <r>
    <d v="2023-08-02T00:00:00"/>
    <x v="8"/>
    <x v="2"/>
    <x v="2"/>
    <n v="0"/>
  </r>
  <r>
    <d v="2023-08-02T00:00:00"/>
    <x v="9"/>
    <x v="2"/>
    <x v="3"/>
    <n v="0"/>
  </r>
  <r>
    <d v="2023-08-02T00:00:00"/>
    <x v="10"/>
    <x v="2"/>
    <x v="4"/>
    <n v="0"/>
  </r>
  <r>
    <d v="2023-08-02T00:00:00"/>
    <x v="11"/>
    <x v="2"/>
    <x v="5"/>
    <n v="1"/>
  </r>
  <r>
    <d v="2023-08-03T00:00:00"/>
    <x v="12"/>
    <x v="0"/>
    <x v="0"/>
    <n v="8"/>
  </r>
  <r>
    <d v="2023-08-03T00:00:00"/>
    <x v="13"/>
    <x v="0"/>
    <x v="1"/>
    <n v="7"/>
  </r>
  <r>
    <d v="2023-08-03T00:00:00"/>
    <x v="14"/>
    <x v="0"/>
    <x v="2"/>
    <n v="28"/>
  </r>
  <r>
    <d v="2023-08-03T00:00:00"/>
    <x v="15"/>
    <x v="0"/>
    <x v="3"/>
    <n v="26"/>
  </r>
  <r>
    <d v="2023-08-03T00:00:00"/>
    <x v="16"/>
    <x v="0"/>
    <x v="4"/>
    <n v="36"/>
  </r>
  <r>
    <d v="2023-08-03T00:00:00"/>
    <x v="17"/>
    <x v="0"/>
    <x v="5"/>
    <n v="30"/>
  </r>
  <r>
    <d v="2023-08-03T00:00:00"/>
    <x v="12"/>
    <x v="1"/>
    <x v="0"/>
    <n v="4"/>
  </r>
  <r>
    <d v="2023-08-03T00:00:00"/>
    <x v="13"/>
    <x v="1"/>
    <x v="1"/>
    <n v="5"/>
  </r>
  <r>
    <d v="2023-08-03T00:00:00"/>
    <x v="14"/>
    <x v="1"/>
    <x v="2"/>
    <n v="2"/>
  </r>
  <r>
    <d v="2023-08-03T00:00:00"/>
    <x v="15"/>
    <x v="1"/>
    <x v="3"/>
    <n v="4"/>
  </r>
  <r>
    <d v="2023-08-03T00:00:00"/>
    <x v="16"/>
    <x v="1"/>
    <x v="4"/>
    <n v="11"/>
  </r>
  <r>
    <d v="2023-08-03T00:00:00"/>
    <x v="17"/>
    <x v="1"/>
    <x v="5"/>
    <n v="2"/>
  </r>
  <r>
    <d v="2023-08-03T00:00:00"/>
    <x v="12"/>
    <x v="2"/>
    <x v="0"/>
    <n v="0"/>
  </r>
  <r>
    <d v="2023-08-03T00:00:00"/>
    <x v="13"/>
    <x v="2"/>
    <x v="1"/>
    <n v="0"/>
  </r>
  <r>
    <d v="2023-08-03T00:00:00"/>
    <x v="14"/>
    <x v="2"/>
    <x v="2"/>
    <n v="0"/>
  </r>
  <r>
    <d v="2023-08-03T00:00:00"/>
    <x v="15"/>
    <x v="2"/>
    <x v="3"/>
    <n v="0"/>
  </r>
  <r>
    <d v="2023-08-03T00:00:00"/>
    <x v="16"/>
    <x v="2"/>
    <x v="4"/>
    <n v="1"/>
  </r>
  <r>
    <d v="2023-08-03T00:00:00"/>
    <x v="17"/>
    <x v="2"/>
    <x v="5"/>
    <n v="0"/>
  </r>
  <r>
    <d v="2023-08-04T00:00:00"/>
    <x v="18"/>
    <x v="0"/>
    <x v="0"/>
    <n v="27"/>
  </r>
  <r>
    <d v="2023-08-04T00:00:00"/>
    <x v="19"/>
    <x v="0"/>
    <x v="1"/>
    <n v="25"/>
  </r>
  <r>
    <d v="2023-08-04T00:00:00"/>
    <x v="20"/>
    <x v="0"/>
    <x v="2"/>
    <n v="30"/>
  </r>
  <r>
    <d v="2023-08-04T00:00:00"/>
    <x v="21"/>
    <x v="0"/>
    <x v="3"/>
    <n v="9"/>
  </r>
  <r>
    <d v="2023-08-04T00:00:00"/>
    <x v="22"/>
    <x v="0"/>
    <x v="4"/>
    <n v="47"/>
  </r>
  <r>
    <d v="2023-08-04T00:00:00"/>
    <x v="23"/>
    <x v="0"/>
    <x v="5"/>
    <n v="34"/>
  </r>
  <r>
    <d v="2023-08-04T00:00:00"/>
    <x v="18"/>
    <x v="1"/>
    <x v="0"/>
    <n v="4"/>
  </r>
  <r>
    <d v="2023-08-04T00:00:00"/>
    <x v="19"/>
    <x v="1"/>
    <x v="1"/>
    <n v="4"/>
  </r>
  <r>
    <d v="2023-08-04T00:00:00"/>
    <x v="20"/>
    <x v="1"/>
    <x v="2"/>
    <n v="5"/>
  </r>
  <r>
    <d v="2023-08-04T00:00:00"/>
    <x v="21"/>
    <x v="1"/>
    <x v="3"/>
    <n v="2"/>
  </r>
  <r>
    <d v="2023-08-04T00:00:00"/>
    <x v="22"/>
    <x v="1"/>
    <x v="4"/>
    <n v="11"/>
  </r>
  <r>
    <d v="2023-08-04T00:00:00"/>
    <x v="23"/>
    <x v="1"/>
    <x v="5"/>
    <n v="3"/>
  </r>
  <r>
    <d v="2023-08-04T00:00:00"/>
    <x v="18"/>
    <x v="2"/>
    <x v="0"/>
    <n v="1"/>
  </r>
  <r>
    <d v="2023-08-04T00:00:00"/>
    <x v="19"/>
    <x v="2"/>
    <x v="1"/>
    <n v="0"/>
  </r>
  <r>
    <d v="2023-08-04T00:00:00"/>
    <x v="20"/>
    <x v="2"/>
    <x v="2"/>
    <n v="0"/>
  </r>
  <r>
    <d v="2023-08-04T00:00:00"/>
    <x v="21"/>
    <x v="2"/>
    <x v="3"/>
    <n v="0"/>
  </r>
  <r>
    <d v="2023-08-04T00:00:00"/>
    <x v="22"/>
    <x v="2"/>
    <x v="4"/>
    <n v="2"/>
  </r>
  <r>
    <d v="2023-08-04T00:00:00"/>
    <x v="23"/>
    <x v="2"/>
    <x v="5"/>
    <n v="1"/>
  </r>
  <r>
    <d v="2023-08-05T00:00:00"/>
    <x v="24"/>
    <x v="0"/>
    <x v="0"/>
    <n v="36"/>
  </r>
  <r>
    <d v="2023-08-05T00:00:00"/>
    <x v="25"/>
    <x v="0"/>
    <x v="1"/>
    <n v="24"/>
  </r>
  <r>
    <d v="2023-08-05T00:00:00"/>
    <x v="26"/>
    <x v="0"/>
    <x v="2"/>
    <n v="34"/>
  </r>
  <r>
    <d v="2023-08-05T00:00:00"/>
    <x v="27"/>
    <x v="0"/>
    <x v="3"/>
    <n v="17"/>
  </r>
  <r>
    <d v="2023-08-05T00:00:00"/>
    <x v="28"/>
    <x v="0"/>
    <x v="4"/>
    <n v="39"/>
  </r>
  <r>
    <d v="2023-08-05T00:00:00"/>
    <x v="29"/>
    <x v="0"/>
    <x v="5"/>
    <n v="14"/>
  </r>
  <r>
    <d v="2023-08-05T00:00:00"/>
    <x v="24"/>
    <x v="1"/>
    <x v="0"/>
    <n v="4"/>
  </r>
  <r>
    <d v="2023-08-05T00:00:00"/>
    <x v="25"/>
    <x v="1"/>
    <x v="1"/>
    <n v="3"/>
  </r>
  <r>
    <d v="2023-08-05T00:00:00"/>
    <x v="26"/>
    <x v="1"/>
    <x v="2"/>
    <n v="5"/>
  </r>
  <r>
    <d v="2023-08-05T00:00:00"/>
    <x v="27"/>
    <x v="1"/>
    <x v="3"/>
    <n v="2"/>
  </r>
  <r>
    <d v="2023-08-05T00:00:00"/>
    <x v="28"/>
    <x v="1"/>
    <x v="4"/>
    <n v="10"/>
  </r>
  <r>
    <d v="2023-08-05T00:00:00"/>
    <x v="29"/>
    <x v="1"/>
    <x v="5"/>
    <n v="5"/>
  </r>
  <r>
    <d v="2023-08-05T00:00:00"/>
    <x v="24"/>
    <x v="2"/>
    <x v="0"/>
    <n v="1"/>
  </r>
  <r>
    <d v="2023-08-05T00:00:00"/>
    <x v="25"/>
    <x v="2"/>
    <x v="1"/>
    <n v="0"/>
  </r>
  <r>
    <d v="2023-08-05T00:00:00"/>
    <x v="26"/>
    <x v="2"/>
    <x v="2"/>
    <n v="0"/>
  </r>
  <r>
    <d v="2023-08-05T00:00:00"/>
    <x v="27"/>
    <x v="2"/>
    <x v="3"/>
    <n v="0"/>
  </r>
  <r>
    <d v="2023-08-05T00:00:00"/>
    <x v="28"/>
    <x v="2"/>
    <x v="4"/>
    <n v="0"/>
  </r>
  <r>
    <d v="2023-08-05T00:00:00"/>
    <x v="29"/>
    <x v="2"/>
    <x v="5"/>
    <n v="0"/>
  </r>
  <r>
    <d v="2023-08-06T00:00:00"/>
    <x v="30"/>
    <x v="0"/>
    <x v="0"/>
    <n v="32"/>
  </r>
  <r>
    <d v="2023-08-06T00:00:00"/>
    <x v="31"/>
    <x v="0"/>
    <x v="1"/>
    <n v="9"/>
  </r>
  <r>
    <d v="2023-08-06T00:00:00"/>
    <x v="32"/>
    <x v="0"/>
    <x v="2"/>
    <n v="21"/>
  </r>
  <r>
    <d v="2023-08-06T00:00:00"/>
    <x v="33"/>
    <x v="0"/>
    <x v="3"/>
    <n v="15"/>
  </r>
  <r>
    <d v="2023-08-06T00:00:00"/>
    <x v="34"/>
    <x v="0"/>
    <x v="4"/>
    <n v="47"/>
  </r>
  <r>
    <d v="2023-08-06T00:00:00"/>
    <x v="35"/>
    <x v="0"/>
    <x v="5"/>
    <n v="7"/>
  </r>
  <r>
    <d v="2023-08-06T00:00:00"/>
    <x v="30"/>
    <x v="1"/>
    <x v="0"/>
    <n v="3"/>
  </r>
  <r>
    <d v="2023-08-06T00:00:00"/>
    <x v="31"/>
    <x v="1"/>
    <x v="1"/>
    <n v="2"/>
  </r>
  <r>
    <d v="2023-08-06T00:00:00"/>
    <x v="32"/>
    <x v="1"/>
    <x v="2"/>
    <n v="2"/>
  </r>
  <r>
    <d v="2023-08-06T00:00:00"/>
    <x v="33"/>
    <x v="1"/>
    <x v="3"/>
    <n v="5"/>
  </r>
  <r>
    <d v="2023-08-06T00:00:00"/>
    <x v="34"/>
    <x v="1"/>
    <x v="4"/>
    <n v="10"/>
  </r>
  <r>
    <d v="2023-08-06T00:00:00"/>
    <x v="35"/>
    <x v="1"/>
    <x v="5"/>
    <n v="4"/>
  </r>
  <r>
    <d v="2023-08-06T00:00:00"/>
    <x v="30"/>
    <x v="2"/>
    <x v="0"/>
    <n v="1"/>
  </r>
  <r>
    <d v="2023-08-06T00:00:00"/>
    <x v="31"/>
    <x v="2"/>
    <x v="1"/>
    <n v="1"/>
  </r>
  <r>
    <d v="2023-08-06T00:00:00"/>
    <x v="32"/>
    <x v="2"/>
    <x v="2"/>
    <n v="1"/>
  </r>
  <r>
    <d v="2023-08-06T00:00:00"/>
    <x v="33"/>
    <x v="2"/>
    <x v="3"/>
    <n v="0"/>
  </r>
  <r>
    <d v="2023-08-06T00:00:00"/>
    <x v="34"/>
    <x v="2"/>
    <x v="4"/>
    <n v="0"/>
  </r>
  <r>
    <d v="2023-08-06T00:00:00"/>
    <x v="35"/>
    <x v="2"/>
    <x v="5"/>
    <n v="1"/>
  </r>
  <r>
    <d v="2023-08-07T00:00:00"/>
    <x v="36"/>
    <x v="0"/>
    <x v="0"/>
    <n v="23"/>
  </r>
  <r>
    <d v="2023-08-07T00:00:00"/>
    <x v="37"/>
    <x v="0"/>
    <x v="1"/>
    <n v="36"/>
  </r>
  <r>
    <d v="2023-08-07T00:00:00"/>
    <x v="38"/>
    <x v="0"/>
    <x v="2"/>
    <n v="24"/>
  </r>
  <r>
    <d v="2023-08-07T00:00:00"/>
    <x v="39"/>
    <x v="0"/>
    <x v="3"/>
    <n v="8"/>
  </r>
  <r>
    <d v="2023-08-07T00:00:00"/>
    <x v="40"/>
    <x v="0"/>
    <x v="4"/>
    <n v="30"/>
  </r>
  <r>
    <d v="2023-08-07T00:00:00"/>
    <x v="41"/>
    <x v="0"/>
    <x v="5"/>
    <n v="23"/>
  </r>
  <r>
    <d v="2023-08-07T00:00:00"/>
    <x v="36"/>
    <x v="1"/>
    <x v="0"/>
    <n v="3"/>
  </r>
  <r>
    <d v="2023-08-07T00:00:00"/>
    <x v="37"/>
    <x v="1"/>
    <x v="1"/>
    <n v="3"/>
  </r>
  <r>
    <d v="2023-08-07T00:00:00"/>
    <x v="38"/>
    <x v="1"/>
    <x v="2"/>
    <n v="4"/>
  </r>
  <r>
    <d v="2023-08-07T00:00:00"/>
    <x v="39"/>
    <x v="1"/>
    <x v="3"/>
    <n v="2"/>
  </r>
  <r>
    <d v="2023-08-07T00:00:00"/>
    <x v="40"/>
    <x v="1"/>
    <x v="4"/>
    <n v="9"/>
  </r>
  <r>
    <d v="2023-08-07T00:00:00"/>
    <x v="41"/>
    <x v="1"/>
    <x v="5"/>
    <n v="3"/>
  </r>
  <r>
    <d v="2023-08-07T00:00:00"/>
    <x v="36"/>
    <x v="2"/>
    <x v="0"/>
    <n v="1"/>
  </r>
  <r>
    <d v="2023-08-07T00:00:00"/>
    <x v="37"/>
    <x v="2"/>
    <x v="1"/>
    <n v="0"/>
  </r>
  <r>
    <d v="2023-08-07T00:00:00"/>
    <x v="38"/>
    <x v="2"/>
    <x v="2"/>
    <n v="0"/>
  </r>
  <r>
    <d v="2023-08-07T00:00:00"/>
    <x v="39"/>
    <x v="2"/>
    <x v="3"/>
    <n v="1"/>
  </r>
  <r>
    <d v="2023-08-07T00:00:00"/>
    <x v="40"/>
    <x v="2"/>
    <x v="4"/>
    <n v="0"/>
  </r>
  <r>
    <d v="2023-08-07T00:00:00"/>
    <x v="41"/>
    <x v="2"/>
    <x v="5"/>
    <n v="1"/>
  </r>
  <r>
    <d v="2023-08-08T00:00:00"/>
    <x v="42"/>
    <x v="0"/>
    <x v="0"/>
    <n v="23"/>
  </r>
  <r>
    <d v="2023-08-08T00:00:00"/>
    <x v="43"/>
    <x v="0"/>
    <x v="1"/>
    <n v="7"/>
  </r>
  <r>
    <d v="2023-08-08T00:00:00"/>
    <x v="44"/>
    <x v="0"/>
    <x v="2"/>
    <n v="11"/>
  </r>
  <r>
    <d v="2023-08-08T00:00:00"/>
    <x v="45"/>
    <x v="0"/>
    <x v="3"/>
    <n v="23"/>
  </r>
  <r>
    <d v="2023-08-08T00:00:00"/>
    <x v="46"/>
    <x v="0"/>
    <x v="4"/>
    <n v="40"/>
  </r>
  <r>
    <d v="2023-08-08T00:00:00"/>
    <x v="47"/>
    <x v="0"/>
    <x v="5"/>
    <n v="29"/>
  </r>
  <r>
    <d v="2023-08-08T00:00:00"/>
    <x v="42"/>
    <x v="1"/>
    <x v="0"/>
    <n v="4"/>
  </r>
  <r>
    <d v="2023-08-08T00:00:00"/>
    <x v="43"/>
    <x v="1"/>
    <x v="1"/>
    <n v="4"/>
  </r>
  <r>
    <d v="2023-08-08T00:00:00"/>
    <x v="44"/>
    <x v="1"/>
    <x v="2"/>
    <n v="5"/>
  </r>
  <r>
    <d v="2023-08-08T00:00:00"/>
    <x v="45"/>
    <x v="1"/>
    <x v="3"/>
    <n v="2"/>
  </r>
  <r>
    <d v="2023-08-08T00:00:00"/>
    <x v="46"/>
    <x v="1"/>
    <x v="4"/>
    <n v="8"/>
  </r>
  <r>
    <d v="2023-08-08T00:00:00"/>
    <x v="47"/>
    <x v="1"/>
    <x v="5"/>
    <n v="4"/>
  </r>
  <r>
    <d v="2023-08-08T00:00:00"/>
    <x v="42"/>
    <x v="2"/>
    <x v="0"/>
    <n v="0"/>
  </r>
  <r>
    <d v="2023-08-08T00:00:00"/>
    <x v="43"/>
    <x v="2"/>
    <x v="1"/>
    <n v="0"/>
  </r>
  <r>
    <d v="2023-08-08T00:00:00"/>
    <x v="44"/>
    <x v="2"/>
    <x v="2"/>
    <n v="1"/>
  </r>
  <r>
    <d v="2023-08-08T00:00:00"/>
    <x v="45"/>
    <x v="2"/>
    <x v="3"/>
    <n v="0"/>
  </r>
  <r>
    <d v="2023-08-08T00:00:00"/>
    <x v="46"/>
    <x v="2"/>
    <x v="4"/>
    <n v="0"/>
  </r>
  <r>
    <d v="2023-08-08T00:00:00"/>
    <x v="47"/>
    <x v="2"/>
    <x v="5"/>
    <n v="1"/>
  </r>
  <r>
    <d v="2023-08-09T00:00:00"/>
    <x v="48"/>
    <x v="0"/>
    <x v="0"/>
    <n v="22"/>
  </r>
  <r>
    <d v="2023-08-09T00:00:00"/>
    <x v="49"/>
    <x v="0"/>
    <x v="1"/>
    <n v="33"/>
  </r>
  <r>
    <d v="2023-08-09T00:00:00"/>
    <x v="50"/>
    <x v="0"/>
    <x v="2"/>
    <n v="35"/>
  </r>
  <r>
    <d v="2023-08-09T00:00:00"/>
    <x v="51"/>
    <x v="0"/>
    <x v="3"/>
    <n v="19"/>
  </r>
  <r>
    <d v="2023-08-09T00:00:00"/>
    <x v="52"/>
    <x v="0"/>
    <x v="4"/>
    <n v="41"/>
  </r>
  <r>
    <d v="2023-08-09T00:00:00"/>
    <x v="53"/>
    <x v="0"/>
    <x v="5"/>
    <n v="10"/>
  </r>
  <r>
    <d v="2023-08-09T00:00:00"/>
    <x v="48"/>
    <x v="1"/>
    <x v="0"/>
    <n v="3"/>
  </r>
  <r>
    <d v="2023-08-09T00:00:00"/>
    <x v="49"/>
    <x v="1"/>
    <x v="1"/>
    <n v="4"/>
  </r>
  <r>
    <d v="2023-08-09T00:00:00"/>
    <x v="50"/>
    <x v="1"/>
    <x v="2"/>
    <n v="5"/>
  </r>
  <r>
    <d v="2023-08-09T00:00:00"/>
    <x v="51"/>
    <x v="1"/>
    <x v="3"/>
    <n v="2"/>
  </r>
  <r>
    <d v="2023-08-09T00:00:00"/>
    <x v="52"/>
    <x v="1"/>
    <x v="4"/>
    <n v="10"/>
  </r>
  <r>
    <d v="2023-08-09T00:00:00"/>
    <x v="53"/>
    <x v="1"/>
    <x v="5"/>
    <n v="3"/>
  </r>
  <r>
    <d v="2023-08-09T00:00:00"/>
    <x v="48"/>
    <x v="2"/>
    <x v="0"/>
    <n v="0"/>
  </r>
  <r>
    <d v="2023-08-09T00:00:00"/>
    <x v="49"/>
    <x v="2"/>
    <x v="1"/>
    <n v="1"/>
  </r>
  <r>
    <d v="2023-08-09T00:00:00"/>
    <x v="50"/>
    <x v="2"/>
    <x v="2"/>
    <n v="0"/>
  </r>
  <r>
    <d v="2023-08-09T00:00:00"/>
    <x v="51"/>
    <x v="2"/>
    <x v="3"/>
    <n v="1"/>
  </r>
  <r>
    <d v="2023-08-09T00:00:00"/>
    <x v="52"/>
    <x v="2"/>
    <x v="4"/>
    <n v="1"/>
  </r>
  <r>
    <d v="2023-08-09T00:00:00"/>
    <x v="53"/>
    <x v="2"/>
    <x v="5"/>
    <n v="0"/>
  </r>
  <r>
    <d v="2023-08-10T00:00:00"/>
    <x v="54"/>
    <x v="0"/>
    <x v="0"/>
    <n v="26"/>
  </r>
  <r>
    <d v="2023-08-10T00:00:00"/>
    <x v="55"/>
    <x v="0"/>
    <x v="1"/>
    <n v="9"/>
  </r>
  <r>
    <d v="2023-08-10T00:00:00"/>
    <x v="56"/>
    <x v="0"/>
    <x v="2"/>
    <n v="30"/>
  </r>
  <r>
    <d v="2023-08-10T00:00:00"/>
    <x v="57"/>
    <x v="0"/>
    <x v="3"/>
    <n v="6"/>
  </r>
  <r>
    <d v="2023-08-10T00:00:00"/>
    <x v="58"/>
    <x v="0"/>
    <x v="4"/>
    <n v="50"/>
  </r>
  <r>
    <d v="2023-08-10T00:00:00"/>
    <x v="59"/>
    <x v="0"/>
    <x v="5"/>
    <n v="35"/>
  </r>
  <r>
    <d v="2023-08-10T00:00:00"/>
    <x v="54"/>
    <x v="1"/>
    <x v="0"/>
    <n v="5"/>
  </r>
  <r>
    <d v="2023-08-10T00:00:00"/>
    <x v="55"/>
    <x v="1"/>
    <x v="1"/>
    <n v="2"/>
  </r>
  <r>
    <d v="2023-08-10T00:00:00"/>
    <x v="56"/>
    <x v="1"/>
    <x v="2"/>
    <n v="2"/>
  </r>
  <r>
    <d v="2023-08-10T00:00:00"/>
    <x v="57"/>
    <x v="1"/>
    <x v="3"/>
    <n v="4"/>
  </r>
  <r>
    <d v="2023-08-10T00:00:00"/>
    <x v="58"/>
    <x v="1"/>
    <x v="4"/>
    <n v="11"/>
  </r>
  <r>
    <d v="2023-08-10T00:00:00"/>
    <x v="59"/>
    <x v="1"/>
    <x v="5"/>
    <n v="4"/>
  </r>
  <r>
    <d v="2023-08-10T00:00:00"/>
    <x v="54"/>
    <x v="2"/>
    <x v="0"/>
    <n v="1"/>
  </r>
  <r>
    <d v="2023-08-10T00:00:00"/>
    <x v="55"/>
    <x v="2"/>
    <x v="1"/>
    <n v="1"/>
  </r>
  <r>
    <d v="2023-08-10T00:00:00"/>
    <x v="56"/>
    <x v="2"/>
    <x v="2"/>
    <n v="1"/>
  </r>
  <r>
    <d v="2023-08-10T00:00:00"/>
    <x v="57"/>
    <x v="2"/>
    <x v="3"/>
    <n v="1"/>
  </r>
  <r>
    <d v="2023-08-10T00:00:00"/>
    <x v="58"/>
    <x v="2"/>
    <x v="4"/>
    <n v="2"/>
  </r>
  <r>
    <d v="2023-08-10T00:00:00"/>
    <x v="59"/>
    <x v="2"/>
    <x v="5"/>
    <n v="0"/>
  </r>
  <r>
    <d v="2023-08-11T00:00:00"/>
    <x v="60"/>
    <x v="0"/>
    <x v="0"/>
    <n v="31"/>
  </r>
  <r>
    <d v="2023-08-11T00:00:00"/>
    <x v="61"/>
    <x v="0"/>
    <x v="1"/>
    <n v="35"/>
  </r>
  <r>
    <d v="2023-08-11T00:00:00"/>
    <x v="62"/>
    <x v="0"/>
    <x v="2"/>
    <n v="26"/>
  </r>
  <r>
    <d v="2023-08-11T00:00:00"/>
    <x v="63"/>
    <x v="0"/>
    <x v="3"/>
    <n v="15"/>
  </r>
  <r>
    <d v="2023-08-11T00:00:00"/>
    <x v="64"/>
    <x v="0"/>
    <x v="4"/>
    <n v="29"/>
  </r>
  <r>
    <d v="2023-08-11T00:00:00"/>
    <x v="65"/>
    <x v="0"/>
    <x v="5"/>
    <n v="12"/>
  </r>
  <r>
    <d v="2023-08-11T00:00:00"/>
    <x v="60"/>
    <x v="1"/>
    <x v="0"/>
    <n v="5"/>
  </r>
  <r>
    <d v="2023-08-11T00:00:00"/>
    <x v="61"/>
    <x v="1"/>
    <x v="1"/>
    <n v="5"/>
  </r>
  <r>
    <d v="2023-08-11T00:00:00"/>
    <x v="62"/>
    <x v="1"/>
    <x v="2"/>
    <n v="5"/>
  </r>
  <r>
    <d v="2023-08-11T00:00:00"/>
    <x v="63"/>
    <x v="1"/>
    <x v="3"/>
    <n v="5"/>
  </r>
  <r>
    <d v="2023-08-11T00:00:00"/>
    <x v="64"/>
    <x v="1"/>
    <x v="4"/>
    <n v="10"/>
  </r>
  <r>
    <d v="2023-08-11T00:00:00"/>
    <x v="65"/>
    <x v="1"/>
    <x v="5"/>
    <n v="4"/>
  </r>
  <r>
    <d v="2023-08-11T00:00:00"/>
    <x v="60"/>
    <x v="2"/>
    <x v="0"/>
    <n v="1"/>
  </r>
  <r>
    <d v="2023-08-11T00:00:00"/>
    <x v="61"/>
    <x v="2"/>
    <x v="1"/>
    <n v="1"/>
  </r>
  <r>
    <d v="2023-08-11T00:00:00"/>
    <x v="62"/>
    <x v="2"/>
    <x v="2"/>
    <n v="0"/>
  </r>
  <r>
    <d v="2023-08-11T00:00:00"/>
    <x v="63"/>
    <x v="2"/>
    <x v="3"/>
    <n v="1"/>
  </r>
  <r>
    <d v="2023-08-11T00:00:00"/>
    <x v="64"/>
    <x v="2"/>
    <x v="4"/>
    <n v="3"/>
  </r>
  <r>
    <d v="2023-08-11T00:00:00"/>
    <x v="65"/>
    <x v="2"/>
    <x v="5"/>
    <n v="0"/>
  </r>
  <r>
    <d v="2023-08-12T00:00:00"/>
    <x v="66"/>
    <x v="0"/>
    <x v="0"/>
    <n v="25"/>
  </r>
  <r>
    <d v="2023-08-12T00:00:00"/>
    <x v="67"/>
    <x v="0"/>
    <x v="1"/>
    <n v="23"/>
  </r>
  <r>
    <d v="2023-08-12T00:00:00"/>
    <x v="68"/>
    <x v="0"/>
    <x v="2"/>
    <n v="16"/>
  </r>
  <r>
    <d v="2023-08-12T00:00:00"/>
    <x v="69"/>
    <x v="0"/>
    <x v="3"/>
    <n v="32"/>
  </r>
  <r>
    <d v="2023-08-12T00:00:00"/>
    <x v="70"/>
    <x v="0"/>
    <x v="4"/>
    <n v="45"/>
  </r>
  <r>
    <d v="2023-08-12T00:00:00"/>
    <x v="71"/>
    <x v="0"/>
    <x v="5"/>
    <n v="12"/>
  </r>
  <r>
    <d v="2023-08-12T00:00:00"/>
    <x v="66"/>
    <x v="1"/>
    <x v="0"/>
    <n v="2"/>
  </r>
  <r>
    <d v="2023-08-12T00:00:00"/>
    <x v="67"/>
    <x v="1"/>
    <x v="1"/>
    <n v="3"/>
  </r>
  <r>
    <d v="2023-08-12T00:00:00"/>
    <x v="68"/>
    <x v="1"/>
    <x v="2"/>
    <n v="2"/>
  </r>
  <r>
    <d v="2023-08-12T00:00:00"/>
    <x v="69"/>
    <x v="1"/>
    <x v="3"/>
    <n v="3"/>
  </r>
  <r>
    <d v="2023-08-12T00:00:00"/>
    <x v="70"/>
    <x v="1"/>
    <x v="4"/>
    <n v="10"/>
  </r>
  <r>
    <d v="2023-08-12T00:00:00"/>
    <x v="71"/>
    <x v="1"/>
    <x v="5"/>
    <n v="3"/>
  </r>
  <r>
    <d v="2023-08-12T00:00:00"/>
    <x v="66"/>
    <x v="2"/>
    <x v="0"/>
    <n v="0"/>
  </r>
  <r>
    <d v="2023-08-12T00:00:00"/>
    <x v="67"/>
    <x v="2"/>
    <x v="1"/>
    <n v="0"/>
  </r>
  <r>
    <d v="2023-08-12T00:00:00"/>
    <x v="68"/>
    <x v="2"/>
    <x v="2"/>
    <n v="1"/>
  </r>
  <r>
    <d v="2023-08-12T00:00:00"/>
    <x v="69"/>
    <x v="2"/>
    <x v="3"/>
    <n v="1"/>
  </r>
  <r>
    <d v="2023-08-12T00:00:00"/>
    <x v="70"/>
    <x v="2"/>
    <x v="4"/>
    <n v="2"/>
  </r>
  <r>
    <d v="2023-08-12T00:00:00"/>
    <x v="71"/>
    <x v="2"/>
    <x v="5"/>
    <n v="0"/>
  </r>
  <r>
    <d v="2023-08-13T00:00:00"/>
    <x v="72"/>
    <x v="0"/>
    <x v="0"/>
    <n v="9"/>
  </r>
  <r>
    <d v="2023-08-13T00:00:00"/>
    <x v="73"/>
    <x v="0"/>
    <x v="1"/>
    <n v="15"/>
  </r>
  <r>
    <d v="2023-08-13T00:00:00"/>
    <x v="74"/>
    <x v="0"/>
    <x v="2"/>
    <n v="16"/>
  </r>
  <r>
    <d v="2023-08-13T00:00:00"/>
    <x v="75"/>
    <x v="0"/>
    <x v="3"/>
    <n v="23"/>
  </r>
  <r>
    <d v="2023-08-13T00:00:00"/>
    <x v="76"/>
    <x v="0"/>
    <x v="4"/>
    <n v="54"/>
  </r>
  <r>
    <d v="2023-08-13T00:00:00"/>
    <x v="77"/>
    <x v="0"/>
    <x v="5"/>
    <n v="23"/>
  </r>
  <r>
    <d v="2023-08-13T00:00:00"/>
    <x v="72"/>
    <x v="1"/>
    <x v="0"/>
    <n v="5"/>
  </r>
  <r>
    <d v="2023-08-13T00:00:00"/>
    <x v="73"/>
    <x v="1"/>
    <x v="1"/>
    <n v="3"/>
  </r>
  <r>
    <d v="2023-08-13T00:00:00"/>
    <x v="74"/>
    <x v="1"/>
    <x v="2"/>
    <n v="5"/>
  </r>
  <r>
    <d v="2023-08-13T00:00:00"/>
    <x v="75"/>
    <x v="1"/>
    <x v="3"/>
    <n v="5"/>
  </r>
  <r>
    <d v="2023-08-13T00:00:00"/>
    <x v="76"/>
    <x v="1"/>
    <x v="4"/>
    <n v="10"/>
  </r>
  <r>
    <d v="2023-08-13T00:00:00"/>
    <x v="77"/>
    <x v="1"/>
    <x v="5"/>
    <n v="5"/>
  </r>
  <r>
    <d v="2023-08-13T00:00:00"/>
    <x v="72"/>
    <x v="2"/>
    <x v="0"/>
    <n v="1"/>
  </r>
  <r>
    <d v="2023-08-13T00:00:00"/>
    <x v="73"/>
    <x v="2"/>
    <x v="1"/>
    <n v="1"/>
  </r>
  <r>
    <d v="2023-08-13T00:00:00"/>
    <x v="74"/>
    <x v="2"/>
    <x v="2"/>
    <n v="1"/>
  </r>
  <r>
    <d v="2023-08-13T00:00:00"/>
    <x v="75"/>
    <x v="2"/>
    <x v="3"/>
    <n v="1"/>
  </r>
  <r>
    <d v="2023-08-13T00:00:00"/>
    <x v="76"/>
    <x v="2"/>
    <x v="4"/>
    <n v="2"/>
  </r>
  <r>
    <d v="2023-08-13T00:00:00"/>
    <x v="77"/>
    <x v="2"/>
    <x v="5"/>
    <n v="0"/>
  </r>
  <r>
    <d v="2023-08-14T00:00:00"/>
    <x v="78"/>
    <x v="0"/>
    <x v="0"/>
    <n v="15"/>
  </r>
  <r>
    <d v="2023-08-14T00:00:00"/>
    <x v="79"/>
    <x v="0"/>
    <x v="1"/>
    <n v="36"/>
  </r>
  <r>
    <d v="2023-08-14T00:00:00"/>
    <x v="80"/>
    <x v="0"/>
    <x v="2"/>
    <n v="6"/>
  </r>
  <r>
    <d v="2023-08-14T00:00:00"/>
    <x v="81"/>
    <x v="0"/>
    <x v="3"/>
    <n v="25"/>
  </r>
  <r>
    <d v="2023-08-14T00:00:00"/>
    <x v="82"/>
    <x v="0"/>
    <x v="4"/>
    <n v="45"/>
  </r>
  <r>
    <d v="2023-08-14T00:00:00"/>
    <x v="83"/>
    <x v="0"/>
    <x v="5"/>
    <n v="36"/>
  </r>
  <r>
    <d v="2023-08-14T00:00:00"/>
    <x v="78"/>
    <x v="1"/>
    <x v="0"/>
    <n v="5"/>
  </r>
  <r>
    <d v="2023-08-14T00:00:00"/>
    <x v="79"/>
    <x v="1"/>
    <x v="1"/>
    <n v="3"/>
  </r>
  <r>
    <d v="2023-08-14T00:00:00"/>
    <x v="80"/>
    <x v="1"/>
    <x v="2"/>
    <n v="4"/>
  </r>
  <r>
    <d v="2023-08-14T00:00:00"/>
    <x v="81"/>
    <x v="1"/>
    <x v="3"/>
    <n v="3"/>
  </r>
  <r>
    <d v="2023-08-14T00:00:00"/>
    <x v="82"/>
    <x v="1"/>
    <x v="4"/>
    <n v="9"/>
  </r>
  <r>
    <d v="2023-08-14T00:00:00"/>
    <x v="83"/>
    <x v="1"/>
    <x v="5"/>
    <n v="4"/>
  </r>
  <r>
    <d v="2023-08-14T00:00:00"/>
    <x v="78"/>
    <x v="2"/>
    <x v="0"/>
    <n v="1"/>
  </r>
  <r>
    <d v="2023-08-14T00:00:00"/>
    <x v="79"/>
    <x v="2"/>
    <x v="1"/>
    <n v="1"/>
  </r>
  <r>
    <d v="2023-08-14T00:00:00"/>
    <x v="80"/>
    <x v="2"/>
    <x v="2"/>
    <n v="1"/>
  </r>
  <r>
    <d v="2023-08-14T00:00:00"/>
    <x v="81"/>
    <x v="2"/>
    <x v="3"/>
    <n v="1"/>
  </r>
  <r>
    <d v="2023-08-14T00:00:00"/>
    <x v="82"/>
    <x v="2"/>
    <x v="4"/>
    <n v="0"/>
  </r>
  <r>
    <d v="2023-08-14T00:00:00"/>
    <x v="83"/>
    <x v="2"/>
    <x v="5"/>
    <n v="1"/>
  </r>
  <r>
    <d v="2023-08-15T00:00:00"/>
    <x v="84"/>
    <x v="0"/>
    <x v="0"/>
    <n v="32"/>
  </r>
  <r>
    <d v="2023-08-15T00:00:00"/>
    <x v="85"/>
    <x v="0"/>
    <x v="1"/>
    <n v="30"/>
  </r>
  <r>
    <d v="2023-08-15T00:00:00"/>
    <x v="86"/>
    <x v="0"/>
    <x v="2"/>
    <n v="13"/>
  </r>
  <r>
    <d v="2023-08-15T00:00:00"/>
    <x v="87"/>
    <x v="0"/>
    <x v="3"/>
    <n v="31"/>
  </r>
  <r>
    <d v="2023-08-15T00:00:00"/>
    <x v="88"/>
    <x v="0"/>
    <x v="4"/>
    <n v="33"/>
  </r>
  <r>
    <d v="2023-08-15T00:00:00"/>
    <x v="89"/>
    <x v="0"/>
    <x v="5"/>
    <n v="20"/>
  </r>
  <r>
    <d v="2023-08-15T00:00:00"/>
    <x v="84"/>
    <x v="1"/>
    <x v="0"/>
    <n v="5"/>
  </r>
  <r>
    <d v="2023-08-15T00:00:00"/>
    <x v="85"/>
    <x v="1"/>
    <x v="1"/>
    <n v="3"/>
  </r>
  <r>
    <d v="2023-08-15T00:00:00"/>
    <x v="86"/>
    <x v="1"/>
    <x v="2"/>
    <n v="5"/>
  </r>
  <r>
    <d v="2023-08-15T00:00:00"/>
    <x v="87"/>
    <x v="1"/>
    <x v="3"/>
    <n v="4"/>
  </r>
  <r>
    <d v="2023-08-15T00:00:00"/>
    <x v="88"/>
    <x v="1"/>
    <x v="4"/>
    <n v="11"/>
  </r>
  <r>
    <d v="2023-08-15T00:00:00"/>
    <x v="89"/>
    <x v="1"/>
    <x v="5"/>
    <n v="3"/>
  </r>
  <r>
    <d v="2023-08-15T00:00:00"/>
    <x v="84"/>
    <x v="2"/>
    <x v="0"/>
    <n v="0"/>
  </r>
  <r>
    <d v="2023-08-15T00:00:00"/>
    <x v="85"/>
    <x v="2"/>
    <x v="1"/>
    <n v="1"/>
  </r>
  <r>
    <d v="2023-08-15T00:00:00"/>
    <x v="86"/>
    <x v="2"/>
    <x v="2"/>
    <n v="0"/>
  </r>
  <r>
    <d v="2023-08-15T00:00:00"/>
    <x v="87"/>
    <x v="2"/>
    <x v="3"/>
    <n v="0"/>
  </r>
  <r>
    <d v="2023-08-15T00:00:00"/>
    <x v="88"/>
    <x v="2"/>
    <x v="4"/>
    <n v="1"/>
  </r>
  <r>
    <d v="2023-08-15T00:00:00"/>
    <x v="89"/>
    <x v="2"/>
    <x v="5"/>
    <n v="0"/>
  </r>
  <r>
    <d v="2023-08-16T00:00:00"/>
    <x v="90"/>
    <x v="0"/>
    <x v="0"/>
    <n v="33"/>
  </r>
  <r>
    <d v="2023-08-16T00:00:00"/>
    <x v="91"/>
    <x v="0"/>
    <x v="1"/>
    <n v="16"/>
  </r>
  <r>
    <d v="2023-08-16T00:00:00"/>
    <x v="92"/>
    <x v="0"/>
    <x v="2"/>
    <n v="33"/>
  </r>
  <r>
    <d v="2023-08-16T00:00:00"/>
    <x v="93"/>
    <x v="0"/>
    <x v="3"/>
    <n v="24"/>
  </r>
  <r>
    <d v="2023-08-16T00:00:00"/>
    <x v="94"/>
    <x v="0"/>
    <x v="4"/>
    <n v="52"/>
  </r>
  <r>
    <d v="2023-08-16T00:00:00"/>
    <x v="95"/>
    <x v="0"/>
    <x v="5"/>
    <n v="20"/>
  </r>
  <r>
    <d v="2023-08-16T00:00:00"/>
    <x v="90"/>
    <x v="1"/>
    <x v="0"/>
    <n v="3"/>
  </r>
  <r>
    <d v="2023-08-16T00:00:00"/>
    <x v="91"/>
    <x v="1"/>
    <x v="1"/>
    <n v="3"/>
  </r>
  <r>
    <d v="2023-08-16T00:00:00"/>
    <x v="92"/>
    <x v="1"/>
    <x v="2"/>
    <n v="5"/>
  </r>
  <r>
    <d v="2023-08-16T00:00:00"/>
    <x v="93"/>
    <x v="1"/>
    <x v="3"/>
    <n v="5"/>
  </r>
  <r>
    <d v="2023-08-16T00:00:00"/>
    <x v="94"/>
    <x v="1"/>
    <x v="4"/>
    <n v="10"/>
  </r>
  <r>
    <d v="2023-08-16T00:00:00"/>
    <x v="95"/>
    <x v="1"/>
    <x v="5"/>
    <n v="4"/>
  </r>
  <r>
    <d v="2023-08-16T00:00:00"/>
    <x v="90"/>
    <x v="2"/>
    <x v="0"/>
    <n v="0"/>
  </r>
  <r>
    <d v="2023-08-16T00:00:00"/>
    <x v="91"/>
    <x v="2"/>
    <x v="1"/>
    <n v="0"/>
  </r>
  <r>
    <d v="2023-08-16T00:00:00"/>
    <x v="92"/>
    <x v="2"/>
    <x v="2"/>
    <n v="1"/>
  </r>
  <r>
    <d v="2023-08-16T00:00:00"/>
    <x v="93"/>
    <x v="2"/>
    <x v="3"/>
    <n v="1"/>
  </r>
  <r>
    <d v="2023-08-16T00:00:00"/>
    <x v="94"/>
    <x v="2"/>
    <x v="4"/>
    <n v="3"/>
  </r>
  <r>
    <d v="2023-08-16T00:00:00"/>
    <x v="95"/>
    <x v="2"/>
    <x v="5"/>
    <n v="1"/>
  </r>
  <r>
    <d v="2023-08-17T00:00:00"/>
    <x v="96"/>
    <x v="0"/>
    <x v="0"/>
    <n v="25"/>
  </r>
  <r>
    <d v="2023-08-17T00:00:00"/>
    <x v="97"/>
    <x v="0"/>
    <x v="1"/>
    <n v="7"/>
  </r>
  <r>
    <d v="2023-08-17T00:00:00"/>
    <x v="98"/>
    <x v="0"/>
    <x v="2"/>
    <n v="13"/>
  </r>
  <r>
    <d v="2023-08-17T00:00:00"/>
    <x v="99"/>
    <x v="0"/>
    <x v="3"/>
    <n v="30"/>
  </r>
  <r>
    <d v="2023-08-17T00:00:00"/>
    <x v="100"/>
    <x v="0"/>
    <x v="4"/>
    <n v="30"/>
  </r>
  <r>
    <d v="2023-08-17T00:00:00"/>
    <x v="101"/>
    <x v="0"/>
    <x v="5"/>
    <n v="16"/>
  </r>
  <r>
    <d v="2023-08-17T00:00:00"/>
    <x v="96"/>
    <x v="1"/>
    <x v="0"/>
    <n v="3"/>
  </r>
  <r>
    <d v="2023-08-17T00:00:00"/>
    <x v="97"/>
    <x v="1"/>
    <x v="1"/>
    <n v="3"/>
  </r>
  <r>
    <d v="2023-08-17T00:00:00"/>
    <x v="98"/>
    <x v="1"/>
    <x v="2"/>
    <n v="4"/>
  </r>
  <r>
    <d v="2023-08-17T00:00:00"/>
    <x v="99"/>
    <x v="1"/>
    <x v="3"/>
    <n v="5"/>
  </r>
  <r>
    <d v="2023-08-17T00:00:00"/>
    <x v="100"/>
    <x v="1"/>
    <x v="4"/>
    <n v="10"/>
  </r>
  <r>
    <d v="2023-08-17T00:00:00"/>
    <x v="101"/>
    <x v="1"/>
    <x v="5"/>
    <n v="3"/>
  </r>
  <r>
    <d v="2023-08-17T00:00:00"/>
    <x v="96"/>
    <x v="2"/>
    <x v="0"/>
    <n v="1"/>
  </r>
  <r>
    <d v="2023-08-17T00:00:00"/>
    <x v="97"/>
    <x v="2"/>
    <x v="1"/>
    <n v="1"/>
  </r>
  <r>
    <d v="2023-08-17T00:00:00"/>
    <x v="98"/>
    <x v="2"/>
    <x v="2"/>
    <n v="0"/>
  </r>
  <r>
    <d v="2023-08-17T00:00:00"/>
    <x v="99"/>
    <x v="2"/>
    <x v="3"/>
    <n v="1"/>
  </r>
  <r>
    <d v="2023-08-17T00:00:00"/>
    <x v="100"/>
    <x v="2"/>
    <x v="4"/>
    <n v="1"/>
  </r>
  <r>
    <d v="2023-08-17T00:00:00"/>
    <x v="101"/>
    <x v="2"/>
    <x v="5"/>
    <n v="0"/>
  </r>
  <r>
    <d v="2023-08-18T00:00:00"/>
    <x v="102"/>
    <x v="0"/>
    <x v="0"/>
    <n v="22"/>
  </r>
  <r>
    <d v="2023-08-18T00:00:00"/>
    <x v="103"/>
    <x v="0"/>
    <x v="1"/>
    <n v="6"/>
  </r>
  <r>
    <d v="2023-08-18T00:00:00"/>
    <x v="104"/>
    <x v="0"/>
    <x v="2"/>
    <n v="32"/>
  </r>
  <r>
    <d v="2023-08-18T00:00:00"/>
    <x v="105"/>
    <x v="0"/>
    <x v="3"/>
    <n v="17"/>
  </r>
  <r>
    <d v="2023-08-18T00:00:00"/>
    <x v="106"/>
    <x v="0"/>
    <x v="4"/>
    <n v="44"/>
  </r>
  <r>
    <d v="2023-08-18T00:00:00"/>
    <x v="107"/>
    <x v="0"/>
    <x v="5"/>
    <n v="23"/>
  </r>
  <r>
    <d v="2023-08-18T00:00:00"/>
    <x v="102"/>
    <x v="1"/>
    <x v="0"/>
    <n v="2"/>
  </r>
  <r>
    <d v="2023-08-18T00:00:00"/>
    <x v="103"/>
    <x v="1"/>
    <x v="1"/>
    <n v="3"/>
  </r>
  <r>
    <d v="2023-08-18T00:00:00"/>
    <x v="104"/>
    <x v="1"/>
    <x v="2"/>
    <n v="5"/>
  </r>
  <r>
    <d v="2023-08-18T00:00:00"/>
    <x v="105"/>
    <x v="1"/>
    <x v="3"/>
    <n v="3"/>
  </r>
  <r>
    <d v="2023-08-18T00:00:00"/>
    <x v="106"/>
    <x v="1"/>
    <x v="4"/>
    <n v="8"/>
  </r>
  <r>
    <d v="2023-08-18T00:00:00"/>
    <x v="107"/>
    <x v="1"/>
    <x v="5"/>
    <n v="3"/>
  </r>
  <r>
    <d v="2023-08-18T00:00:00"/>
    <x v="102"/>
    <x v="2"/>
    <x v="0"/>
    <n v="0"/>
  </r>
  <r>
    <d v="2023-08-18T00:00:00"/>
    <x v="103"/>
    <x v="2"/>
    <x v="1"/>
    <n v="0"/>
  </r>
  <r>
    <d v="2023-08-18T00:00:00"/>
    <x v="104"/>
    <x v="2"/>
    <x v="2"/>
    <n v="0"/>
  </r>
  <r>
    <d v="2023-08-18T00:00:00"/>
    <x v="105"/>
    <x v="2"/>
    <x v="3"/>
    <n v="1"/>
  </r>
  <r>
    <d v="2023-08-18T00:00:00"/>
    <x v="106"/>
    <x v="2"/>
    <x v="4"/>
    <n v="0"/>
  </r>
  <r>
    <d v="2023-08-18T00:00:00"/>
    <x v="107"/>
    <x v="2"/>
    <x v="5"/>
    <n v="1"/>
  </r>
  <r>
    <d v="2023-08-19T00:00:00"/>
    <x v="108"/>
    <x v="0"/>
    <x v="0"/>
    <n v="15"/>
  </r>
  <r>
    <d v="2023-08-19T00:00:00"/>
    <x v="109"/>
    <x v="0"/>
    <x v="1"/>
    <n v="16"/>
  </r>
  <r>
    <d v="2023-08-19T00:00:00"/>
    <x v="110"/>
    <x v="0"/>
    <x v="2"/>
    <n v="10"/>
  </r>
  <r>
    <d v="2023-08-19T00:00:00"/>
    <x v="111"/>
    <x v="0"/>
    <x v="3"/>
    <n v="22"/>
  </r>
  <r>
    <d v="2023-08-19T00:00:00"/>
    <x v="112"/>
    <x v="0"/>
    <x v="4"/>
    <n v="45"/>
  </r>
  <r>
    <d v="2023-08-19T00:00:00"/>
    <x v="113"/>
    <x v="0"/>
    <x v="5"/>
    <n v="9"/>
  </r>
  <r>
    <d v="2023-08-19T00:00:00"/>
    <x v="108"/>
    <x v="1"/>
    <x v="0"/>
    <n v="4"/>
  </r>
  <r>
    <d v="2023-08-19T00:00:00"/>
    <x v="109"/>
    <x v="1"/>
    <x v="1"/>
    <n v="3"/>
  </r>
  <r>
    <d v="2023-08-19T00:00:00"/>
    <x v="110"/>
    <x v="1"/>
    <x v="2"/>
    <n v="2"/>
  </r>
  <r>
    <d v="2023-08-19T00:00:00"/>
    <x v="111"/>
    <x v="1"/>
    <x v="3"/>
    <n v="4"/>
  </r>
  <r>
    <d v="2023-08-19T00:00:00"/>
    <x v="112"/>
    <x v="1"/>
    <x v="4"/>
    <n v="10"/>
  </r>
  <r>
    <d v="2023-08-19T00:00:00"/>
    <x v="113"/>
    <x v="1"/>
    <x v="5"/>
    <n v="2"/>
  </r>
  <r>
    <d v="2023-08-19T00:00:00"/>
    <x v="108"/>
    <x v="2"/>
    <x v="0"/>
    <n v="0"/>
  </r>
  <r>
    <d v="2023-08-19T00:00:00"/>
    <x v="109"/>
    <x v="2"/>
    <x v="1"/>
    <n v="0"/>
  </r>
  <r>
    <d v="2023-08-19T00:00:00"/>
    <x v="110"/>
    <x v="2"/>
    <x v="2"/>
    <n v="0"/>
  </r>
  <r>
    <d v="2023-08-19T00:00:00"/>
    <x v="111"/>
    <x v="2"/>
    <x v="3"/>
    <n v="0"/>
  </r>
  <r>
    <d v="2023-08-19T00:00:00"/>
    <x v="112"/>
    <x v="2"/>
    <x v="4"/>
    <n v="1"/>
  </r>
  <r>
    <d v="2023-08-19T00:00:00"/>
    <x v="113"/>
    <x v="2"/>
    <x v="5"/>
    <n v="1"/>
  </r>
  <r>
    <d v="2023-08-20T00:00:00"/>
    <x v="114"/>
    <x v="0"/>
    <x v="0"/>
    <n v="27"/>
  </r>
  <r>
    <d v="2023-08-20T00:00:00"/>
    <x v="115"/>
    <x v="0"/>
    <x v="1"/>
    <n v="26"/>
  </r>
  <r>
    <d v="2023-08-20T00:00:00"/>
    <x v="116"/>
    <x v="0"/>
    <x v="2"/>
    <n v="23"/>
  </r>
  <r>
    <d v="2023-08-20T00:00:00"/>
    <x v="117"/>
    <x v="0"/>
    <x v="3"/>
    <n v="16"/>
  </r>
  <r>
    <d v="2023-08-20T00:00:00"/>
    <x v="118"/>
    <x v="0"/>
    <x v="4"/>
    <n v="55"/>
  </r>
  <r>
    <d v="2023-08-20T00:00:00"/>
    <x v="119"/>
    <x v="0"/>
    <x v="5"/>
    <n v="18"/>
  </r>
  <r>
    <d v="2023-08-20T00:00:00"/>
    <x v="114"/>
    <x v="1"/>
    <x v="0"/>
    <n v="2"/>
  </r>
  <r>
    <d v="2023-08-20T00:00:00"/>
    <x v="115"/>
    <x v="1"/>
    <x v="1"/>
    <n v="4"/>
  </r>
  <r>
    <d v="2023-08-20T00:00:00"/>
    <x v="116"/>
    <x v="1"/>
    <x v="2"/>
    <n v="4"/>
  </r>
  <r>
    <d v="2023-08-20T00:00:00"/>
    <x v="117"/>
    <x v="1"/>
    <x v="3"/>
    <n v="4"/>
  </r>
  <r>
    <d v="2023-08-20T00:00:00"/>
    <x v="118"/>
    <x v="1"/>
    <x v="4"/>
    <n v="10"/>
  </r>
  <r>
    <d v="2023-08-20T00:00:00"/>
    <x v="119"/>
    <x v="1"/>
    <x v="5"/>
    <n v="5"/>
  </r>
  <r>
    <d v="2023-08-20T00:00:00"/>
    <x v="114"/>
    <x v="2"/>
    <x v="0"/>
    <n v="0"/>
  </r>
  <r>
    <d v="2023-08-20T00:00:00"/>
    <x v="115"/>
    <x v="2"/>
    <x v="1"/>
    <n v="1"/>
  </r>
  <r>
    <d v="2023-08-20T00:00:00"/>
    <x v="116"/>
    <x v="2"/>
    <x v="2"/>
    <n v="0"/>
  </r>
  <r>
    <d v="2023-08-20T00:00:00"/>
    <x v="117"/>
    <x v="2"/>
    <x v="3"/>
    <n v="1"/>
  </r>
  <r>
    <d v="2023-08-20T00:00:00"/>
    <x v="118"/>
    <x v="2"/>
    <x v="4"/>
    <n v="1"/>
  </r>
  <r>
    <d v="2023-08-20T00:00:00"/>
    <x v="119"/>
    <x v="2"/>
    <x v="5"/>
    <n v="1"/>
  </r>
  <r>
    <d v="2023-08-21T00:00:00"/>
    <x v="120"/>
    <x v="0"/>
    <x v="0"/>
    <n v="18"/>
  </r>
  <r>
    <d v="2023-08-21T00:00:00"/>
    <x v="121"/>
    <x v="0"/>
    <x v="1"/>
    <n v="24"/>
  </r>
  <r>
    <d v="2023-08-21T00:00:00"/>
    <x v="122"/>
    <x v="0"/>
    <x v="2"/>
    <n v="22"/>
  </r>
  <r>
    <d v="2023-08-21T00:00:00"/>
    <x v="123"/>
    <x v="0"/>
    <x v="3"/>
    <n v="30"/>
  </r>
  <r>
    <d v="2023-08-21T00:00:00"/>
    <x v="124"/>
    <x v="0"/>
    <x v="4"/>
    <n v="38"/>
  </r>
  <r>
    <d v="2023-08-21T00:00:00"/>
    <x v="125"/>
    <x v="0"/>
    <x v="5"/>
    <n v="30"/>
  </r>
  <r>
    <d v="2023-08-21T00:00:00"/>
    <x v="120"/>
    <x v="1"/>
    <x v="0"/>
    <n v="3"/>
  </r>
  <r>
    <d v="2023-08-21T00:00:00"/>
    <x v="121"/>
    <x v="1"/>
    <x v="1"/>
    <n v="2"/>
  </r>
  <r>
    <d v="2023-08-21T00:00:00"/>
    <x v="122"/>
    <x v="1"/>
    <x v="2"/>
    <n v="2"/>
  </r>
  <r>
    <d v="2023-08-21T00:00:00"/>
    <x v="123"/>
    <x v="1"/>
    <x v="3"/>
    <n v="3"/>
  </r>
  <r>
    <d v="2023-08-21T00:00:00"/>
    <x v="124"/>
    <x v="1"/>
    <x v="4"/>
    <n v="9"/>
  </r>
  <r>
    <d v="2023-08-21T00:00:00"/>
    <x v="125"/>
    <x v="1"/>
    <x v="5"/>
    <n v="4"/>
  </r>
  <r>
    <d v="2023-08-21T00:00:00"/>
    <x v="120"/>
    <x v="2"/>
    <x v="0"/>
    <n v="1"/>
  </r>
  <r>
    <d v="2023-08-21T00:00:00"/>
    <x v="121"/>
    <x v="2"/>
    <x v="1"/>
    <n v="1"/>
  </r>
  <r>
    <d v="2023-08-21T00:00:00"/>
    <x v="122"/>
    <x v="2"/>
    <x v="2"/>
    <n v="1"/>
  </r>
  <r>
    <d v="2023-08-21T00:00:00"/>
    <x v="123"/>
    <x v="2"/>
    <x v="3"/>
    <n v="0"/>
  </r>
  <r>
    <d v="2023-08-21T00:00:00"/>
    <x v="124"/>
    <x v="2"/>
    <x v="4"/>
    <n v="0"/>
  </r>
  <r>
    <d v="2023-08-21T00:00:00"/>
    <x v="125"/>
    <x v="2"/>
    <x v="5"/>
    <n v="0"/>
  </r>
  <r>
    <d v="2023-08-22T00:00:00"/>
    <x v="126"/>
    <x v="0"/>
    <x v="0"/>
    <n v="21"/>
  </r>
  <r>
    <d v="2023-08-22T00:00:00"/>
    <x v="127"/>
    <x v="0"/>
    <x v="1"/>
    <n v="6"/>
  </r>
  <r>
    <d v="2023-08-22T00:00:00"/>
    <x v="128"/>
    <x v="0"/>
    <x v="2"/>
    <n v="20"/>
  </r>
  <r>
    <d v="2023-08-22T00:00:00"/>
    <x v="129"/>
    <x v="0"/>
    <x v="3"/>
    <n v="29"/>
  </r>
  <r>
    <d v="2023-08-22T00:00:00"/>
    <x v="130"/>
    <x v="0"/>
    <x v="4"/>
    <n v="44"/>
  </r>
  <r>
    <d v="2023-08-22T00:00:00"/>
    <x v="131"/>
    <x v="0"/>
    <x v="5"/>
    <n v="20"/>
  </r>
  <r>
    <d v="2023-08-22T00:00:00"/>
    <x v="126"/>
    <x v="1"/>
    <x v="0"/>
    <n v="3"/>
  </r>
  <r>
    <d v="2023-08-22T00:00:00"/>
    <x v="127"/>
    <x v="1"/>
    <x v="1"/>
    <n v="4"/>
  </r>
  <r>
    <d v="2023-08-22T00:00:00"/>
    <x v="128"/>
    <x v="1"/>
    <x v="2"/>
    <n v="5"/>
  </r>
  <r>
    <d v="2023-08-22T00:00:00"/>
    <x v="129"/>
    <x v="1"/>
    <x v="3"/>
    <n v="2"/>
  </r>
  <r>
    <d v="2023-08-22T00:00:00"/>
    <x v="130"/>
    <x v="1"/>
    <x v="4"/>
    <n v="10"/>
  </r>
  <r>
    <d v="2023-08-22T00:00:00"/>
    <x v="131"/>
    <x v="1"/>
    <x v="5"/>
    <n v="2"/>
  </r>
  <r>
    <d v="2023-08-22T00:00:00"/>
    <x v="126"/>
    <x v="2"/>
    <x v="0"/>
    <n v="1"/>
  </r>
  <r>
    <d v="2023-08-22T00:00:00"/>
    <x v="127"/>
    <x v="2"/>
    <x v="1"/>
    <n v="1"/>
  </r>
  <r>
    <d v="2023-08-22T00:00:00"/>
    <x v="128"/>
    <x v="2"/>
    <x v="2"/>
    <n v="0"/>
  </r>
  <r>
    <d v="2023-08-22T00:00:00"/>
    <x v="129"/>
    <x v="2"/>
    <x v="3"/>
    <n v="0"/>
  </r>
  <r>
    <d v="2023-08-22T00:00:00"/>
    <x v="130"/>
    <x v="2"/>
    <x v="4"/>
    <n v="1"/>
  </r>
  <r>
    <d v="2023-08-22T00:00:00"/>
    <x v="131"/>
    <x v="2"/>
    <x v="5"/>
    <n v="0"/>
  </r>
  <r>
    <d v="2023-08-23T00:00:00"/>
    <x v="132"/>
    <x v="0"/>
    <x v="0"/>
    <n v="22"/>
  </r>
  <r>
    <d v="2023-08-23T00:00:00"/>
    <x v="133"/>
    <x v="0"/>
    <x v="1"/>
    <n v="12"/>
  </r>
  <r>
    <d v="2023-08-23T00:00:00"/>
    <x v="134"/>
    <x v="0"/>
    <x v="2"/>
    <n v="15"/>
  </r>
  <r>
    <d v="2023-08-23T00:00:00"/>
    <x v="135"/>
    <x v="0"/>
    <x v="3"/>
    <n v="6"/>
  </r>
  <r>
    <d v="2023-08-23T00:00:00"/>
    <x v="136"/>
    <x v="0"/>
    <x v="4"/>
    <n v="48"/>
  </r>
  <r>
    <d v="2023-08-23T00:00:00"/>
    <x v="137"/>
    <x v="0"/>
    <x v="5"/>
    <n v="15"/>
  </r>
  <r>
    <d v="2023-08-23T00:00:00"/>
    <x v="132"/>
    <x v="1"/>
    <x v="0"/>
    <n v="5"/>
  </r>
  <r>
    <d v="2023-08-23T00:00:00"/>
    <x v="133"/>
    <x v="1"/>
    <x v="1"/>
    <n v="4"/>
  </r>
  <r>
    <d v="2023-08-23T00:00:00"/>
    <x v="134"/>
    <x v="1"/>
    <x v="2"/>
    <n v="2"/>
  </r>
  <r>
    <d v="2023-08-23T00:00:00"/>
    <x v="135"/>
    <x v="1"/>
    <x v="3"/>
    <n v="5"/>
  </r>
  <r>
    <d v="2023-08-23T00:00:00"/>
    <x v="136"/>
    <x v="1"/>
    <x v="4"/>
    <n v="9"/>
  </r>
  <r>
    <d v="2023-08-23T00:00:00"/>
    <x v="137"/>
    <x v="1"/>
    <x v="5"/>
    <n v="2"/>
  </r>
  <r>
    <d v="2023-08-23T00:00:00"/>
    <x v="132"/>
    <x v="2"/>
    <x v="0"/>
    <n v="0"/>
  </r>
  <r>
    <d v="2023-08-23T00:00:00"/>
    <x v="133"/>
    <x v="2"/>
    <x v="1"/>
    <n v="0"/>
  </r>
  <r>
    <d v="2023-08-23T00:00:00"/>
    <x v="134"/>
    <x v="2"/>
    <x v="2"/>
    <n v="0"/>
  </r>
  <r>
    <d v="2023-08-23T00:00:00"/>
    <x v="135"/>
    <x v="2"/>
    <x v="3"/>
    <n v="0"/>
  </r>
  <r>
    <d v="2023-08-23T00:00:00"/>
    <x v="136"/>
    <x v="2"/>
    <x v="4"/>
    <n v="0"/>
  </r>
  <r>
    <d v="2023-08-23T00:00:00"/>
    <x v="137"/>
    <x v="2"/>
    <x v="5"/>
    <n v="0"/>
  </r>
  <r>
    <d v="2023-08-24T00:00:00"/>
    <x v="138"/>
    <x v="0"/>
    <x v="0"/>
    <n v="30"/>
  </r>
  <r>
    <d v="2023-08-24T00:00:00"/>
    <x v="139"/>
    <x v="0"/>
    <x v="1"/>
    <n v="9"/>
  </r>
  <r>
    <d v="2023-08-24T00:00:00"/>
    <x v="140"/>
    <x v="0"/>
    <x v="2"/>
    <n v="34"/>
  </r>
  <r>
    <d v="2023-08-24T00:00:00"/>
    <x v="141"/>
    <x v="0"/>
    <x v="3"/>
    <n v="9"/>
  </r>
  <r>
    <d v="2023-08-24T00:00:00"/>
    <x v="142"/>
    <x v="0"/>
    <x v="4"/>
    <n v="49"/>
  </r>
  <r>
    <d v="2023-08-24T00:00:00"/>
    <x v="143"/>
    <x v="0"/>
    <x v="5"/>
    <n v="11"/>
  </r>
  <r>
    <d v="2023-08-24T00:00:00"/>
    <x v="138"/>
    <x v="1"/>
    <x v="0"/>
    <n v="5"/>
  </r>
  <r>
    <d v="2023-08-24T00:00:00"/>
    <x v="139"/>
    <x v="1"/>
    <x v="1"/>
    <n v="3"/>
  </r>
  <r>
    <d v="2023-08-24T00:00:00"/>
    <x v="140"/>
    <x v="1"/>
    <x v="2"/>
    <n v="5"/>
  </r>
  <r>
    <d v="2023-08-24T00:00:00"/>
    <x v="141"/>
    <x v="1"/>
    <x v="3"/>
    <n v="4"/>
  </r>
  <r>
    <d v="2023-08-24T00:00:00"/>
    <x v="142"/>
    <x v="1"/>
    <x v="4"/>
    <n v="11"/>
  </r>
  <r>
    <d v="2023-08-24T00:00:00"/>
    <x v="143"/>
    <x v="1"/>
    <x v="5"/>
    <n v="4"/>
  </r>
  <r>
    <d v="2023-08-24T00:00:00"/>
    <x v="138"/>
    <x v="2"/>
    <x v="0"/>
    <n v="1"/>
  </r>
  <r>
    <d v="2023-08-24T00:00:00"/>
    <x v="139"/>
    <x v="2"/>
    <x v="1"/>
    <n v="1"/>
  </r>
  <r>
    <d v="2023-08-24T00:00:00"/>
    <x v="140"/>
    <x v="2"/>
    <x v="2"/>
    <n v="1"/>
  </r>
  <r>
    <d v="2023-08-24T00:00:00"/>
    <x v="141"/>
    <x v="2"/>
    <x v="3"/>
    <n v="1"/>
  </r>
  <r>
    <d v="2023-08-24T00:00:00"/>
    <x v="142"/>
    <x v="2"/>
    <x v="4"/>
    <n v="3"/>
  </r>
  <r>
    <d v="2023-08-24T00:00:00"/>
    <x v="143"/>
    <x v="2"/>
    <x v="5"/>
    <n v="0"/>
  </r>
  <r>
    <d v="2023-08-25T00:00:00"/>
    <x v="144"/>
    <x v="0"/>
    <x v="0"/>
    <n v="11"/>
  </r>
  <r>
    <d v="2023-08-25T00:00:00"/>
    <x v="145"/>
    <x v="0"/>
    <x v="1"/>
    <n v="18"/>
  </r>
  <r>
    <d v="2023-08-25T00:00:00"/>
    <x v="146"/>
    <x v="0"/>
    <x v="2"/>
    <n v="20"/>
  </r>
  <r>
    <d v="2023-08-25T00:00:00"/>
    <x v="147"/>
    <x v="0"/>
    <x v="3"/>
    <n v="32"/>
  </r>
  <r>
    <d v="2023-08-25T00:00:00"/>
    <x v="148"/>
    <x v="0"/>
    <x v="4"/>
    <n v="44"/>
  </r>
  <r>
    <d v="2023-08-25T00:00:00"/>
    <x v="149"/>
    <x v="0"/>
    <x v="5"/>
    <n v="13"/>
  </r>
  <r>
    <d v="2023-08-25T00:00:00"/>
    <x v="144"/>
    <x v="1"/>
    <x v="0"/>
    <n v="3"/>
  </r>
  <r>
    <d v="2023-08-25T00:00:00"/>
    <x v="145"/>
    <x v="1"/>
    <x v="1"/>
    <n v="2"/>
  </r>
  <r>
    <d v="2023-08-25T00:00:00"/>
    <x v="146"/>
    <x v="1"/>
    <x v="2"/>
    <n v="4"/>
  </r>
  <r>
    <d v="2023-08-25T00:00:00"/>
    <x v="147"/>
    <x v="1"/>
    <x v="3"/>
    <n v="2"/>
  </r>
  <r>
    <d v="2023-08-25T00:00:00"/>
    <x v="148"/>
    <x v="1"/>
    <x v="4"/>
    <n v="8"/>
  </r>
  <r>
    <d v="2023-08-25T00:00:00"/>
    <x v="149"/>
    <x v="1"/>
    <x v="5"/>
    <n v="4"/>
  </r>
  <r>
    <d v="2023-08-25T00:00:00"/>
    <x v="144"/>
    <x v="2"/>
    <x v="0"/>
    <n v="1"/>
  </r>
  <r>
    <d v="2023-08-25T00:00:00"/>
    <x v="145"/>
    <x v="2"/>
    <x v="1"/>
    <n v="0"/>
  </r>
  <r>
    <d v="2023-08-25T00:00:00"/>
    <x v="146"/>
    <x v="2"/>
    <x v="2"/>
    <n v="1"/>
  </r>
  <r>
    <d v="2023-08-25T00:00:00"/>
    <x v="147"/>
    <x v="2"/>
    <x v="3"/>
    <n v="1"/>
  </r>
  <r>
    <d v="2023-08-25T00:00:00"/>
    <x v="148"/>
    <x v="2"/>
    <x v="4"/>
    <n v="5"/>
  </r>
  <r>
    <d v="2023-08-25T00:00:00"/>
    <x v="149"/>
    <x v="2"/>
    <x v="5"/>
    <n v="1"/>
  </r>
  <r>
    <d v="2023-08-26T00:00:00"/>
    <x v="150"/>
    <x v="0"/>
    <x v="0"/>
    <n v="30"/>
  </r>
  <r>
    <d v="2023-08-26T00:00:00"/>
    <x v="151"/>
    <x v="0"/>
    <x v="1"/>
    <n v="36"/>
  </r>
  <r>
    <d v="2023-08-26T00:00:00"/>
    <x v="152"/>
    <x v="0"/>
    <x v="2"/>
    <n v="12"/>
  </r>
  <r>
    <d v="2023-08-26T00:00:00"/>
    <x v="153"/>
    <x v="0"/>
    <x v="3"/>
    <n v="28"/>
  </r>
  <r>
    <d v="2023-08-26T00:00:00"/>
    <x v="154"/>
    <x v="0"/>
    <x v="4"/>
    <n v="55"/>
  </r>
  <r>
    <d v="2023-08-26T00:00:00"/>
    <x v="155"/>
    <x v="0"/>
    <x v="5"/>
    <n v="23"/>
  </r>
  <r>
    <d v="2023-08-26T00:00:00"/>
    <x v="150"/>
    <x v="1"/>
    <x v="0"/>
    <n v="4"/>
  </r>
  <r>
    <d v="2023-08-26T00:00:00"/>
    <x v="151"/>
    <x v="1"/>
    <x v="1"/>
    <n v="4"/>
  </r>
  <r>
    <d v="2023-08-26T00:00:00"/>
    <x v="152"/>
    <x v="1"/>
    <x v="2"/>
    <n v="2"/>
  </r>
  <r>
    <d v="2023-08-26T00:00:00"/>
    <x v="153"/>
    <x v="1"/>
    <x v="3"/>
    <n v="4"/>
  </r>
  <r>
    <d v="2023-08-26T00:00:00"/>
    <x v="154"/>
    <x v="1"/>
    <x v="4"/>
    <n v="11"/>
  </r>
  <r>
    <d v="2023-08-26T00:00:00"/>
    <x v="155"/>
    <x v="1"/>
    <x v="5"/>
    <n v="4"/>
  </r>
  <r>
    <d v="2023-08-26T00:00:00"/>
    <x v="150"/>
    <x v="2"/>
    <x v="0"/>
    <n v="0"/>
  </r>
  <r>
    <d v="2023-08-26T00:00:00"/>
    <x v="151"/>
    <x v="2"/>
    <x v="1"/>
    <n v="0"/>
  </r>
  <r>
    <d v="2023-08-26T00:00:00"/>
    <x v="152"/>
    <x v="2"/>
    <x v="2"/>
    <n v="1"/>
  </r>
  <r>
    <d v="2023-08-26T00:00:00"/>
    <x v="153"/>
    <x v="2"/>
    <x v="3"/>
    <n v="0"/>
  </r>
  <r>
    <d v="2023-08-26T00:00:00"/>
    <x v="154"/>
    <x v="2"/>
    <x v="4"/>
    <n v="0"/>
  </r>
  <r>
    <d v="2023-08-26T00:00:00"/>
    <x v="155"/>
    <x v="2"/>
    <x v="5"/>
    <n v="0"/>
  </r>
  <r>
    <d v="2023-08-27T00:00:00"/>
    <x v="156"/>
    <x v="0"/>
    <x v="0"/>
    <n v="33"/>
  </r>
  <r>
    <d v="2023-08-27T00:00:00"/>
    <x v="157"/>
    <x v="0"/>
    <x v="1"/>
    <n v="18"/>
  </r>
  <r>
    <d v="2023-08-27T00:00:00"/>
    <x v="158"/>
    <x v="0"/>
    <x v="2"/>
    <n v="12"/>
  </r>
  <r>
    <d v="2023-08-27T00:00:00"/>
    <x v="159"/>
    <x v="0"/>
    <x v="3"/>
    <n v="35"/>
  </r>
  <r>
    <d v="2023-08-27T00:00:00"/>
    <x v="160"/>
    <x v="0"/>
    <x v="4"/>
    <n v="56"/>
  </r>
  <r>
    <d v="2023-08-27T00:00:00"/>
    <x v="161"/>
    <x v="0"/>
    <x v="5"/>
    <n v="13"/>
  </r>
  <r>
    <d v="2023-08-27T00:00:00"/>
    <x v="156"/>
    <x v="1"/>
    <x v="0"/>
    <n v="5"/>
  </r>
  <r>
    <d v="2023-08-27T00:00:00"/>
    <x v="157"/>
    <x v="1"/>
    <x v="1"/>
    <n v="4"/>
  </r>
  <r>
    <d v="2023-08-27T00:00:00"/>
    <x v="158"/>
    <x v="1"/>
    <x v="2"/>
    <n v="5"/>
  </r>
  <r>
    <d v="2023-08-27T00:00:00"/>
    <x v="159"/>
    <x v="1"/>
    <x v="3"/>
    <n v="5"/>
  </r>
  <r>
    <d v="2023-08-27T00:00:00"/>
    <x v="160"/>
    <x v="1"/>
    <x v="4"/>
    <n v="10"/>
  </r>
  <r>
    <d v="2023-08-27T00:00:00"/>
    <x v="161"/>
    <x v="1"/>
    <x v="5"/>
    <n v="4"/>
  </r>
  <r>
    <d v="2023-08-27T00:00:00"/>
    <x v="156"/>
    <x v="2"/>
    <x v="0"/>
    <n v="0"/>
  </r>
  <r>
    <d v="2023-08-27T00:00:00"/>
    <x v="157"/>
    <x v="2"/>
    <x v="1"/>
    <n v="0"/>
  </r>
  <r>
    <d v="2023-08-27T00:00:00"/>
    <x v="158"/>
    <x v="2"/>
    <x v="2"/>
    <n v="1"/>
  </r>
  <r>
    <d v="2023-08-27T00:00:00"/>
    <x v="159"/>
    <x v="2"/>
    <x v="3"/>
    <n v="0"/>
  </r>
  <r>
    <d v="2023-08-27T00:00:00"/>
    <x v="160"/>
    <x v="2"/>
    <x v="4"/>
    <n v="1"/>
  </r>
  <r>
    <d v="2023-08-27T00:00:00"/>
    <x v="161"/>
    <x v="2"/>
    <x v="5"/>
    <n v="1"/>
  </r>
  <r>
    <d v="2023-08-28T00:00:00"/>
    <x v="162"/>
    <x v="0"/>
    <x v="0"/>
    <n v="11"/>
  </r>
  <r>
    <d v="2023-08-28T00:00:00"/>
    <x v="163"/>
    <x v="0"/>
    <x v="1"/>
    <n v="13"/>
  </r>
  <r>
    <d v="2023-08-28T00:00:00"/>
    <x v="164"/>
    <x v="0"/>
    <x v="2"/>
    <n v="20"/>
  </r>
  <r>
    <d v="2023-08-28T00:00:00"/>
    <x v="165"/>
    <x v="0"/>
    <x v="3"/>
    <n v="8"/>
  </r>
  <r>
    <d v="2023-08-28T00:00:00"/>
    <x v="166"/>
    <x v="0"/>
    <x v="4"/>
    <n v="49"/>
  </r>
  <r>
    <d v="2023-08-28T00:00:00"/>
    <x v="167"/>
    <x v="0"/>
    <x v="5"/>
    <n v="10"/>
  </r>
  <r>
    <d v="2023-08-28T00:00:00"/>
    <x v="162"/>
    <x v="1"/>
    <x v="0"/>
    <n v="5"/>
  </r>
  <r>
    <d v="2023-08-28T00:00:00"/>
    <x v="163"/>
    <x v="1"/>
    <x v="1"/>
    <n v="3"/>
  </r>
  <r>
    <d v="2023-08-28T00:00:00"/>
    <x v="164"/>
    <x v="1"/>
    <x v="2"/>
    <n v="4"/>
  </r>
  <r>
    <d v="2023-08-28T00:00:00"/>
    <x v="165"/>
    <x v="1"/>
    <x v="3"/>
    <n v="2"/>
  </r>
  <r>
    <d v="2023-08-28T00:00:00"/>
    <x v="166"/>
    <x v="1"/>
    <x v="4"/>
    <n v="11"/>
  </r>
  <r>
    <d v="2023-08-28T00:00:00"/>
    <x v="167"/>
    <x v="1"/>
    <x v="5"/>
    <n v="3"/>
  </r>
  <r>
    <d v="2023-08-28T00:00:00"/>
    <x v="162"/>
    <x v="2"/>
    <x v="0"/>
    <n v="1"/>
  </r>
  <r>
    <d v="2023-08-28T00:00:00"/>
    <x v="163"/>
    <x v="2"/>
    <x v="1"/>
    <n v="0"/>
  </r>
  <r>
    <d v="2023-08-28T00:00:00"/>
    <x v="164"/>
    <x v="2"/>
    <x v="2"/>
    <n v="0"/>
  </r>
  <r>
    <d v="2023-08-28T00:00:00"/>
    <x v="165"/>
    <x v="2"/>
    <x v="3"/>
    <n v="1"/>
  </r>
  <r>
    <d v="2023-08-28T00:00:00"/>
    <x v="166"/>
    <x v="2"/>
    <x v="4"/>
    <n v="0"/>
  </r>
  <r>
    <d v="2023-08-28T00:00:00"/>
    <x v="167"/>
    <x v="2"/>
    <x v="5"/>
    <n v="0"/>
  </r>
  <r>
    <d v="2023-08-29T00:00:00"/>
    <x v="168"/>
    <x v="0"/>
    <x v="0"/>
    <n v="14"/>
  </r>
  <r>
    <d v="2023-08-29T00:00:00"/>
    <x v="169"/>
    <x v="0"/>
    <x v="1"/>
    <n v="24"/>
  </r>
  <r>
    <d v="2023-08-29T00:00:00"/>
    <x v="170"/>
    <x v="0"/>
    <x v="2"/>
    <n v="14"/>
  </r>
  <r>
    <d v="2023-08-29T00:00:00"/>
    <x v="171"/>
    <x v="0"/>
    <x v="3"/>
    <n v="10"/>
  </r>
  <r>
    <d v="2023-08-29T00:00:00"/>
    <x v="172"/>
    <x v="0"/>
    <x v="4"/>
    <n v="34"/>
  </r>
  <r>
    <d v="2023-08-29T00:00:00"/>
    <x v="173"/>
    <x v="0"/>
    <x v="5"/>
    <n v="13"/>
  </r>
  <r>
    <d v="2023-08-29T00:00:00"/>
    <x v="168"/>
    <x v="1"/>
    <x v="0"/>
    <n v="3"/>
  </r>
  <r>
    <d v="2023-08-29T00:00:00"/>
    <x v="169"/>
    <x v="1"/>
    <x v="1"/>
    <n v="3"/>
  </r>
  <r>
    <d v="2023-08-29T00:00:00"/>
    <x v="170"/>
    <x v="1"/>
    <x v="2"/>
    <n v="3"/>
  </r>
  <r>
    <d v="2023-08-29T00:00:00"/>
    <x v="171"/>
    <x v="1"/>
    <x v="3"/>
    <n v="4"/>
  </r>
  <r>
    <d v="2023-08-29T00:00:00"/>
    <x v="172"/>
    <x v="1"/>
    <x v="4"/>
    <n v="9"/>
  </r>
  <r>
    <d v="2023-08-29T00:00:00"/>
    <x v="173"/>
    <x v="1"/>
    <x v="5"/>
    <n v="4"/>
  </r>
  <r>
    <d v="2023-08-29T00:00:00"/>
    <x v="168"/>
    <x v="2"/>
    <x v="0"/>
    <n v="0"/>
  </r>
  <r>
    <d v="2023-08-29T00:00:00"/>
    <x v="169"/>
    <x v="2"/>
    <x v="1"/>
    <n v="0"/>
  </r>
  <r>
    <d v="2023-08-29T00:00:00"/>
    <x v="170"/>
    <x v="2"/>
    <x v="2"/>
    <n v="0"/>
  </r>
  <r>
    <d v="2023-08-29T00:00:00"/>
    <x v="171"/>
    <x v="2"/>
    <x v="3"/>
    <n v="1"/>
  </r>
  <r>
    <d v="2023-08-29T00:00:00"/>
    <x v="172"/>
    <x v="2"/>
    <x v="4"/>
    <n v="1"/>
  </r>
  <r>
    <d v="2023-08-29T00:00:00"/>
    <x v="173"/>
    <x v="2"/>
    <x v="5"/>
    <n v="0"/>
  </r>
  <r>
    <d v="2023-08-30T00:00:00"/>
    <x v="174"/>
    <x v="0"/>
    <x v="0"/>
    <n v="22"/>
  </r>
  <r>
    <d v="2023-08-30T00:00:00"/>
    <x v="175"/>
    <x v="0"/>
    <x v="1"/>
    <n v="29"/>
  </r>
  <r>
    <d v="2023-08-30T00:00:00"/>
    <x v="176"/>
    <x v="0"/>
    <x v="2"/>
    <n v="36"/>
  </r>
  <r>
    <d v="2023-08-30T00:00:00"/>
    <x v="177"/>
    <x v="0"/>
    <x v="3"/>
    <n v="15"/>
  </r>
  <r>
    <d v="2023-08-30T00:00:00"/>
    <x v="178"/>
    <x v="0"/>
    <x v="4"/>
    <n v="39"/>
  </r>
  <r>
    <d v="2023-08-30T00:00:00"/>
    <x v="179"/>
    <x v="0"/>
    <x v="5"/>
    <n v="19"/>
  </r>
  <r>
    <d v="2023-08-30T00:00:00"/>
    <x v="174"/>
    <x v="1"/>
    <x v="0"/>
    <n v="5"/>
  </r>
  <r>
    <d v="2023-08-30T00:00:00"/>
    <x v="175"/>
    <x v="1"/>
    <x v="1"/>
    <n v="2"/>
  </r>
  <r>
    <d v="2023-08-30T00:00:00"/>
    <x v="176"/>
    <x v="1"/>
    <x v="2"/>
    <n v="3"/>
  </r>
  <r>
    <d v="2023-08-30T00:00:00"/>
    <x v="177"/>
    <x v="1"/>
    <x v="3"/>
    <n v="3"/>
  </r>
  <r>
    <d v="2023-08-30T00:00:00"/>
    <x v="178"/>
    <x v="1"/>
    <x v="4"/>
    <n v="9"/>
  </r>
  <r>
    <d v="2023-08-30T00:00:00"/>
    <x v="179"/>
    <x v="1"/>
    <x v="5"/>
    <n v="3"/>
  </r>
  <r>
    <d v="2023-08-30T00:00:00"/>
    <x v="174"/>
    <x v="2"/>
    <x v="0"/>
    <n v="0"/>
  </r>
  <r>
    <d v="2023-08-30T00:00:00"/>
    <x v="175"/>
    <x v="2"/>
    <x v="1"/>
    <n v="0"/>
  </r>
  <r>
    <d v="2023-08-30T00:00:00"/>
    <x v="176"/>
    <x v="2"/>
    <x v="2"/>
    <n v="1"/>
  </r>
  <r>
    <d v="2023-08-30T00:00:00"/>
    <x v="177"/>
    <x v="2"/>
    <x v="3"/>
    <n v="1"/>
  </r>
  <r>
    <d v="2023-08-30T00:00:00"/>
    <x v="178"/>
    <x v="2"/>
    <x v="4"/>
    <n v="0"/>
  </r>
  <r>
    <d v="2023-08-30T00:00:00"/>
    <x v="179"/>
    <x v="2"/>
    <x v="5"/>
    <n v="0"/>
  </r>
  <r>
    <d v="2023-08-31T00:00:00"/>
    <x v="180"/>
    <x v="0"/>
    <x v="0"/>
    <n v="33"/>
  </r>
  <r>
    <d v="2023-08-31T00:00:00"/>
    <x v="181"/>
    <x v="0"/>
    <x v="1"/>
    <n v="9"/>
  </r>
  <r>
    <d v="2023-08-31T00:00:00"/>
    <x v="182"/>
    <x v="0"/>
    <x v="2"/>
    <n v="12"/>
  </r>
  <r>
    <d v="2023-08-31T00:00:00"/>
    <x v="183"/>
    <x v="0"/>
    <x v="3"/>
    <n v="27"/>
  </r>
  <r>
    <d v="2023-08-31T00:00:00"/>
    <x v="184"/>
    <x v="0"/>
    <x v="4"/>
    <n v="46"/>
  </r>
  <r>
    <d v="2023-08-31T00:00:00"/>
    <x v="185"/>
    <x v="0"/>
    <x v="5"/>
    <n v="6"/>
  </r>
  <r>
    <d v="2023-08-31T00:00:00"/>
    <x v="180"/>
    <x v="1"/>
    <x v="0"/>
    <n v="5"/>
  </r>
  <r>
    <d v="2023-08-31T00:00:00"/>
    <x v="181"/>
    <x v="1"/>
    <x v="1"/>
    <n v="2"/>
  </r>
  <r>
    <d v="2023-08-31T00:00:00"/>
    <x v="182"/>
    <x v="1"/>
    <x v="2"/>
    <n v="4"/>
  </r>
  <r>
    <d v="2023-08-31T00:00:00"/>
    <x v="183"/>
    <x v="1"/>
    <x v="3"/>
    <n v="5"/>
  </r>
  <r>
    <d v="2023-08-31T00:00:00"/>
    <x v="184"/>
    <x v="1"/>
    <x v="4"/>
    <n v="10"/>
  </r>
  <r>
    <d v="2023-08-31T00:00:00"/>
    <x v="185"/>
    <x v="1"/>
    <x v="5"/>
    <n v="4"/>
  </r>
  <r>
    <d v="2023-08-31T00:00:00"/>
    <x v="180"/>
    <x v="2"/>
    <x v="0"/>
    <n v="1"/>
  </r>
  <r>
    <d v="2023-08-31T00:00:00"/>
    <x v="181"/>
    <x v="2"/>
    <x v="1"/>
    <n v="1"/>
  </r>
  <r>
    <d v="2023-08-31T00:00:00"/>
    <x v="182"/>
    <x v="2"/>
    <x v="2"/>
    <n v="1"/>
  </r>
  <r>
    <d v="2023-08-31T00:00:00"/>
    <x v="183"/>
    <x v="2"/>
    <x v="3"/>
    <n v="1"/>
  </r>
  <r>
    <d v="2023-08-31T00:00:00"/>
    <x v="184"/>
    <x v="2"/>
    <x v="4"/>
    <n v="3"/>
  </r>
  <r>
    <d v="2023-08-31T00:00:00"/>
    <x v="185"/>
    <x v="2"/>
    <x v="5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6">
  <r>
    <s v="45139Bowtie自願醫保【首年保費7折】"/>
    <x v="0"/>
    <x v="0"/>
    <n v="100"/>
    <n v="5000"/>
    <n v="70"/>
    <n v="21"/>
    <n v="5"/>
    <x v="0"/>
    <x v="0"/>
    <n v="1.4285714285714286"/>
    <n v="1.4285714285714285E-2"/>
    <n v="100"/>
  </r>
  <r>
    <s v="45139Bowtie自願醫保【即時網上報價】"/>
    <x v="0"/>
    <x v="1"/>
    <n v="120"/>
    <n v="4700"/>
    <n v="96"/>
    <n v="33"/>
    <n v="11"/>
    <x v="1"/>
    <x v="1"/>
    <n v="1.25"/>
    <n v="0"/>
    <n v="0"/>
  </r>
  <r>
    <s v="45139純網上自願醫保【出院免找數】"/>
    <x v="0"/>
    <x v="2"/>
    <n v="120"/>
    <n v="5500"/>
    <n v="80"/>
    <n v="21"/>
    <n v="3"/>
    <x v="0"/>
    <x v="2"/>
    <n v="1.5"/>
    <n v="1.2500000000000001E-2"/>
    <n v="120"/>
  </r>
  <r>
    <s v="45139純網上自願醫保【即時網上報價】"/>
    <x v="0"/>
    <x v="3"/>
    <n v="90"/>
    <n v="4800"/>
    <n v="65"/>
    <n v="18"/>
    <n v="3"/>
    <x v="1"/>
    <x v="3"/>
    <n v="1.3846153846153846"/>
    <n v="0"/>
    <n v="0"/>
  </r>
  <r>
    <s v="45139Bowtie自願醫保系列【即時報價】"/>
    <x v="0"/>
    <x v="4"/>
    <n v="150"/>
    <n v="6000"/>
    <n v="90"/>
    <n v="22"/>
    <n v="4"/>
    <x v="1"/>
    <x v="4"/>
    <n v="1.6666666666666667"/>
    <n v="0"/>
    <n v="0"/>
  </r>
  <r>
    <s v="45139自願醫保【網上投保 毋須驗身】"/>
    <x v="0"/>
    <x v="5"/>
    <n v="110"/>
    <n v="5200"/>
    <n v="75"/>
    <n v="12"/>
    <n v="5"/>
    <x v="0"/>
    <x v="5"/>
    <n v="1.4666666666666666"/>
    <n v="1.3333333333333334E-2"/>
    <n v="110"/>
  </r>
  <r>
    <s v="45140Bowtie自願醫保【首年保費7折】"/>
    <x v="1"/>
    <x v="0"/>
    <n v="130"/>
    <n v="5700"/>
    <n v="85"/>
    <n v="7"/>
    <n v="3"/>
    <x v="1"/>
    <x v="6"/>
    <n v="1.5294117647058822"/>
    <n v="0"/>
    <n v="0"/>
  </r>
  <r>
    <s v="45140Bowtie自願醫保【即時網上報價】"/>
    <x v="1"/>
    <x v="1"/>
    <n v="125"/>
    <n v="4800"/>
    <n v="101"/>
    <n v="26"/>
    <n v="9"/>
    <x v="1"/>
    <x v="7"/>
    <n v="1.2376237623762376"/>
    <n v="0"/>
    <n v="0"/>
  </r>
  <r>
    <s v="45140純網上自願醫保【出院免找數】"/>
    <x v="1"/>
    <x v="2"/>
    <n v="140"/>
    <n v="6000"/>
    <n v="90"/>
    <n v="33"/>
    <n v="5"/>
    <x v="1"/>
    <x v="4"/>
    <n v="1.5555555555555556"/>
    <n v="0"/>
    <n v="0"/>
  </r>
  <r>
    <s v="45140純網上自願醫保【即時網上報價】"/>
    <x v="1"/>
    <x v="3"/>
    <n v="95"/>
    <n v="4900"/>
    <n v="70"/>
    <n v="21"/>
    <n v="2"/>
    <x v="1"/>
    <x v="8"/>
    <n v="1.3571428571428572"/>
    <n v="0"/>
    <n v="0"/>
  </r>
  <r>
    <s v="45140Bowtie自願醫保系列【即時報價】"/>
    <x v="1"/>
    <x v="4"/>
    <n v="160"/>
    <n v="6200"/>
    <n v="95"/>
    <n v="18"/>
    <n v="5"/>
    <x v="1"/>
    <x v="9"/>
    <n v="1.6842105263157894"/>
    <n v="0"/>
    <n v="0"/>
  </r>
  <r>
    <s v="45140自願醫保【網上投保 毋須驗身】"/>
    <x v="1"/>
    <x v="5"/>
    <n v="120"/>
    <n v="5300"/>
    <n v="80"/>
    <n v="28"/>
    <n v="3"/>
    <x v="0"/>
    <x v="10"/>
    <n v="1.5"/>
    <n v="1.2500000000000001E-2"/>
    <n v="120"/>
  </r>
  <r>
    <s v="45141Bowtie自願醫保【首年保費7折】"/>
    <x v="2"/>
    <x v="0"/>
    <n v="110"/>
    <n v="5200"/>
    <n v="75"/>
    <n v="8"/>
    <n v="4"/>
    <x v="1"/>
    <x v="5"/>
    <n v="1.4666666666666666"/>
    <n v="0"/>
    <n v="0"/>
  </r>
  <r>
    <s v="45141Bowtie自願醫保【即時網上報價】"/>
    <x v="2"/>
    <x v="1"/>
    <n v="115"/>
    <n v="4500"/>
    <n v="91"/>
    <n v="36"/>
    <n v="11"/>
    <x v="0"/>
    <x v="11"/>
    <n v="1.2637362637362637"/>
    <n v="1.098901098901099E-2"/>
    <n v="115"/>
  </r>
  <r>
    <s v="45141純網上自願醫保【出院免找數】"/>
    <x v="2"/>
    <x v="2"/>
    <n v="130"/>
    <n v="5700"/>
    <n v="85"/>
    <n v="7"/>
    <n v="5"/>
    <x v="1"/>
    <x v="6"/>
    <n v="1.5294117647058822"/>
    <n v="0"/>
    <n v="0"/>
  </r>
  <r>
    <s v="45141純網上自願醫保【即時網上報價】"/>
    <x v="2"/>
    <x v="3"/>
    <n v="80"/>
    <n v="4500"/>
    <n v="60"/>
    <n v="28"/>
    <n v="2"/>
    <x v="1"/>
    <x v="12"/>
    <n v="1.3333333333333333"/>
    <n v="0"/>
    <n v="0"/>
  </r>
  <r>
    <s v="45141Bowtie自願醫保系列【即時報價】"/>
    <x v="2"/>
    <x v="4"/>
    <n v="140"/>
    <n v="6000"/>
    <n v="90"/>
    <n v="26"/>
    <n v="4"/>
    <x v="1"/>
    <x v="4"/>
    <n v="1.5555555555555556"/>
    <n v="0"/>
    <n v="0"/>
  </r>
  <r>
    <s v="45141自願醫保【網上投保 毋須驗身】"/>
    <x v="2"/>
    <x v="5"/>
    <n v="100"/>
    <n v="5000"/>
    <n v="70"/>
    <n v="30"/>
    <n v="2"/>
    <x v="1"/>
    <x v="0"/>
    <n v="1.4285714285714286"/>
    <n v="0"/>
    <n v="0"/>
  </r>
  <r>
    <s v="45142Bowtie自願醫保【首年保費7折】"/>
    <x v="3"/>
    <x v="0"/>
    <n v="109.76"/>
    <n v="494"/>
    <n v="62"/>
    <n v="27"/>
    <n v="4"/>
    <x v="0"/>
    <x v="13"/>
    <n v="1.7703225806451615"/>
    <n v="1.6129032258064516E-2"/>
    <n v="109.76"/>
  </r>
  <r>
    <s v="45142Bowtie自願醫保【即時網上報價】"/>
    <x v="3"/>
    <x v="1"/>
    <n v="129.46199999999999"/>
    <n v="2541"/>
    <n v="104"/>
    <n v="47"/>
    <n v="11"/>
    <x v="2"/>
    <x v="14"/>
    <n v="1.2448269230769229"/>
    <n v="1.9230769230769232E-2"/>
    <n v="64.730999999999995"/>
  </r>
  <r>
    <s v="45142純網上自願醫保【出院免找數】"/>
    <x v="3"/>
    <x v="2"/>
    <n v="53.19"/>
    <n v="502"/>
    <n v="59"/>
    <n v="25"/>
    <n v="4"/>
    <x v="1"/>
    <x v="15"/>
    <n v="0.9015254237288135"/>
    <n v="0"/>
    <n v="0"/>
  </r>
  <r>
    <s v="45142純網上自願醫保【即時網上報價】"/>
    <x v="3"/>
    <x v="3"/>
    <n v="220.95"/>
    <n v="1275"/>
    <n v="71"/>
    <n v="30"/>
    <n v="5"/>
    <x v="1"/>
    <x v="16"/>
    <n v="3.1119718309859152"/>
    <n v="0"/>
    <n v="0"/>
  </r>
  <r>
    <s v="45142Bowtie自願醫保系列【即時報價】"/>
    <x v="3"/>
    <x v="4"/>
    <n v="201.75"/>
    <n v="1219"/>
    <n v="69"/>
    <n v="9"/>
    <n v="2"/>
    <x v="1"/>
    <x v="17"/>
    <n v="2.9239130434782608"/>
    <n v="0"/>
    <n v="0"/>
  </r>
  <r>
    <s v="45142自願醫保【網上投保 毋須驗身】"/>
    <x v="3"/>
    <x v="5"/>
    <n v="145.56479999999999"/>
    <n v="5705"/>
    <n v="69"/>
    <n v="34"/>
    <n v="3"/>
    <x v="0"/>
    <x v="18"/>
    <n v="2.1096347826086954"/>
    <n v="1.4492753623188406E-2"/>
    <n v="145.56479999999999"/>
  </r>
  <r>
    <s v="45143Bowtie自願醫保【首年保費7折】"/>
    <x v="4"/>
    <x v="0"/>
    <n v="112.39319999999999"/>
    <n v="3957"/>
    <n v="64"/>
    <n v="36"/>
    <n v="4"/>
    <x v="0"/>
    <x v="19"/>
    <n v="1.7561437499999999"/>
    <n v="1.5625E-2"/>
    <n v="112.39319999999999"/>
  </r>
  <r>
    <s v="45143Bowtie自願醫保【即時網上報價】"/>
    <x v="4"/>
    <x v="1"/>
    <n v="338.01029999999997"/>
    <n v="2732"/>
    <n v="108"/>
    <n v="39"/>
    <n v="10"/>
    <x v="1"/>
    <x v="20"/>
    <n v="3.1297249999999996"/>
    <n v="0"/>
    <n v="0"/>
  </r>
  <r>
    <s v="45143純網上自願醫保【出院免找數】"/>
    <x v="4"/>
    <x v="2"/>
    <n v="238.38460000000001"/>
    <n v="1501"/>
    <n v="65"/>
    <n v="24"/>
    <n v="3"/>
    <x v="1"/>
    <x v="21"/>
    <n v="3.6674553846153848"/>
    <n v="0"/>
    <n v="0"/>
  </r>
  <r>
    <s v="45143純網上自願醫保【即時網上報價】"/>
    <x v="4"/>
    <x v="3"/>
    <n v="243.7764"/>
    <n v="1906"/>
    <n v="68"/>
    <n v="34"/>
    <n v="5"/>
    <x v="1"/>
    <x v="22"/>
    <n v="3.5849470588235293"/>
    <n v="0"/>
    <n v="0"/>
  </r>
  <r>
    <s v="45143Bowtie自願醫保系列【即時報價】"/>
    <x v="4"/>
    <x v="4"/>
    <n v="133.1403"/>
    <n v="742"/>
    <n v="62"/>
    <n v="17"/>
    <n v="2"/>
    <x v="1"/>
    <x v="23"/>
    <n v="2.1474241935483871"/>
    <n v="0"/>
    <n v="0"/>
  </r>
  <r>
    <s v="45143自願醫保【網上投保 毋須驗身】"/>
    <x v="4"/>
    <x v="5"/>
    <n v="56.89"/>
    <n v="165"/>
    <n v="60"/>
    <n v="14"/>
    <n v="5"/>
    <x v="1"/>
    <x v="24"/>
    <n v="0.94816666666666671"/>
    <n v="0"/>
    <n v="0"/>
  </r>
  <r>
    <s v="45144Bowtie自願醫保【首年保費7折】"/>
    <x v="5"/>
    <x v="0"/>
    <n v="316.77940000000001"/>
    <n v="3115"/>
    <n v="68"/>
    <n v="32"/>
    <n v="3"/>
    <x v="0"/>
    <x v="25"/>
    <n v="4.6585205882352945"/>
    <n v="1.4705882352941176E-2"/>
    <n v="316.77940000000001"/>
  </r>
  <r>
    <s v="45144Bowtie自願醫保【即時網上報價】"/>
    <x v="5"/>
    <x v="1"/>
    <n v="92.71"/>
    <n v="330"/>
    <n v="95"/>
    <n v="47"/>
    <n v="10"/>
    <x v="1"/>
    <x v="26"/>
    <n v="0.97589473684210515"/>
    <n v="0"/>
    <n v="0"/>
  </r>
  <r>
    <s v="45144純網上自願醫保【出院免找數】"/>
    <x v="5"/>
    <x v="2"/>
    <n v="99.584199999999996"/>
    <n v="347"/>
    <n v="61"/>
    <n v="9"/>
    <n v="2"/>
    <x v="0"/>
    <x v="27"/>
    <n v="1.6325278688524589"/>
    <n v="1.6393442622950821E-2"/>
    <n v="99.584199999999996"/>
  </r>
  <r>
    <s v="45144純網上自願醫保【即時網上報價】"/>
    <x v="5"/>
    <x v="3"/>
    <n v="187.81739999999999"/>
    <n v="1002"/>
    <n v="67"/>
    <n v="21"/>
    <n v="2"/>
    <x v="0"/>
    <x v="28"/>
    <n v="2.8032447761194028"/>
    <n v="1.4925373134328358E-2"/>
    <n v="187.81739999999999"/>
  </r>
  <r>
    <s v="45144Bowtie自願醫保系列【即時報價】"/>
    <x v="5"/>
    <x v="4"/>
    <n v="189.9984"/>
    <n v="1041"/>
    <n v="67"/>
    <n v="15"/>
    <n v="5"/>
    <x v="1"/>
    <x v="29"/>
    <n v="2.8357970149253733"/>
    <n v="0"/>
    <n v="0"/>
  </r>
  <r>
    <s v="45144自願醫保【網上投保 毋須驗身】"/>
    <x v="5"/>
    <x v="5"/>
    <n v="76.845600000000005"/>
    <n v="315"/>
    <n v="59"/>
    <n v="7"/>
    <n v="4"/>
    <x v="0"/>
    <x v="30"/>
    <n v="1.3024677966101696"/>
    <n v="1.6949152542372881E-2"/>
    <n v="76.845600000000005"/>
  </r>
  <r>
    <s v="45145Bowtie自願醫保【首年保費7折】"/>
    <x v="6"/>
    <x v="0"/>
    <n v="176.7508"/>
    <n v="1015"/>
    <n v="60"/>
    <n v="23"/>
    <n v="3"/>
    <x v="0"/>
    <x v="31"/>
    <n v="2.9458466666666667"/>
    <n v="1.6666666666666666E-2"/>
    <n v="176.7508"/>
  </r>
  <r>
    <s v="45145Bowtie自願醫保【即時網上報價】"/>
    <x v="6"/>
    <x v="1"/>
    <n v="135.57"/>
    <n v="812"/>
    <n v="97"/>
    <n v="30"/>
    <n v="9"/>
    <x v="1"/>
    <x v="32"/>
    <n v="1.3976288659793814"/>
    <n v="0"/>
    <n v="0"/>
  </r>
  <r>
    <s v="45145純網上自願醫保【出院免找數】"/>
    <x v="6"/>
    <x v="2"/>
    <n v="66.09"/>
    <n v="239"/>
    <n v="60"/>
    <n v="36"/>
    <n v="3"/>
    <x v="1"/>
    <x v="33"/>
    <n v="1.1015000000000001"/>
    <n v="0"/>
    <n v="0"/>
  </r>
  <r>
    <s v="45145純網上自願醫保【即時網上報價】"/>
    <x v="6"/>
    <x v="3"/>
    <n v="179.71360000000001"/>
    <n v="1111"/>
    <n v="62"/>
    <n v="24"/>
    <n v="4"/>
    <x v="1"/>
    <x v="34"/>
    <n v="2.8986064516129035"/>
    <n v="0"/>
    <n v="0"/>
  </r>
  <r>
    <s v="45145Bowtie自願醫保系列【即時報價】"/>
    <x v="6"/>
    <x v="4"/>
    <n v="98.34"/>
    <n v="511"/>
    <n v="60"/>
    <n v="8"/>
    <n v="2"/>
    <x v="0"/>
    <x v="35"/>
    <n v="1.639"/>
    <n v="1.6666666666666666E-2"/>
    <n v="98.34"/>
  </r>
  <r>
    <s v="45145自願醫保【網上投保 毋須驗身】"/>
    <x v="6"/>
    <x v="5"/>
    <n v="50.32"/>
    <n v="122"/>
    <n v="60"/>
    <n v="23"/>
    <n v="3"/>
    <x v="0"/>
    <x v="36"/>
    <n v="0.83866666666666667"/>
    <n v="1.6666666666666666E-2"/>
    <n v="50.32"/>
  </r>
  <r>
    <s v="45146Bowtie自願醫保【首年保費7折】"/>
    <x v="7"/>
    <x v="0"/>
    <n v="59.22"/>
    <n v="192"/>
    <n v="59"/>
    <n v="23"/>
    <n v="4"/>
    <x v="1"/>
    <x v="37"/>
    <n v="1.0037288135593221"/>
    <n v="0"/>
    <n v="0"/>
  </r>
  <r>
    <s v="45146Bowtie自願醫保【即時網上報價】"/>
    <x v="7"/>
    <x v="1"/>
    <n v="97.21"/>
    <n v="382"/>
    <n v="95"/>
    <n v="40"/>
    <n v="8"/>
    <x v="1"/>
    <x v="38"/>
    <n v="1.0232631578947369"/>
    <n v="0"/>
    <n v="0"/>
  </r>
  <r>
    <s v="45146純網上自願醫保【出院免找數】"/>
    <x v="7"/>
    <x v="2"/>
    <n v="67.099999999999994"/>
    <n v="428"/>
    <n v="60"/>
    <n v="7"/>
    <n v="4"/>
    <x v="1"/>
    <x v="39"/>
    <n v="1.1183333333333332"/>
    <n v="0"/>
    <n v="0"/>
  </r>
  <r>
    <s v="45146純網上自願醫保【即時網上報價】"/>
    <x v="7"/>
    <x v="3"/>
    <n v="64.55"/>
    <n v="551"/>
    <n v="61"/>
    <n v="11"/>
    <n v="5"/>
    <x v="0"/>
    <x v="40"/>
    <n v="1.0581967213114754"/>
    <n v="1.6393442622950821E-2"/>
    <n v="64.55"/>
  </r>
  <r>
    <s v="45146Bowtie自願醫保系列【即時報價】"/>
    <x v="7"/>
    <x v="4"/>
    <n v="53.67"/>
    <n v="151"/>
    <n v="59"/>
    <n v="23"/>
    <n v="2"/>
    <x v="1"/>
    <x v="41"/>
    <n v="0.90966101694915258"/>
    <n v="0"/>
    <n v="0"/>
  </r>
  <r>
    <s v="45146自願醫保【網上投保 毋須驗身】"/>
    <x v="7"/>
    <x v="5"/>
    <n v="124.97"/>
    <n v="680"/>
    <n v="64"/>
    <n v="29"/>
    <n v="4"/>
    <x v="0"/>
    <x v="42"/>
    <n v="1.95265625"/>
    <n v="1.5625E-2"/>
    <n v="124.97"/>
  </r>
  <r>
    <s v="45147Bowtie自願醫保【首年保費7折】"/>
    <x v="8"/>
    <x v="0"/>
    <n v="239.76"/>
    <n v="1813"/>
    <n v="62"/>
    <n v="22"/>
    <n v="3"/>
    <x v="1"/>
    <x v="43"/>
    <n v="3.867096774193548"/>
    <n v="0"/>
    <n v="0"/>
  </r>
  <r>
    <s v="45147Bowtie自願醫保【即時網上報價】"/>
    <x v="8"/>
    <x v="1"/>
    <n v="136.78"/>
    <n v="710"/>
    <n v="97"/>
    <n v="41"/>
    <n v="10"/>
    <x v="0"/>
    <x v="44"/>
    <n v="1.4101030927835052"/>
    <n v="1.0309278350515464E-2"/>
    <n v="136.78"/>
  </r>
  <r>
    <s v="45147純網上自願醫保【出院免找數】"/>
    <x v="8"/>
    <x v="2"/>
    <n v="247.13"/>
    <n v="2179"/>
    <n v="68"/>
    <n v="33"/>
    <n v="4"/>
    <x v="0"/>
    <x v="45"/>
    <n v="3.634264705882353"/>
    <n v="1.4705882352941176E-2"/>
    <n v="247.13"/>
  </r>
  <r>
    <s v="45147純網上自願醫保【即時網上報價】"/>
    <x v="8"/>
    <x v="3"/>
    <n v="82.79"/>
    <n v="508"/>
    <n v="61"/>
    <n v="35"/>
    <n v="5"/>
    <x v="1"/>
    <x v="46"/>
    <n v="1.3572131147540984"/>
    <n v="0"/>
    <n v="0"/>
  </r>
  <r>
    <s v="45147Bowtie自願醫保系列【即時報價】"/>
    <x v="8"/>
    <x v="4"/>
    <n v="88.56"/>
    <n v="677"/>
    <n v="60"/>
    <n v="19"/>
    <n v="2"/>
    <x v="0"/>
    <x v="47"/>
    <n v="1.476"/>
    <n v="1.6666666666666666E-2"/>
    <n v="88.56"/>
  </r>
  <r>
    <s v="45147自願醫保【網上投保 毋須驗身】"/>
    <x v="8"/>
    <x v="5"/>
    <n v="145.44"/>
    <n v="1033"/>
    <n v="65"/>
    <n v="10"/>
    <n v="3"/>
    <x v="1"/>
    <x v="48"/>
    <n v="2.2375384615384615"/>
    <n v="0"/>
    <n v="0"/>
  </r>
  <r>
    <s v="45148Bowtie自願醫保【首年保費7折】"/>
    <x v="9"/>
    <x v="0"/>
    <n v="153.1"/>
    <n v="1194"/>
    <n v="59"/>
    <n v="26"/>
    <n v="5"/>
    <x v="0"/>
    <x v="49"/>
    <n v="2.594915254237288"/>
    <n v="1.6949152542372881E-2"/>
    <n v="153.1"/>
  </r>
  <r>
    <s v="45148Bowtie自願醫保【即時網上報價】"/>
    <x v="9"/>
    <x v="1"/>
    <n v="110.91"/>
    <n v="502"/>
    <n v="96"/>
    <n v="50"/>
    <n v="11"/>
    <x v="2"/>
    <x v="50"/>
    <n v="1.1553125"/>
    <n v="2.0833333333333332E-2"/>
    <n v="55.454999999999998"/>
  </r>
  <r>
    <s v="45148純網上自願醫保【出院免找數】"/>
    <x v="9"/>
    <x v="2"/>
    <n v="135.52000000000001"/>
    <n v="606"/>
    <n v="64"/>
    <n v="9"/>
    <n v="2"/>
    <x v="0"/>
    <x v="51"/>
    <n v="2.1175000000000002"/>
    <n v="1.5625E-2"/>
    <n v="135.52000000000001"/>
  </r>
  <r>
    <s v="45148純網上自願醫保【即時網上報價】"/>
    <x v="9"/>
    <x v="3"/>
    <n v="256.76"/>
    <n v="1490"/>
    <n v="62"/>
    <n v="30"/>
    <n v="2"/>
    <x v="0"/>
    <x v="52"/>
    <n v="4.1412903225806454"/>
    <n v="1.6129032258064516E-2"/>
    <n v="256.76"/>
  </r>
  <r>
    <s v="45148Bowtie自願醫保系列【即時報價】"/>
    <x v="9"/>
    <x v="4"/>
    <n v="260.93"/>
    <n v="1843"/>
    <n v="62"/>
    <n v="6"/>
    <n v="4"/>
    <x v="0"/>
    <x v="53"/>
    <n v="4.2085483870967746"/>
    <n v="1.6129032258064516E-2"/>
    <n v="260.93"/>
  </r>
  <r>
    <s v="45148自願醫保【網上投保 毋須驗身】"/>
    <x v="9"/>
    <x v="5"/>
    <n v="67.77"/>
    <n v="290"/>
    <n v="59"/>
    <n v="35"/>
    <n v="4"/>
    <x v="1"/>
    <x v="54"/>
    <n v="1.1486440677966101"/>
    <n v="0"/>
    <n v="0"/>
  </r>
  <r>
    <s v="45149Bowtie自願醫保【首年保費7折】"/>
    <x v="10"/>
    <x v="0"/>
    <n v="88.73"/>
    <n v="522"/>
    <n v="62"/>
    <n v="31"/>
    <n v="5"/>
    <x v="0"/>
    <x v="55"/>
    <n v="1.4311290322580645"/>
    <n v="1.6129032258064516E-2"/>
    <n v="88.73"/>
  </r>
  <r>
    <s v="45149Bowtie自願醫保【即時網上報價】"/>
    <x v="10"/>
    <x v="1"/>
    <n v="573.36120000000005"/>
    <n v="7470"/>
    <n v="123"/>
    <n v="29"/>
    <n v="10"/>
    <x v="3"/>
    <x v="56"/>
    <n v="4.6614731707317079"/>
    <n v="2.4390243902439025E-2"/>
    <n v="191.12040000000002"/>
  </r>
  <r>
    <s v="45149純網上自願醫保【出院免找數】"/>
    <x v="10"/>
    <x v="2"/>
    <n v="74.11"/>
    <n v="367"/>
    <n v="61"/>
    <n v="35"/>
    <n v="5"/>
    <x v="0"/>
    <x v="57"/>
    <n v="1.2149180327868851"/>
    <n v="1.6393442622950821E-2"/>
    <n v="74.11"/>
  </r>
  <r>
    <s v="45149純網上自願醫保【即時網上報價】"/>
    <x v="10"/>
    <x v="3"/>
    <n v="63.96"/>
    <n v="234"/>
    <n v="60"/>
    <n v="26"/>
    <n v="5"/>
    <x v="1"/>
    <x v="58"/>
    <n v="1.0660000000000001"/>
    <n v="0"/>
    <n v="0"/>
  </r>
  <r>
    <s v="45149Bowtie自願醫保系列【即時報價】"/>
    <x v="10"/>
    <x v="4"/>
    <n v="252.1172"/>
    <n v="2754"/>
    <n v="70"/>
    <n v="15"/>
    <n v="5"/>
    <x v="0"/>
    <x v="59"/>
    <n v="3.6016742857142856"/>
    <n v="1.4285714285714285E-2"/>
    <n v="252.1172"/>
  </r>
  <r>
    <s v="45149自願醫保【網上投保 毋須驗身】"/>
    <x v="10"/>
    <x v="5"/>
    <n v="536.74149999999997"/>
    <n v="7755"/>
    <n v="76"/>
    <n v="12"/>
    <n v="4"/>
    <x v="1"/>
    <x v="60"/>
    <n v="7.0623881578947367"/>
    <n v="0"/>
    <n v="0"/>
  </r>
  <r>
    <s v="45150Bowtie自願醫保【首年保費7折】"/>
    <x v="11"/>
    <x v="0"/>
    <n v="51.71"/>
    <n v="123"/>
    <n v="59"/>
    <n v="25"/>
    <n v="2"/>
    <x v="1"/>
    <x v="61"/>
    <n v="0.8764406779661017"/>
    <n v="0"/>
    <n v="0"/>
  </r>
  <r>
    <s v="45150Bowtie自願醫保【即時網上報價】"/>
    <x v="11"/>
    <x v="1"/>
    <n v="109.49"/>
    <n v="2690"/>
    <n v="97"/>
    <n v="45"/>
    <n v="10"/>
    <x v="2"/>
    <x v="62"/>
    <n v="1.128762886597938"/>
    <n v="2.0618556701030927E-2"/>
    <n v="54.744999999999997"/>
  </r>
  <r>
    <s v="45150純網上自願醫保【出院免找數】"/>
    <x v="11"/>
    <x v="2"/>
    <n v="61.58"/>
    <n v="1576"/>
    <n v="59"/>
    <n v="23"/>
    <n v="3"/>
    <x v="1"/>
    <x v="63"/>
    <n v="1.0437288135593219"/>
    <n v="0"/>
    <n v="0"/>
  </r>
  <r>
    <s v="45150純網上自願醫保【即時網上報價】"/>
    <x v="11"/>
    <x v="3"/>
    <n v="72.459999999999994"/>
    <n v="3229"/>
    <n v="65"/>
    <n v="16"/>
    <n v="2"/>
    <x v="0"/>
    <x v="64"/>
    <n v="1.1147692307692307"/>
    <n v="1.5384615384615385E-2"/>
    <n v="72.459999999999994"/>
  </r>
  <r>
    <s v="45150Bowtie自願醫保系列【即時報價】"/>
    <x v="11"/>
    <x v="4"/>
    <n v="103.41"/>
    <n v="714"/>
    <n v="63"/>
    <n v="32"/>
    <n v="3"/>
    <x v="0"/>
    <x v="65"/>
    <n v="1.6414285714285715"/>
    <n v="1.5873015873015872E-2"/>
    <n v="103.41"/>
  </r>
  <r>
    <s v="45150自願醫保【網上投保 毋須驗身】"/>
    <x v="11"/>
    <x v="5"/>
    <n v="165.83"/>
    <n v="1487"/>
    <n v="64"/>
    <n v="12"/>
    <n v="3"/>
    <x v="1"/>
    <x v="66"/>
    <n v="2.5910937500000002"/>
    <n v="0"/>
    <n v="0"/>
  </r>
  <r>
    <s v="45151Bowtie自願醫保【首年保費7折】"/>
    <x v="12"/>
    <x v="0"/>
    <n v="157.19"/>
    <n v="1637"/>
    <n v="59"/>
    <n v="9"/>
    <n v="5"/>
    <x v="0"/>
    <x v="67"/>
    <n v="2.6642372881355931"/>
    <n v="1.6949152542372881E-2"/>
    <n v="157.19"/>
  </r>
  <r>
    <s v="45151Bowtie自願醫保【即時網上報價】"/>
    <x v="12"/>
    <x v="1"/>
    <n v="94.67"/>
    <n v="356"/>
    <n v="95"/>
    <n v="54"/>
    <n v="10"/>
    <x v="2"/>
    <x v="68"/>
    <n v="0.9965263157894737"/>
    <n v="2.1052631578947368E-2"/>
    <n v="47.335000000000001"/>
  </r>
  <r>
    <s v="45151純網上自願醫保【出院免找數】"/>
    <x v="12"/>
    <x v="2"/>
    <n v="203.06"/>
    <n v="1446"/>
    <n v="61"/>
    <n v="15"/>
    <n v="3"/>
    <x v="0"/>
    <x v="69"/>
    <n v="3.3288524590163933"/>
    <n v="1.6393442622950821E-2"/>
    <n v="203.06"/>
  </r>
  <r>
    <s v="45151純網上自願醫保【即時網上報價】"/>
    <x v="12"/>
    <x v="3"/>
    <n v="511.48"/>
    <n v="4249"/>
    <n v="68"/>
    <n v="16"/>
    <n v="5"/>
    <x v="0"/>
    <x v="70"/>
    <n v="7.5217647058823536"/>
    <n v="1.4705882352941176E-2"/>
    <n v="511.48"/>
  </r>
  <r>
    <s v="45151Bowtie自願醫保系列【即時報價】"/>
    <x v="12"/>
    <x v="4"/>
    <n v="340.68"/>
    <n v="2927"/>
    <n v="71"/>
    <n v="23"/>
    <n v="5"/>
    <x v="0"/>
    <x v="71"/>
    <n v="4.79830985915493"/>
    <n v="1.4084507042253521E-2"/>
    <n v="340.68"/>
  </r>
  <r>
    <s v="45151自願醫保【網上投保 毋須驗身】"/>
    <x v="12"/>
    <x v="5"/>
    <n v="60.46"/>
    <n v="186"/>
    <n v="60"/>
    <n v="23"/>
    <n v="5"/>
    <x v="1"/>
    <x v="72"/>
    <n v="1.0076666666666667"/>
    <n v="0"/>
    <n v="0"/>
  </r>
  <r>
    <s v="45152Bowtie自願醫保【首年保費7折】"/>
    <x v="13"/>
    <x v="0"/>
    <n v="83.62"/>
    <n v="335"/>
    <n v="59"/>
    <n v="15"/>
    <n v="5"/>
    <x v="0"/>
    <x v="73"/>
    <n v="1.4172881355932203"/>
    <n v="1.6949152542372881E-2"/>
    <n v="83.62"/>
  </r>
  <r>
    <s v="45152Bowtie自願醫保【即時網上報價】"/>
    <x v="13"/>
    <x v="1"/>
    <n v="196.66"/>
    <n v="962"/>
    <n v="96"/>
    <n v="45"/>
    <n v="9"/>
    <x v="1"/>
    <x v="74"/>
    <n v="2.0485416666666665"/>
    <n v="0"/>
    <n v="0"/>
  </r>
  <r>
    <s v="45152純網上自願醫保【出院免找數】"/>
    <x v="13"/>
    <x v="2"/>
    <n v="84.53"/>
    <n v="315"/>
    <n v="59"/>
    <n v="36"/>
    <n v="3"/>
    <x v="0"/>
    <x v="30"/>
    <n v="1.4327118644067798"/>
    <n v="1.6949152542372881E-2"/>
    <n v="84.53"/>
  </r>
  <r>
    <s v="45152純網上自願醫保【即時網上報價】"/>
    <x v="13"/>
    <x v="3"/>
    <n v="187.12"/>
    <n v="952"/>
    <n v="67"/>
    <n v="6"/>
    <n v="4"/>
    <x v="0"/>
    <x v="75"/>
    <n v="2.7928358208955224"/>
    <n v="1.4925373134328358E-2"/>
    <n v="187.12"/>
  </r>
  <r>
    <s v="45152Bowtie自願醫保系列【即時報價】"/>
    <x v="13"/>
    <x v="4"/>
    <n v="112.31"/>
    <n v="822"/>
    <n v="61"/>
    <n v="25"/>
    <n v="3"/>
    <x v="0"/>
    <x v="76"/>
    <n v="1.8411475409836067"/>
    <n v="1.6393442622950821E-2"/>
    <n v="112.31"/>
  </r>
  <r>
    <s v="45152自願醫保【網上投保 毋須驗身】"/>
    <x v="13"/>
    <x v="5"/>
    <n v="251.41"/>
    <n v="2466"/>
    <n v="77"/>
    <n v="36"/>
    <n v="4"/>
    <x v="0"/>
    <x v="77"/>
    <n v="3.265064935064935"/>
    <n v="1.2987012987012988E-2"/>
    <n v="251.41"/>
  </r>
  <r>
    <s v="45153Bowtie自願醫保【首年保費7折】"/>
    <x v="14"/>
    <x v="0"/>
    <n v="193.67"/>
    <n v="2376"/>
    <n v="69"/>
    <n v="32"/>
    <n v="5"/>
    <x v="1"/>
    <x v="78"/>
    <n v="2.8068115942028982"/>
    <n v="0"/>
    <n v="0"/>
  </r>
  <r>
    <s v="45153Bowtie自願醫保【即時網上報價】"/>
    <x v="14"/>
    <x v="1"/>
    <n v="111.77"/>
    <n v="1503"/>
    <n v="96"/>
    <n v="33"/>
    <n v="11"/>
    <x v="0"/>
    <x v="79"/>
    <n v="1.1642708333333334"/>
    <n v="1.0416666666666666E-2"/>
    <n v="111.77"/>
  </r>
  <r>
    <s v="45153純網上自願醫保【出院免找數】"/>
    <x v="14"/>
    <x v="2"/>
    <n v="106.67"/>
    <n v="589"/>
    <n v="59"/>
    <n v="30"/>
    <n v="3"/>
    <x v="0"/>
    <x v="80"/>
    <n v="1.8079661016949153"/>
    <n v="1.6949152542372881E-2"/>
    <n v="106.67"/>
  </r>
  <r>
    <s v="45153純網上自願醫保【即時網上報價】"/>
    <x v="14"/>
    <x v="3"/>
    <n v="198.63"/>
    <n v="1449"/>
    <n v="66"/>
    <n v="13"/>
    <n v="5"/>
    <x v="1"/>
    <x v="81"/>
    <n v="3.0095454545454543"/>
    <n v="0"/>
    <n v="0"/>
  </r>
  <r>
    <s v="45153Bowtie自願醫保系列【即時報價】"/>
    <x v="14"/>
    <x v="4"/>
    <n v="197.35"/>
    <n v="1689"/>
    <n v="63"/>
    <n v="31"/>
    <n v="4"/>
    <x v="1"/>
    <x v="82"/>
    <n v="3.1325396825396825"/>
    <n v="0"/>
    <n v="0"/>
  </r>
  <r>
    <s v="45153自願醫保【網上投保 毋須驗身】"/>
    <x v="14"/>
    <x v="5"/>
    <n v="110.98"/>
    <n v="3057"/>
    <n v="69"/>
    <n v="20"/>
    <n v="3"/>
    <x v="1"/>
    <x v="83"/>
    <n v="1.6084057971014494"/>
    <n v="0"/>
    <n v="0"/>
  </r>
  <r>
    <s v="45154Bowtie自願醫保【首年保費7折】"/>
    <x v="15"/>
    <x v="0"/>
    <n v="85.48"/>
    <n v="2451"/>
    <n v="63"/>
    <n v="33"/>
    <n v="3"/>
    <x v="1"/>
    <x v="84"/>
    <n v="1.3568253968253969"/>
    <n v="0"/>
    <n v="0"/>
  </r>
  <r>
    <s v="45154Bowtie自願醫保【即時網上報價】"/>
    <x v="15"/>
    <x v="1"/>
    <n v="91.06"/>
    <n v="327"/>
    <n v="95"/>
    <n v="52"/>
    <n v="10"/>
    <x v="3"/>
    <x v="85"/>
    <n v="0.95852631578947367"/>
    <n v="3.1578947368421054E-2"/>
    <n v="30.353333333333335"/>
  </r>
  <r>
    <s v="45154純網上自願醫保【出院免找數】"/>
    <x v="15"/>
    <x v="2"/>
    <n v="115.41679999999999"/>
    <n v="3330"/>
    <n v="79"/>
    <n v="16"/>
    <n v="3"/>
    <x v="1"/>
    <x v="86"/>
    <n v="1.4609721518987342"/>
    <n v="0"/>
    <n v="0"/>
  </r>
  <r>
    <s v="45154純網上自願醫保【即時網上報價】"/>
    <x v="15"/>
    <x v="3"/>
    <n v="170.63249999999999"/>
    <n v="6272"/>
    <n v="83"/>
    <n v="33"/>
    <n v="5"/>
    <x v="0"/>
    <x v="87"/>
    <n v="2.0558132530120483"/>
    <n v="1.2048192771084338E-2"/>
    <n v="170.63249999999999"/>
  </r>
  <r>
    <s v="45154Bowtie自願醫保系列【即時報價】"/>
    <x v="15"/>
    <x v="4"/>
    <n v="152.8107"/>
    <n v="4188"/>
    <n v="75"/>
    <n v="24"/>
    <n v="5"/>
    <x v="0"/>
    <x v="88"/>
    <n v="2.0374759999999998"/>
    <n v="1.3333333333333334E-2"/>
    <n v="152.8107"/>
  </r>
  <r>
    <s v="45154自願醫保【網上投保 毋須驗身】"/>
    <x v="15"/>
    <x v="5"/>
    <n v="54.28"/>
    <n v="145"/>
    <n v="59"/>
    <n v="20"/>
    <n v="4"/>
    <x v="0"/>
    <x v="89"/>
    <n v="0.92"/>
    <n v="1.6949152542372881E-2"/>
    <n v="54.28"/>
  </r>
  <r>
    <s v="45155Bowtie自願醫保【首年保費7折】"/>
    <x v="16"/>
    <x v="0"/>
    <n v="54.97"/>
    <n v="196"/>
    <n v="60"/>
    <n v="25"/>
    <n v="3"/>
    <x v="0"/>
    <x v="90"/>
    <n v="0.91616666666666668"/>
    <n v="1.6666666666666666E-2"/>
    <n v="54.97"/>
  </r>
  <r>
    <s v="45155Bowtie自願醫保【即時網上報價】"/>
    <x v="16"/>
    <x v="1"/>
    <n v="92.9"/>
    <n v="326"/>
    <n v="95"/>
    <n v="30"/>
    <n v="10"/>
    <x v="0"/>
    <x v="91"/>
    <n v="0.97789473684210537"/>
    <n v="1.0526315789473684E-2"/>
    <n v="92.9"/>
  </r>
  <r>
    <s v="45155純網上自願醫保【出院免找數】"/>
    <x v="16"/>
    <x v="2"/>
    <n v="50.46"/>
    <n v="122"/>
    <n v="59"/>
    <n v="7"/>
    <n v="3"/>
    <x v="0"/>
    <x v="92"/>
    <n v="0.85525423728813565"/>
    <n v="1.6949152542372881E-2"/>
    <n v="50.46"/>
  </r>
  <r>
    <s v="45155純網上自願醫保【即時網上報價】"/>
    <x v="16"/>
    <x v="3"/>
    <n v="100.09"/>
    <n v="410"/>
    <n v="60"/>
    <n v="13"/>
    <n v="4"/>
    <x v="1"/>
    <x v="93"/>
    <n v="1.6681666666666668"/>
    <n v="0"/>
    <n v="0"/>
  </r>
  <r>
    <s v="45155Bowtie自願醫保系列【即時報價】"/>
    <x v="16"/>
    <x v="4"/>
    <n v="80.180000000000007"/>
    <n v="350"/>
    <n v="59"/>
    <n v="30"/>
    <n v="5"/>
    <x v="0"/>
    <x v="94"/>
    <n v="1.3589830508474579"/>
    <n v="1.6949152542372881E-2"/>
    <n v="80.180000000000007"/>
  </r>
  <r>
    <s v="45155自願醫保【網上投保 毋須驗身】"/>
    <x v="16"/>
    <x v="5"/>
    <n v="54.94"/>
    <n v="190"/>
    <n v="59"/>
    <n v="16"/>
    <n v="3"/>
    <x v="1"/>
    <x v="95"/>
    <n v="0.93118644067796608"/>
    <n v="0"/>
    <n v="0"/>
  </r>
  <r>
    <s v="45156Bowtie自願醫保【首年保費7折】"/>
    <x v="17"/>
    <x v="0"/>
    <n v="57.55"/>
    <n v="216"/>
    <n v="59"/>
    <n v="22"/>
    <n v="2"/>
    <x v="1"/>
    <x v="96"/>
    <n v="0.97542372881355932"/>
    <n v="0"/>
    <n v="0"/>
  </r>
  <r>
    <s v="45156Bowtie自願醫保【即時網上報價】"/>
    <x v="17"/>
    <x v="1"/>
    <n v="174.87"/>
    <n v="1310"/>
    <n v="97"/>
    <n v="44"/>
    <n v="8"/>
    <x v="1"/>
    <x v="97"/>
    <n v="1.8027835051546393"/>
    <n v="0"/>
    <n v="0"/>
  </r>
  <r>
    <s v="45156純網上自願醫保【出院免找數】"/>
    <x v="17"/>
    <x v="2"/>
    <n v="58.515999999999998"/>
    <n v="170"/>
    <n v="61"/>
    <n v="6"/>
    <n v="3"/>
    <x v="1"/>
    <x v="98"/>
    <n v="0.95927868852459008"/>
    <n v="0"/>
    <n v="0"/>
  </r>
  <r>
    <s v="45156純網上自願醫保【即時網上報價】"/>
    <x v="17"/>
    <x v="3"/>
    <n v="112.57"/>
    <n v="914"/>
    <n v="59"/>
    <n v="32"/>
    <n v="5"/>
    <x v="1"/>
    <x v="99"/>
    <n v="1.9079661016949152"/>
    <n v="0"/>
    <n v="0"/>
  </r>
  <r>
    <s v="45156Bowtie自願醫保系列【即時報價】"/>
    <x v="17"/>
    <x v="4"/>
    <n v="60.167200000000001"/>
    <n v="210"/>
    <n v="60"/>
    <n v="17"/>
    <n v="3"/>
    <x v="0"/>
    <x v="100"/>
    <n v="1.0027866666666667"/>
    <n v="1.6666666666666666E-2"/>
    <n v="60.167200000000001"/>
  </r>
  <r>
    <s v="45156自願醫保【網上投保 毋須驗身】"/>
    <x v="17"/>
    <x v="5"/>
    <n v="63.53"/>
    <n v="307"/>
    <n v="60"/>
    <n v="23"/>
    <n v="3"/>
    <x v="0"/>
    <x v="101"/>
    <n v="1.0588333333333333"/>
    <n v="1.6666666666666666E-2"/>
    <n v="63.53"/>
  </r>
  <r>
    <s v="45157Bowtie自願醫保【首年保費7折】"/>
    <x v="18"/>
    <x v="0"/>
    <n v="66.807599999999994"/>
    <n v="246"/>
    <n v="59"/>
    <n v="15"/>
    <n v="4"/>
    <x v="1"/>
    <x v="102"/>
    <n v="1.1323322033898304"/>
    <n v="0"/>
    <n v="0"/>
  </r>
  <r>
    <s v="45157Bowtie自願醫保【即時網上報價】"/>
    <x v="18"/>
    <x v="1"/>
    <n v="138.76"/>
    <n v="773"/>
    <n v="99"/>
    <n v="45"/>
    <n v="10"/>
    <x v="0"/>
    <x v="103"/>
    <n v="1.4016161616161615"/>
    <n v="1.0101010101010102E-2"/>
    <n v="138.76"/>
  </r>
  <r>
    <s v="45157純網上自願醫保【出院免找數】"/>
    <x v="18"/>
    <x v="2"/>
    <n v="77.784400000000005"/>
    <n v="342"/>
    <n v="60"/>
    <n v="16"/>
    <n v="3"/>
    <x v="1"/>
    <x v="104"/>
    <n v="1.2964066666666667"/>
    <n v="0"/>
    <n v="0"/>
  </r>
  <r>
    <s v="45157純網上自願醫保【即時網上報價】"/>
    <x v="18"/>
    <x v="3"/>
    <n v="65.09"/>
    <n v="271"/>
    <n v="61"/>
    <n v="10"/>
    <n v="2"/>
    <x v="1"/>
    <x v="105"/>
    <n v="1.067049180327869"/>
    <n v="0"/>
    <n v="0"/>
  </r>
  <r>
    <s v="45157Bowtie自願醫保系列【即時報價】"/>
    <x v="18"/>
    <x v="4"/>
    <n v="54.128900000000002"/>
    <n v="135"/>
    <n v="59"/>
    <n v="22"/>
    <n v="4"/>
    <x v="1"/>
    <x v="106"/>
    <n v="0.91743898305084748"/>
    <n v="0"/>
    <n v="0"/>
  </r>
  <r>
    <s v="45157自願醫保【網上投保 毋須驗身】"/>
    <x v="18"/>
    <x v="5"/>
    <n v="104.4"/>
    <n v="772"/>
    <n v="60"/>
    <n v="9"/>
    <n v="2"/>
    <x v="0"/>
    <x v="107"/>
    <n v="1.74"/>
    <n v="1.6666666666666666E-2"/>
    <n v="104.4"/>
  </r>
  <r>
    <s v="45158Bowtie自願醫保【首年保費7折】"/>
    <x v="19"/>
    <x v="0"/>
    <n v="117.91200000000001"/>
    <n v="1146"/>
    <n v="60"/>
    <n v="27"/>
    <n v="2"/>
    <x v="1"/>
    <x v="108"/>
    <n v="1.9652000000000001"/>
    <n v="0"/>
    <n v="0"/>
  </r>
  <r>
    <s v="45158Bowtie自願醫保【即時網上報價】"/>
    <x v="19"/>
    <x v="1"/>
    <n v="96.76"/>
    <n v="421"/>
    <n v="96"/>
    <n v="55"/>
    <n v="10"/>
    <x v="0"/>
    <x v="109"/>
    <n v="1.0079166666666668"/>
    <n v="1.0416666666666666E-2"/>
    <n v="96.76"/>
  </r>
  <r>
    <s v="45158純網上自願醫保【出院免找數】"/>
    <x v="19"/>
    <x v="2"/>
    <n v="273.10359999999997"/>
    <n v="3444"/>
    <n v="72"/>
    <n v="26"/>
    <n v="4"/>
    <x v="0"/>
    <x v="110"/>
    <n v="3.7931055555555551"/>
    <n v="1.3888888888888888E-2"/>
    <n v="273.10359999999997"/>
  </r>
  <r>
    <s v="45158純網上自願醫保【即時網上報價】"/>
    <x v="19"/>
    <x v="3"/>
    <n v="265.94439999999997"/>
    <n v="3641"/>
    <n v="75"/>
    <n v="23"/>
    <n v="4"/>
    <x v="1"/>
    <x v="111"/>
    <n v="3.5459253333333329"/>
    <n v="0"/>
    <n v="0"/>
  </r>
  <r>
    <s v="45158Bowtie自願醫保系列【即時報價】"/>
    <x v="19"/>
    <x v="4"/>
    <n v="57.55"/>
    <n v="227"/>
    <n v="59"/>
    <n v="16"/>
    <n v="4"/>
    <x v="0"/>
    <x v="112"/>
    <n v="0.97542372881355932"/>
    <n v="1.6949152542372881E-2"/>
    <n v="57.55"/>
  </r>
  <r>
    <s v="45158自願醫保【網上投保 毋須驗身】"/>
    <x v="19"/>
    <x v="5"/>
    <n v="53.6"/>
    <n v="146"/>
    <n v="60"/>
    <n v="18"/>
    <n v="5"/>
    <x v="0"/>
    <x v="113"/>
    <n v="0.89333333333333331"/>
    <n v="1.6666666666666666E-2"/>
    <n v="53.6"/>
  </r>
  <r>
    <s v="45159Bowtie自願醫保【首年保費7折】"/>
    <x v="20"/>
    <x v="0"/>
    <n v="59.56"/>
    <n v="161"/>
    <n v="59"/>
    <n v="18"/>
    <n v="3"/>
    <x v="0"/>
    <x v="114"/>
    <n v="1.0094915254237289"/>
    <n v="1.6949152542372881E-2"/>
    <n v="59.56"/>
  </r>
  <r>
    <s v="45159Bowtie自願醫保【即時網上報價】"/>
    <x v="20"/>
    <x v="1"/>
    <n v="92.58"/>
    <n v="345"/>
    <n v="95"/>
    <n v="38"/>
    <n v="9"/>
    <x v="1"/>
    <x v="115"/>
    <n v="0.97452631578947368"/>
    <n v="0"/>
    <n v="0"/>
  </r>
  <r>
    <s v="45159純網上自願醫保【出院免找數】"/>
    <x v="20"/>
    <x v="2"/>
    <n v="78.69"/>
    <n v="249"/>
    <n v="59"/>
    <n v="24"/>
    <n v="2"/>
    <x v="0"/>
    <x v="116"/>
    <n v="1.3337288135593219"/>
    <n v="1.6949152542372881E-2"/>
    <n v="78.69"/>
  </r>
  <r>
    <s v="45159純網上自願醫保【即時網上報價】"/>
    <x v="20"/>
    <x v="3"/>
    <n v="64.2"/>
    <n v="216"/>
    <n v="60"/>
    <n v="22"/>
    <n v="2"/>
    <x v="0"/>
    <x v="117"/>
    <n v="1.07"/>
    <n v="1.6666666666666666E-2"/>
    <n v="64.2"/>
  </r>
  <r>
    <s v="45159Bowtie自願醫保系列【即時報價】"/>
    <x v="20"/>
    <x v="4"/>
    <n v="64.16"/>
    <n v="244"/>
    <n v="59"/>
    <n v="30"/>
    <n v="3"/>
    <x v="1"/>
    <x v="118"/>
    <n v="1.087457627118644"/>
    <n v="0"/>
    <n v="0"/>
  </r>
  <r>
    <s v="45159自願醫保【網上投保 毋須驗身】"/>
    <x v="20"/>
    <x v="5"/>
    <n v="62.65"/>
    <n v="217"/>
    <n v="61"/>
    <n v="30"/>
    <n v="4"/>
    <x v="1"/>
    <x v="119"/>
    <n v="1.0270491803278687"/>
    <n v="0"/>
    <n v="0"/>
  </r>
  <r>
    <s v="45160Bowtie自願醫保【首年保費7折】"/>
    <x v="21"/>
    <x v="0"/>
    <n v="86.36"/>
    <n v="509"/>
    <n v="60"/>
    <n v="21"/>
    <n v="3"/>
    <x v="0"/>
    <x v="120"/>
    <n v="1.4393333333333334"/>
    <n v="1.6666666666666666E-2"/>
    <n v="86.36"/>
  </r>
  <r>
    <s v="45160Bowtie自願醫保【即時網上報價】"/>
    <x v="21"/>
    <x v="1"/>
    <n v="114.7223"/>
    <n v="1844"/>
    <n v="98"/>
    <n v="44"/>
    <n v="10"/>
    <x v="0"/>
    <x v="121"/>
    <n v="1.1706357142857142"/>
    <n v="1.020408163265306E-2"/>
    <n v="114.7223"/>
  </r>
  <r>
    <s v="45160純網上自願醫保【出院免找數】"/>
    <x v="21"/>
    <x v="2"/>
    <n v="55.17"/>
    <n v="124"/>
    <n v="59"/>
    <n v="6"/>
    <n v="4"/>
    <x v="0"/>
    <x v="122"/>
    <n v="0.93508474576271194"/>
    <n v="1.6949152542372881E-2"/>
    <n v="55.17"/>
  </r>
  <r>
    <s v="45160純網上自願醫保【即時網上報價】"/>
    <x v="21"/>
    <x v="3"/>
    <n v="83.75"/>
    <n v="478"/>
    <n v="59"/>
    <n v="20"/>
    <n v="5"/>
    <x v="1"/>
    <x v="123"/>
    <n v="1.4194915254237288"/>
    <n v="0"/>
    <n v="0"/>
  </r>
  <r>
    <s v="45160Bowtie自願醫保系列【即時報價】"/>
    <x v="21"/>
    <x v="4"/>
    <n v="70.38"/>
    <n v="208"/>
    <n v="59"/>
    <n v="29"/>
    <n v="2"/>
    <x v="1"/>
    <x v="124"/>
    <n v="1.1928813559322033"/>
    <n v="0"/>
    <n v="0"/>
  </r>
  <r>
    <s v="45160自願醫保【網上投保 毋須驗身】"/>
    <x v="21"/>
    <x v="5"/>
    <n v="92.244"/>
    <n v="2818"/>
    <n v="59"/>
    <n v="20"/>
    <n v="2"/>
    <x v="1"/>
    <x v="125"/>
    <n v="1.563457627118644"/>
    <n v="0"/>
    <n v="0"/>
  </r>
  <r>
    <s v="45161Bowtie自願醫保【首年保費7折】"/>
    <x v="22"/>
    <x v="0"/>
    <n v="89.553700000000006"/>
    <n v="1960"/>
    <n v="59"/>
    <n v="22"/>
    <n v="5"/>
    <x v="1"/>
    <x v="126"/>
    <n v="1.5178593220338985"/>
    <n v="0"/>
    <n v="0"/>
  </r>
  <r>
    <s v="45161Bowtie自願醫保【即時網上報價】"/>
    <x v="22"/>
    <x v="1"/>
    <n v="111.29470000000001"/>
    <n v="485"/>
    <n v="96"/>
    <n v="48"/>
    <n v="9"/>
    <x v="1"/>
    <x v="127"/>
    <n v="1.1593197916666667"/>
    <n v="0"/>
    <n v="0"/>
  </r>
  <r>
    <s v="45161純網上自願醫保【出院免找數】"/>
    <x v="22"/>
    <x v="2"/>
    <n v="55.13"/>
    <n v="146"/>
    <n v="60"/>
    <n v="12"/>
    <n v="4"/>
    <x v="1"/>
    <x v="113"/>
    <n v="0.91883333333333339"/>
    <n v="0"/>
    <n v="0"/>
  </r>
  <r>
    <s v="45161純網上自願醫保【即時網上報價】"/>
    <x v="22"/>
    <x v="3"/>
    <n v="52.86"/>
    <n v="142"/>
    <n v="59"/>
    <n v="15"/>
    <n v="2"/>
    <x v="1"/>
    <x v="128"/>
    <n v="0.89593220338983048"/>
    <n v="0"/>
    <n v="0"/>
  </r>
  <r>
    <s v="45161Bowtie自願醫保系列【即時報價】"/>
    <x v="22"/>
    <x v="4"/>
    <n v="52.58"/>
    <n v="143"/>
    <n v="59"/>
    <n v="6"/>
    <n v="5"/>
    <x v="1"/>
    <x v="129"/>
    <n v="0.89118644067796604"/>
    <n v="0"/>
    <n v="0"/>
  </r>
  <r>
    <s v="45161自願醫保【網上投保 毋須驗身】"/>
    <x v="22"/>
    <x v="5"/>
    <n v="90.597999999999999"/>
    <n v="445"/>
    <n v="59"/>
    <n v="15"/>
    <n v="2"/>
    <x v="1"/>
    <x v="130"/>
    <n v="1.5355593220338983"/>
    <n v="0"/>
    <n v="0"/>
  </r>
  <r>
    <s v="45162Bowtie自願醫保【首年保費7折】"/>
    <x v="23"/>
    <x v="0"/>
    <n v="54.062800000000003"/>
    <n v="156"/>
    <n v="60"/>
    <n v="30"/>
    <n v="5"/>
    <x v="0"/>
    <x v="131"/>
    <n v="0.90104666666666666"/>
    <n v="1.6666666666666666E-2"/>
    <n v="54.062800000000003"/>
  </r>
  <r>
    <s v="45162Bowtie自願醫保【即時網上報價】"/>
    <x v="23"/>
    <x v="1"/>
    <n v="92.59"/>
    <n v="328"/>
    <n v="95"/>
    <n v="49"/>
    <n v="11"/>
    <x v="3"/>
    <x v="132"/>
    <n v="0.9746315789473684"/>
    <n v="3.1578947368421054E-2"/>
    <n v="30.863333333333333"/>
  </r>
  <r>
    <s v="45162純網上自願醫保【出院免找數】"/>
    <x v="23"/>
    <x v="2"/>
    <n v="56.24"/>
    <n v="161"/>
    <n v="61"/>
    <n v="9"/>
    <n v="3"/>
    <x v="0"/>
    <x v="133"/>
    <n v="0.92196721311475416"/>
    <n v="1.6393442622950821E-2"/>
    <n v="56.24"/>
  </r>
  <r>
    <s v="45162純網上自願醫保【即時網上報價】"/>
    <x v="23"/>
    <x v="3"/>
    <n v="55.93"/>
    <n v="136"/>
    <n v="59"/>
    <n v="34"/>
    <n v="5"/>
    <x v="0"/>
    <x v="134"/>
    <n v="0.94796610169491524"/>
    <n v="1.6949152542372881E-2"/>
    <n v="55.93"/>
  </r>
  <r>
    <s v="45162Bowtie自願醫保系列【即時報價】"/>
    <x v="23"/>
    <x v="4"/>
    <n v="53.22"/>
    <n v="139"/>
    <n v="59"/>
    <n v="9"/>
    <n v="4"/>
    <x v="0"/>
    <x v="135"/>
    <n v="0.90203389830508474"/>
    <n v="1.6949152542372881E-2"/>
    <n v="53.22"/>
  </r>
  <r>
    <s v="45162自願醫保【網上投保 毋須驗身】"/>
    <x v="23"/>
    <x v="5"/>
    <n v="62.27"/>
    <n v="172"/>
    <n v="60"/>
    <n v="11"/>
    <n v="4"/>
    <x v="1"/>
    <x v="136"/>
    <n v="1.0378333333333334"/>
    <n v="0"/>
    <n v="0"/>
  </r>
  <r>
    <s v="45163Bowtie自願醫保【首年保費7折】"/>
    <x v="24"/>
    <x v="0"/>
    <n v="61.41"/>
    <n v="237"/>
    <n v="60"/>
    <n v="11"/>
    <n v="3"/>
    <x v="0"/>
    <x v="137"/>
    <n v="1.0234999999999999"/>
    <n v="1.6666666666666666E-2"/>
    <n v="61.41"/>
  </r>
  <r>
    <s v="45163Bowtie自願醫保【即時網上報價】"/>
    <x v="24"/>
    <x v="1"/>
    <n v="167.6969"/>
    <n v="2376"/>
    <n v="100"/>
    <n v="44"/>
    <n v="8"/>
    <x v="4"/>
    <x v="138"/>
    <n v="1.6769689999999999"/>
    <n v="0.05"/>
    <n v="33.539380000000001"/>
  </r>
  <r>
    <s v="45163純網上自願醫保【出院免找數】"/>
    <x v="24"/>
    <x v="2"/>
    <n v="60.62"/>
    <n v="164"/>
    <n v="60"/>
    <n v="18"/>
    <n v="2"/>
    <x v="1"/>
    <x v="139"/>
    <n v="1.0103333333333333"/>
    <n v="0"/>
    <n v="0"/>
  </r>
  <r>
    <s v="45163純網上自願醫保【即時網上報價】"/>
    <x v="24"/>
    <x v="3"/>
    <n v="55.92"/>
    <n v="383"/>
    <n v="59"/>
    <n v="20"/>
    <n v="4"/>
    <x v="0"/>
    <x v="140"/>
    <n v="0.94779661016949157"/>
    <n v="1.6949152542372881E-2"/>
    <n v="55.92"/>
  </r>
  <r>
    <s v="45163Bowtie自願醫保系列【即時報價】"/>
    <x v="24"/>
    <x v="4"/>
    <n v="112.0154"/>
    <n v="1613"/>
    <n v="62"/>
    <n v="32"/>
    <n v="2"/>
    <x v="0"/>
    <x v="141"/>
    <n v="1.8067"/>
    <n v="1.6129032258064516E-2"/>
    <n v="112.0154"/>
  </r>
  <r>
    <s v="45163自願醫保【網上投保 毋須驗身】"/>
    <x v="24"/>
    <x v="5"/>
    <n v="72.94"/>
    <n v="1132"/>
    <n v="60"/>
    <n v="13"/>
    <n v="4"/>
    <x v="0"/>
    <x v="142"/>
    <n v="1.2156666666666667"/>
    <n v="1.6666666666666666E-2"/>
    <n v="72.94"/>
  </r>
  <r>
    <s v="45164Bowtie自願醫保【首年保費7折】"/>
    <x v="25"/>
    <x v="0"/>
    <n v="125.12"/>
    <n v="2772"/>
    <n v="69"/>
    <n v="30"/>
    <n v="4"/>
    <x v="1"/>
    <x v="143"/>
    <n v="1.8133333333333335"/>
    <n v="0"/>
    <n v="0"/>
  </r>
  <r>
    <s v="45164Bowtie自願醫保【即時網上報價】"/>
    <x v="25"/>
    <x v="1"/>
    <n v="186.75890000000001"/>
    <n v="2335"/>
    <n v="106"/>
    <n v="55"/>
    <n v="11"/>
    <x v="1"/>
    <x v="144"/>
    <n v="1.7618764150943398"/>
    <n v="0"/>
    <n v="0"/>
  </r>
  <r>
    <s v="45164純網上自願醫保【出院免找數】"/>
    <x v="25"/>
    <x v="2"/>
    <n v="91.272099999999995"/>
    <n v="856"/>
    <n v="64"/>
    <n v="36"/>
    <n v="4"/>
    <x v="1"/>
    <x v="145"/>
    <n v="1.4261265624999999"/>
    <n v="0"/>
    <n v="0"/>
  </r>
  <r>
    <s v="45164純網上自願醫保【即時網上報價】"/>
    <x v="25"/>
    <x v="3"/>
    <n v="91.88"/>
    <n v="1937"/>
    <n v="62"/>
    <n v="12"/>
    <n v="2"/>
    <x v="0"/>
    <x v="146"/>
    <n v="1.4819354838709677"/>
    <n v="1.6129032258064516E-2"/>
    <n v="91.88"/>
  </r>
  <r>
    <s v="45164Bowtie自願醫保系列【即時報價】"/>
    <x v="25"/>
    <x v="4"/>
    <n v="146.809"/>
    <n v="1886"/>
    <n v="69"/>
    <n v="28"/>
    <n v="4"/>
    <x v="1"/>
    <x v="147"/>
    <n v="2.1276666666666668"/>
    <n v="0"/>
    <n v="0"/>
  </r>
  <r>
    <s v="45164自願醫保【網上投保 毋須驗身】"/>
    <x v="25"/>
    <x v="5"/>
    <n v="133.87"/>
    <n v="554"/>
    <n v="63"/>
    <n v="23"/>
    <n v="4"/>
    <x v="1"/>
    <x v="148"/>
    <n v="2.1249206349206351"/>
    <n v="0"/>
    <n v="0"/>
  </r>
  <r>
    <s v="45165Bowtie自願醫保【首年保費7折】"/>
    <x v="26"/>
    <x v="0"/>
    <n v="315.33999999999997"/>
    <n v="1880"/>
    <n v="70"/>
    <n v="33"/>
    <n v="5"/>
    <x v="1"/>
    <x v="149"/>
    <n v="4.5048571428571424"/>
    <n v="0"/>
    <n v="0"/>
  </r>
  <r>
    <s v="45165Bowtie自願醫保【即時網上報價】"/>
    <x v="26"/>
    <x v="1"/>
    <n v="412.35399999999998"/>
    <n v="3658"/>
    <n v="110"/>
    <n v="56"/>
    <n v="10"/>
    <x v="0"/>
    <x v="150"/>
    <n v="3.7486727272727269"/>
    <n v="9.0909090909090905E-3"/>
    <n v="412.35399999999998"/>
  </r>
  <r>
    <s v="45165純網上自願醫保【出院免找數】"/>
    <x v="26"/>
    <x v="2"/>
    <n v="353.32"/>
    <n v="2711"/>
    <n v="68"/>
    <n v="18"/>
    <n v="4"/>
    <x v="1"/>
    <x v="151"/>
    <n v="5.195882352941176"/>
    <n v="0"/>
    <n v="0"/>
  </r>
  <r>
    <s v="45165純網上自願醫保【即時網上報價】"/>
    <x v="26"/>
    <x v="3"/>
    <n v="66.62"/>
    <n v="293"/>
    <n v="60"/>
    <n v="12"/>
    <n v="5"/>
    <x v="0"/>
    <x v="152"/>
    <n v="1.1103333333333334"/>
    <n v="1.6666666666666666E-2"/>
    <n v="66.62"/>
  </r>
  <r>
    <s v="45165Bowtie自願醫保系列【即時報價】"/>
    <x v="26"/>
    <x v="4"/>
    <n v="155.79079999999999"/>
    <n v="946"/>
    <n v="60"/>
    <n v="35"/>
    <n v="5"/>
    <x v="1"/>
    <x v="153"/>
    <n v="2.5965133333333332"/>
    <n v="0"/>
    <n v="0"/>
  </r>
  <r>
    <s v="45165自願醫保【網上投保 毋須驗身】"/>
    <x v="26"/>
    <x v="5"/>
    <n v="445.08519999999999"/>
    <n v="4542"/>
    <n v="75"/>
    <n v="13"/>
    <n v="4"/>
    <x v="0"/>
    <x v="154"/>
    <n v="5.9344693333333334"/>
    <n v="1.3333333333333334E-2"/>
    <n v="445.08519999999999"/>
  </r>
  <r>
    <s v="45166Bowtie自願醫保【首年保費7折】"/>
    <x v="27"/>
    <x v="0"/>
    <n v="105.25"/>
    <n v="382"/>
    <n v="60"/>
    <n v="11"/>
    <n v="5"/>
    <x v="0"/>
    <x v="155"/>
    <n v="1.7541666666666667"/>
    <n v="1.6666666666666666E-2"/>
    <n v="105.25"/>
  </r>
  <r>
    <s v="45166Bowtie自願醫保【即時網上報價】"/>
    <x v="27"/>
    <x v="1"/>
    <n v="155.87"/>
    <n v="878"/>
    <n v="99"/>
    <n v="49"/>
    <n v="11"/>
    <x v="1"/>
    <x v="156"/>
    <n v="1.5744444444444445"/>
    <n v="0"/>
    <n v="0"/>
  </r>
  <r>
    <s v="45166純網上自願醫保【出院免找數】"/>
    <x v="27"/>
    <x v="2"/>
    <n v="233.01"/>
    <n v="1117"/>
    <n v="64"/>
    <n v="13"/>
    <n v="3"/>
    <x v="1"/>
    <x v="157"/>
    <n v="3.6407812499999999"/>
    <n v="0"/>
    <n v="0"/>
  </r>
  <r>
    <s v="45166純網上自願醫保【即時網上報價】"/>
    <x v="27"/>
    <x v="3"/>
    <n v="222.04"/>
    <n v="1233"/>
    <n v="69"/>
    <n v="20"/>
    <n v="4"/>
    <x v="1"/>
    <x v="158"/>
    <n v="3.2179710144927536"/>
    <n v="0"/>
    <n v="0"/>
  </r>
  <r>
    <s v="45166Bowtie自願醫保系列【即時報價】"/>
    <x v="27"/>
    <x v="4"/>
    <n v="75.06"/>
    <n v="299"/>
    <n v="60"/>
    <n v="8"/>
    <n v="2"/>
    <x v="0"/>
    <x v="159"/>
    <n v="1.2510000000000001"/>
    <n v="1.6666666666666666E-2"/>
    <n v="75.06"/>
  </r>
  <r>
    <s v="45166自願醫保【網上投保 毋須驗身】"/>
    <x v="27"/>
    <x v="5"/>
    <n v="90.16"/>
    <n v="409"/>
    <n v="60"/>
    <n v="10"/>
    <n v="3"/>
    <x v="1"/>
    <x v="160"/>
    <n v="1.5026666666666666"/>
    <n v="0"/>
    <n v="0"/>
  </r>
  <r>
    <s v="45167Bowtie自願醫保【首年保費7折】"/>
    <x v="28"/>
    <x v="0"/>
    <n v="108.45"/>
    <n v="947"/>
    <n v="60"/>
    <n v="14"/>
    <n v="3"/>
    <x v="1"/>
    <x v="161"/>
    <n v="1.8075000000000001"/>
    <n v="0"/>
    <n v="0"/>
  </r>
  <r>
    <s v="45167Bowtie自願醫保【即時網上報價】"/>
    <x v="28"/>
    <x v="1"/>
    <n v="114.39"/>
    <n v="501"/>
    <n v="96"/>
    <n v="34"/>
    <n v="9"/>
    <x v="0"/>
    <x v="162"/>
    <n v="1.1915625000000001"/>
    <n v="1.0416666666666666E-2"/>
    <n v="114.39"/>
  </r>
  <r>
    <s v="45167純網上自願醫保【出院免找數】"/>
    <x v="28"/>
    <x v="2"/>
    <n v="202.64"/>
    <n v="1283"/>
    <n v="66"/>
    <n v="24"/>
    <n v="3"/>
    <x v="1"/>
    <x v="163"/>
    <n v="3.0703030303030303"/>
    <n v="0"/>
    <n v="0"/>
  </r>
  <r>
    <s v="45167純網上自願醫保【即時網上報價】"/>
    <x v="28"/>
    <x v="3"/>
    <n v="196.92"/>
    <n v="1525"/>
    <n v="64"/>
    <n v="14"/>
    <n v="3"/>
    <x v="1"/>
    <x v="164"/>
    <n v="3.0768749999999998"/>
    <n v="0"/>
    <n v="0"/>
  </r>
  <r>
    <s v="45167Bowtie自願醫保系列【即時報價】"/>
    <x v="28"/>
    <x v="4"/>
    <n v="63.34"/>
    <n v="207"/>
    <n v="60"/>
    <n v="10"/>
    <n v="4"/>
    <x v="0"/>
    <x v="165"/>
    <n v="1.0556666666666668"/>
    <n v="1.6666666666666666E-2"/>
    <n v="63.34"/>
  </r>
  <r>
    <s v="45167自願醫保【網上投保 毋須驗身】"/>
    <x v="28"/>
    <x v="5"/>
    <n v="71.89"/>
    <n v="380"/>
    <n v="60"/>
    <n v="13"/>
    <n v="4"/>
    <x v="1"/>
    <x v="166"/>
    <n v="1.1981666666666666"/>
    <n v="0"/>
    <n v="0"/>
  </r>
  <r>
    <s v="45168Bowtie自願醫保【首年保費7折】"/>
    <x v="29"/>
    <x v="0"/>
    <n v="439.97"/>
    <n v="4467"/>
    <n v="65"/>
    <n v="22"/>
    <n v="5"/>
    <x v="1"/>
    <x v="167"/>
    <n v="6.7687692307692311"/>
    <n v="0"/>
    <n v="0"/>
  </r>
  <r>
    <s v="45168Bowtie自願醫保【即時網上報價】"/>
    <x v="29"/>
    <x v="1"/>
    <n v="121.37"/>
    <n v="671"/>
    <n v="98"/>
    <n v="39"/>
    <n v="9"/>
    <x v="1"/>
    <x v="168"/>
    <n v="1.2384693877551021"/>
    <n v="0"/>
    <n v="0"/>
  </r>
  <r>
    <s v="45168純網上自願醫保【出院免找數】"/>
    <x v="29"/>
    <x v="2"/>
    <n v="53.03"/>
    <n v="140"/>
    <n v="59"/>
    <n v="29"/>
    <n v="2"/>
    <x v="1"/>
    <x v="169"/>
    <n v="0.89881355932203388"/>
    <n v="0"/>
    <n v="0"/>
  </r>
  <r>
    <s v="45168純網上自願醫保【即時網上報價】"/>
    <x v="29"/>
    <x v="3"/>
    <n v="451.31"/>
    <n v="5192"/>
    <n v="77"/>
    <n v="36"/>
    <n v="3"/>
    <x v="0"/>
    <x v="170"/>
    <n v="5.8611688311688308"/>
    <n v="1.2987012987012988E-2"/>
    <n v="451.31"/>
  </r>
  <r>
    <s v="45168Bowtie自願醫保系列【即時報價】"/>
    <x v="29"/>
    <x v="4"/>
    <n v="214.74"/>
    <n v="1470"/>
    <n v="68"/>
    <n v="15"/>
    <n v="3"/>
    <x v="0"/>
    <x v="171"/>
    <n v="3.1579411764705885"/>
    <n v="1.4705882352941176E-2"/>
    <n v="214.74"/>
  </r>
  <r>
    <s v="45168自願醫保【網上投保 毋須驗身】"/>
    <x v="29"/>
    <x v="5"/>
    <n v="61.97"/>
    <n v="226"/>
    <n v="59"/>
    <n v="19"/>
    <n v="3"/>
    <x v="1"/>
    <x v="172"/>
    <n v="1.0503389830508474"/>
    <n v="0"/>
    <n v="0"/>
  </r>
  <r>
    <s v="45169Bowtie自願醫保【首年保費7折】"/>
    <x v="30"/>
    <x v="0"/>
    <n v="260.04000000000002"/>
    <n v="2947"/>
    <n v="71"/>
    <n v="33"/>
    <n v="5"/>
    <x v="0"/>
    <x v="173"/>
    <n v="3.6625352112676057"/>
    <n v="1.4084507042253521E-2"/>
    <n v="260.04000000000002"/>
  </r>
  <r>
    <s v="45169Bowtie自願醫保【即時網上報價】"/>
    <x v="30"/>
    <x v="1"/>
    <n v="558.17999999999995"/>
    <n v="8210"/>
    <n v="122"/>
    <n v="46"/>
    <n v="10"/>
    <x v="3"/>
    <x v="174"/>
    <n v="4.5752459016393434"/>
    <n v="2.4590163934426229E-2"/>
    <n v="186.05999999999997"/>
  </r>
  <r>
    <s v="45169純網上自願醫保【出院免找數】"/>
    <x v="30"/>
    <x v="2"/>
    <n v="108.81"/>
    <n v="726"/>
    <n v="59"/>
    <n v="9"/>
    <n v="2"/>
    <x v="0"/>
    <x v="175"/>
    <n v="1.8442372881355933"/>
    <n v="1.6949152542372881E-2"/>
    <n v="108.81"/>
  </r>
  <r>
    <s v="45169純網上自願醫保【即時網上報價】"/>
    <x v="30"/>
    <x v="3"/>
    <n v="483.51"/>
    <n v="7437"/>
    <n v="77"/>
    <n v="12"/>
    <n v="4"/>
    <x v="0"/>
    <x v="176"/>
    <n v="6.2793506493506488"/>
    <n v="1.2987012987012988E-2"/>
    <n v="483.51"/>
  </r>
  <r>
    <s v="45169Bowtie自願醫保系列【即時報價】"/>
    <x v="30"/>
    <x v="4"/>
    <n v="150.72"/>
    <n v="1590"/>
    <n v="63"/>
    <n v="27"/>
    <n v="5"/>
    <x v="0"/>
    <x v="177"/>
    <n v="2.3923809523809525"/>
    <n v="1.5873015873015872E-2"/>
    <n v="150.72"/>
  </r>
  <r>
    <s v="45169自願醫保【網上投保 毋須驗身】"/>
    <x v="30"/>
    <x v="5"/>
    <n v="134.37"/>
    <n v="2093"/>
    <n v="63"/>
    <n v="6"/>
    <n v="4"/>
    <x v="1"/>
    <x v="178"/>
    <n v="2.132857142857143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A6C586-9AC6-4347-BC9B-3F3F4E3E3921}" name="PivotTable2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V37" firstHeaderRow="1" firstDataRow="3" firstDataCol="1" rowPageCount="1" colPageCount="1"/>
  <pivotFields count="13">
    <pivotField showAll="0"/>
    <pivotField axis="axisRow" numFmtId="22" showAl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axis="axisCol" showAll="0">
      <items count="7">
        <item x="1"/>
        <item x="0"/>
        <item x="4"/>
        <item x="2"/>
        <item x="3"/>
        <item x="5"/>
        <item t="default"/>
      </items>
    </pivotField>
    <pivotField showAll="0"/>
    <pivotField showAll="0"/>
    <pivotField showAll="0"/>
    <pivotField showAll="0"/>
    <pivotField showAll="0"/>
    <pivotField axis="axisPage" multipleItemSelectionAllowed="1" showAll="0">
      <items count="6">
        <item x="1"/>
        <item x="0"/>
        <item x="2"/>
        <item x="3"/>
        <item x="4"/>
        <item t="default"/>
      </items>
    </pivotField>
    <pivotField dataField="1" showAll="0">
      <items count="180">
        <item x="60"/>
        <item x="176"/>
        <item x="18"/>
        <item x="87"/>
        <item x="12"/>
        <item x="3"/>
        <item x="0"/>
        <item x="8"/>
        <item x="5"/>
        <item x="2"/>
        <item x="167"/>
        <item x="170"/>
        <item x="174"/>
        <item x="6"/>
        <item x="4"/>
        <item x="10"/>
        <item x="9"/>
        <item x="70"/>
        <item x="19"/>
        <item x="56"/>
        <item x="154"/>
        <item x="88"/>
        <item x="64"/>
        <item x="11"/>
        <item x="1"/>
        <item x="111"/>
        <item x="110"/>
        <item x="125"/>
        <item x="7"/>
        <item x="25"/>
        <item x="83"/>
        <item x="86"/>
        <item x="173"/>
        <item x="71"/>
        <item x="143"/>
        <item x="151"/>
        <item x="59"/>
        <item x="84"/>
        <item x="78"/>
        <item x="150"/>
        <item x="178"/>
        <item x="126"/>
        <item x="45"/>
        <item x="77"/>
        <item x="146"/>
        <item x="53"/>
        <item x="43"/>
        <item x="22"/>
        <item x="67"/>
        <item x="62"/>
        <item x="147"/>
        <item x="149"/>
        <item x="82"/>
        <item x="63"/>
        <item x="141"/>
        <item x="20"/>
        <item x="177"/>
        <item x="14"/>
        <item x="52"/>
        <item x="164"/>
        <item x="138"/>
        <item x="69"/>
        <item x="66"/>
        <item x="21"/>
        <item x="144"/>
        <item x="81"/>
        <item x="171"/>
        <item x="49"/>
        <item x="163"/>
        <item x="108"/>
        <item x="142"/>
        <item x="121"/>
        <item x="16"/>
        <item x="34"/>
        <item x="158"/>
        <item x="17"/>
        <item x="157"/>
        <item x="31"/>
        <item x="48"/>
        <item x="161"/>
        <item x="153"/>
        <item x="79"/>
        <item x="29"/>
        <item x="99"/>
        <item x="28"/>
        <item x="75"/>
        <item x="97"/>
        <item x="76"/>
        <item x="145"/>
        <item x="107"/>
        <item x="175"/>
        <item x="23"/>
        <item x="65"/>
        <item x="47"/>
        <item x="42"/>
        <item x="74"/>
        <item x="80"/>
        <item x="51"/>
        <item x="40"/>
        <item x="156"/>
        <item x="148"/>
        <item x="35"/>
        <item x="15"/>
        <item x="120"/>
        <item x="55"/>
        <item x="32"/>
        <item x="46"/>
        <item x="123"/>
        <item x="13"/>
        <item x="103"/>
        <item x="130"/>
        <item x="44"/>
        <item x="39"/>
        <item x="168"/>
        <item x="93"/>
        <item x="160"/>
        <item x="140"/>
        <item x="155"/>
        <item x="166"/>
        <item x="57"/>
        <item x="94"/>
        <item x="104"/>
        <item x="27"/>
        <item x="73"/>
        <item x="30"/>
        <item x="50"/>
        <item x="162"/>
        <item x="101"/>
        <item x="127"/>
        <item x="159"/>
        <item x="54"/>
        <item x="152"/>
        <item x="105"/>
        <item x="109"/>
        <item x="116"/>
        <item x="102"/>
        <item x="118"/>
        <item x="38"/>
        <item x="33"/>
        <item x="137"/>
        <item x="58"/>
        <item x="112"/>
        <item x="172"/>
        <item x="68"/>
        <item x="96"/>
        <item x="115"/>
        <item x="117"/>
        <item x="119"/>
        <item x="124"/>
        <item x="100"/>
        <item x="26"/>
        <item x="132"/>
        <item x="165"/>
        <item x="85"/>
        <item x="91"/>
        <item x="90"/>
        <item x="37"/>
        <item x="95"/>
        <item x="72"/>
        <item x="136"/>
        <item x="98"/>
        <item x="24"/>
        <item x="139"/>
        <item x="114"/>
        <item x="133"/>
        <item x="131"/>
        <item x="41"/>
        <item x="89"/>
        <item x="113"/>
        <item x="129"/>
        <item x="128"/>
        <item x="169"/>
        <item x="135"/>
        <item x="134"/>
        <item x="106"/>
        <item x="122"/>
        <item x="61"/>
        <item x="92"/>
        <item x="36"/>
        <item t="default"/>
      </items>
    </pivotField>
    <pivotField dataField="1" showAll="0"/>
    <pivotField showAll="0"/>
    <pivotField dataField="1" showAll="0"/>
  </pivotFields>
  <rowFields count="1">
    <field x="1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Fields count="2">
    <field x="2"/>
    <field x="-2"/>
  </colFields>
  <colItems count="21">
    <i>
      <x/>
      <x/>
    </i>
    <i r="1" i="1">
      <x v="1"/>
    </i>
    <i r="1" i="2">
      <x v="2"/>
    </i>
    <i>
      <x v="1"/>
      <x/>
    </i>
    <i r="1" i="1">
      <x v="1"/>
    </i>
    <i r="1" i="2">
      <x v="2"/>
    </i>
    <i>
      <x v="2"/>
      <x/>
    </i>
    <i r="1" i="1">
      <x v="1"/>
    </i>
    <i r="1" i="2">
      <x v="2"/>
    </i>
    <i>
      <x v="3"/>
      <x/>
    </i>
    <i r="1" i="1">
      <x v="1"/>
    </i>
    <i r="1" i="2">
      <x v="2"/>
    </i>
    <i>
      <x v="4"/>
      <x/>
    </i>
    <i r="1" i="1">
      <x v="1"/>
    </i>
    <i r="1" i="2">
      <x v="2"/>
    </i>
    <i>
      <x v="5"/>
      <x/>
    </i>
    <i r="1" i="1">
      <x v="1"/>
    </i>
    <i r="1" i="2">
      <x v="2"/>
    </i>
    <i t="grand">
      <x/>
    </i>
    <i t="grand" i="1">
      <x/>
    </i>
    <i t="grand" i="2">
      <x/>
    </i>
  </colItems>
  <pageFields count="1">
    <pageField fld="8" hier="-1"/>
  </pageFields>
  <dataFields count="3">
    <dataField name="Average of CTR" fld="9" subtotal="average" baseField="1" baseItem="6"/>
    <dataField name="Average of CPC" fld="10" subtotal="average" baseField="1" baseItem="6"/>
    <dataField name="Average of CPA" fld="12" subtotal="average" baseField="1" baseItem="6"/>
  </dataFields>
  <chartFormats count="48">
    <chartFormat chart="3" format="24" series="1">
      <pivotArea type="data" outline="0" fieldPosition="0">
        <references count="1">
          <reference field="2" count="1" selected="0">
            <x v="0"/>
          </reference>
        </references>
      </pivotArea>
    </chartFormat>
    <chartFormat chart="3" format="25" series="1">
      <pivotArea type="data" outline="0" fieldPosition="0">
        <references count="1">
          <reference field="2" count="1" selected="0">
            <x v="1"/>
          </reference>
        </references>
      </pivotArea>
    </chartFormat>
    <chartFormat chart="3" format="26" series="1">
      <pivotArea type="data" outline="0" fieldPosition="0">
        <references count="1">
          <reference field="2" count="1" selected="0">
            <x v="2"/>
          </reference>
        </references>
      </pivotArea>
    </chartFormat>
    <chartFormat chart="3" format="27" series="1">
      <pivotArea type="data" outline="0" fieldPosition="0">
        <references count="1">
          <reference field="2" count="1" selected="0">
            <x v="3"/>
          </reference>
        </references>
      </pivotArea>
    </chartFormat>
    <chartFormat chart="3" format="28" series="1">
      <pivotArea type="data" outline="0" fieldPosition="0">
        <references count="1">
          <reference field="2" count="1" selected="0">
            <x v="4"/>
          </reference>
        </references>
      </pivotArea>
    </chartFormat>
    <chartFormat chart="3" format="29" series="1">
      <pivotArea type="data" outline="0" fieldPosition="0">
        <references count="1">
          <reference field="2" count="1" selected="0">
            <x v="5"/>
          </reference>
        </references>
      </pivotArea>
    </chartFormat>
    <chartFormat chart="1" format="24" series="1">
      <pivotArea type="data" outline="0" fieldPosition="0">
        <references count="1">
          <reference field="2" count="1" selected="0">
            <x v="0"/>
          </reference>
        </references>
      </pivotArea>
    </chartFormat>
    <chartFormat chart="1" format="25" series="1">
      <pivotArea type="data" outline="0" fieldPosition="0">
        <references count="1">
          <reference field="2" count="1" selected="0">
            <x v="1"/>
          </reference>
        </references>
      </pivotArea>
    </chartFormat>
    <chartFormat chart="1" format="26" series="1">
      <pivotArea type="data" outline="0" fieldPosition="0">
        <references count="1">
          <reference field="2" count="1" selected="0">
            <x v="2"/>
          </reference>
        </references>
      </pivotArea>
    </chartFormat>
    <chartFormat chart="1" format="27" series="1">
      <pivotArea type="data" outline="0" fieldPosition="0">
        <references count="1">
          <reference field="2" count="1" selected="0">
            <x v="3"/>
          </reference>
        </references>
      </pivotArea>
    </chartFormat>
    <chartFormat chart="1" format="28" series="1">
      <pivotArea type="data" outline="0" fieldPosition="0">
        <references count="1">
          <reference field="2" count="1" selected="0">
            <x v="4"/>
          </reference>
        </references>
      </pivotArea>
    </chartFormat>
    <chartFormat chart="1" format="29" series="1">
      <pivotArea type="data" outline="0" fieldPosition="0">
        <references count="1">
          <reference field="2" count="1" selected="0">
            <x v="5"/>
          </reference>
        </references>
      </pivotArea>
    </chartFormat>
    <chartFormat chart="3" format="3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3" format="3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3" format="3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3" format="3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3" format="3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3" format="3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1" format="3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3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3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" format="3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" format="3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1" format="3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3" format="36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3"/>
          </reference>
        </references>
      </pivotArea>
    </chartFormat>
    <chartFormat chart="3" format="37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4"/>
          </reference>
        </references>
      </pivotArea>
    </chartFormat>
    <chartFormat chart="3" format="38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5"/>
          </reference>
        </references>
      </pivotArea>
    </chartFormat>
    <chartFormat chart="3" format="39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0"/>
          </reference>
        </references>
      </pivotArea>
    </chartFormat>
    <chartFormat chart="3" format="40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1"/>
          </reference>
        </references>
      </pivotArea>
    </chartFormat>
    <chartFormat chart="3" format="41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2"/>
          </reference>
        </references>
      </pivotArea>
    </chartFormat>
    <chartFormat chart="1" format="36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3"/>
          </reference>
        </references>
      </pivotArea>
    </chartFormat>
    <chartFormat chart="1" format="37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4"/>
          </reference>
        </references>
      </pivotArea>
    </chartFormat>
    <chartFormat chart="1" format="38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5"/>
          </reference>
        </references>
      </pivotArea>
    </chartFormat>
    <chartFormat chart="1" format="39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0"/>
          </reference>
        </references>
      </pivotArea>
    </chartFormat>
    <chartFormat chart="1" format="40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1"/>
          </reference>
        </references>
      </pivotArea>
    </chartFormat>
    <chartFormat chart="1" format="41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2"/>
          </reference>
        </references>
      </pivotArea>
    </chartFormat>
    <chartFormat chart="3" format="42" series="1">
      <pivotArea type="data" outline="0" fieldPosition="0">
        <references count="2">
          <reference field="4294967294" count="1" selected="0">
            <x v="2"/>
          </reference>
          <reference field="2" count="1" selected="0">
            <x v="4"/>
          </reference>
        </references>
      </pivotArea>
    </chartFormat>
    <chartFormat chart="3" format="43" series="1">
      <pivotArea type="data" outline="0" fieldPosition="0">
        <references count="2">
          <reference field="4294967294" count="1" selected="0">
            <x v="2"/>
          </reference>
          <reference field="2" count="1" selected="0">
            <x v="5"/>
          </reference>
        </references>
      </pivotArea>
    </chartFormat>
    <chartFormat chart="3" format="44" series="1">
      <pivotArea type="data" outline="0" fieldPosition="0">
        <references count="2">
          <reference field="4294967294" count="1" selected="0">
            <x v="2"/>
          </reference>
          <reference field="2" count="1" selected="0">
            <x v="0"/>
          </reference>
        </references>
      </pivotArea>
    </chartFormat>
    <chartFormat chart="3" format="45" series="1">
      <pivotArea type="data" outline="0" fieldPosition="0">
        <references count="2">
          <reference field="4294967294" count="1" selected="0">
            <x v="2"/>
          </reference>
          <reference field="2" count="1" selected="0">
            <x v="1"/>
          </reference>
        </references>
      </pivotArea>
    </chartFormat>
    <chartFormat chart="3" format="46" series="1">
      <pivotArea type="data" outline="0" fieldPosition="0">
        <references count="2">
          <reference field="4294967294" count="1" selected="0">
            <x v="2"/>
          </reference>
          <reference field="2" count="1" selected="0">
            <x v="2"/>
          </reference>
        </references>
      </pivotArea>
    </chartFormat>
    <chartFormat chart="3" format="47" series="1">
      <pivotArea type="data" outline="0" fieldPosition="0">
        <references count="2">
          <reference field="4294967294" count="1" selected="0">
            <x v="2"/>
          </reference>
          <reference field="2" count="1" selected="0">
            <x v="3"/>
          </reference>
        </references>
      </pivotArea>
    </chartFormat>
    <chartFormat chart="1" format="42" series="1">
      <pivotArea type="data" outline="0" fieldPosition="0">
        <references count="2">
          <reference field="4294967294" count="1" selected="0">
            <x v="2"/>
          </reference>
          <reference field="2" count="1" selected="0">
            <x v="4"/>
          </reference>
        </references>
      </pivotArea>
    </chartFormat>
    <chartFormat chart="1" format="43" series="1">
      <pivotArea type="data" outline="0" fieldPosition="0">
        <references count="2">
          <reference field="4294967294" count="1" selected="0">
            <x v="2"/>
          </reference>
          <reference field="2" count="1" selected="0">
            <x v="5"/>
          </reference>
        </references>
      </pivotArea>
    </chartFormat>
    <chartFormat chart="1" format="44" series="1">
      <pivotArea type="data" outline="0" fieldPosition="0">
        <references count="2">
          <reference field="4294967294" count="1" selected="0">
            <x v="2"/>
          </reference>
          <reference field="2" count="1" selected="0">
            <x v="0"/>
          </reference>
        </references>
      </pivotArea>
    </chartFormat>
    <chartFormat chart="1" format="45" series="1">
      <pivotArea type="data" outline="0" fieldPosition="0">
        <references count="2">
          <reference field="4294967294" count="1" selected="0">
            <x v="2"/>
          </reference>
          <reference field="2" count="1" selected="0">
            <x v="1"/>
          </reference>
        </references>
      </pivotArea>
    </chartFormat>
    <chartFormat chart="1" format="46" series="1">
      <pivotArea type="data" outline="0" fieldPosition="0">
        <references count="2">
          <reference field="4294967294" count="1" selected="0">
            <x v="2"/>
          </reference>
          <reference field="2" count="1" selected="0">
            <x v="2"/>
          </reference>
        </references>
      </pivotArea>
    </chartFormat>
    <chartFormat chart="1" format="47" series="1">
      <pivotArea type="data" outline="0" fieldPosition="0">
        <references count="2">
          <reference field="4294967294" count="1" selected="0">
            <x v="2"/>
          </reference>
          <reference field="2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C37ADE-9D30-4914-B80D-27F435CD6E36}" name="PivotTable1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E191" firstHeaderRow="1" firstDataRow="2" firstDataCol="1"/>
  <pivotFields count="5">
    <pivotField compact="0" numFmtId="14" outline="0" showAll="0" defaultSubtotal="0"/>
    <pivotField axis="axisRow" compact="0" outline="0" showAll="0" defaultSubtotal="0">
      <items count="186">
        <item x="4"/>
        <item x="0"/>
        <item x="3"/>
        <item x="1"/>
        <item x="2"/>
        <item x="5"/>
        <item x="10"/>
        <item x="6"/>
        <item x="9"/>
        <item x="7"/>
        <item x="8"/>
        <item x="11"/>
        <item x="16"/>
        <item x="12"/>
        <item x="15"/>
        <item x="13"/>
        <item x="14"/>
        <item x="17"/>
        <item x="22"/>
        <item x="18"/>
        <item x="21"/>
        <item x="19"/>
        <item x="20"/>
        <item x="23"/>
        <item x="28"/>
        <item x="24"/>
        <item x="27"/>
        <item x="25"/>
        <item x="26"/>
        <item x="29"/>
        <item x="34"/>
        <item x="30"/>
        <item x="33"/>
        <item x="31"/>
        <item x="32"/>
        <item x="35"/>
        <item x="40"/>
        <item x="36"/>
        <item x="39"/>
        <item x="37"/>
        <item x="38"/>
        <item x="41"/>
        <item x="46"/>
        <item x="42"/>
        <item x="45"/>
        <item x="43"/>
        <item x="44"/>
        <item x="47"/>
        <item x="52"/>
        <item x="48"/>
        <item x="51"/>
        <item x="49"/>
        <item x="50"/>
        <item x="53"/>
        <item x="58"/>
        <item x="54"/>
        <item x="57"/>
        <item x="55"/>
        <item x="56"/>
        <item x="59"/>
        <item x="64"/>
        <item x="60"/>
        <item x="63"/>
        <item x="61"/>
        <item x="62"/>
        <item x="65"/>
        <item x="70"/>
        <item x="66"/>
        <item x="69"/>
        <item x="67"/>
        <item x="68"/>
        <item x="71"/>
        <item x="76"/>
        <item x="72"/>
        <item x="75"/>
        <item x="73"/>
        <item x="74"/>
        <item x="77"/>
        <item x="82"/>
        <item x="78"/>
        <item x="81"/>
        <item x="79"/>
        <item x="80"/>
        <item x="83"/>
        <item x="88"/>
        <item x="84"/>
        <item x="87"/>
        <item x="85"/>
        <item x="86"/>
        <item x="89"/>
        <item x="94"/>
        <item x="90"/>
        <item x="93"/>
        <item x="91"/>
        <item x="92"/>
        <item x="95"/>
        <item x="100"/>
        <item x="96"/>
        <item x="99"/>
        <item x="97"/>
        <item x="98"/>
        <item x="101"/>
        <item x="106"/>
        <item x="102"/>
        <item x="105"/>
        <item x="103"/>
        <item x="104"/>
        <item x="107"/>
        <item x="112"/>
        <item x="108"/>
        <item x="111"/>
        <item x="109"/>
        <item x="110"/>
        <item x="113"/>
        <item x="118"/>
        <item x="114"/>
        <item x="117"/>
        <item x="115"/>
        <item x="116"/>
        <item x="119"/>
        <item x="124"/>
        <item x="120"/>
        <item x="123"/>
        <item x="121"/>
        <item x="122"/>
        <item x="125"/>
        <item x="130"/>
        <item x="126"/>
        <item x="129"/>
        <item x="127"/>
        <item x="128"/>
        <item x="131"/>
        <item x="136"/>
        <item x="132"/>
        <item x="135"/>
        <item x="133"/>
        <item x="134"/>
        <item x="137"/>
        <item x="142"/>
        <item x="138"/>
        <item x="141"/>
        <item x="139"/>
        <item x="140"/>
        <item x="143"/>
        <item x="148"/>
        <item x="144"/>
        <item x="147"/>
        <item x="145"/>
        <item x="146"/>
        <item x="149"/>
        <item x="154"/>
        <item x="150"/>
        <item x="153"/>
        <item x="151"/>
        <item x="152"/>
        <item x="155"/>
        <item x="160"/>
        <item x="156"/>
        <item x="159"/>
        <item x="157"/>
        <item x="158"/>
        <item x="161"/>
        <item x="166"/>
        <item x="162"/>
        <item x="165"/>
        <item x="163"/>
        <item x="164"/>
        <item x="167"/>
        <item x="172"/>
        <item x="168"/>
        <item x="171"/>
        <item x="169"/>
        <item x="170"/>
        <item x="173"/>
        <item x="178"/>
        <item x="174"/>
        <item x="177"/>
        <item x="175"/>
        <item x="176"/>
        <item x="179"/>
        <item x="184"/>
        <item x="180"/>
        <item x="183"/>
        <item x="181"/>
        <item x="182"/>
        <item x="185"/>
      </items>
    </pivotField>
    <pivotField axis="axisCol" compact="0" outline="0" showAll="0" defaultSubtotal="0">
      <items count="3">
        <item x="0"/>
        <item x="1"/>
        <item x="2"/>
      </items>
    </pivotField>
    <pivotField compact="0" outline="0" showAll="0" defaultSubtotal="0">
      <items count="6">
        <item x="4"/>
        <item x="0"/>
        <item x="3"/>
        <item x="1"/>
        <item x="2"/>
        <item x="5"/>
      </items>
    </pivotField>
    <pivotField dataField="1" compact="0" outline="0" showAll="0" defaultSubtotal="0"/>
  </pivotFields>
  <rowFields count="1">
    <field x="1"/>
  </rowFields>
  <rowItems count="18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Sum of Conversions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A979753E-0FA4-41E6-BA95-8310423AFED1}" autoFormatId="16" applyNumberFormats="0" applyBorderFormats="0" applyFontFormats="0" applyPatternFormats="0" applyAlignmentFormats="0" applyWidthHeightFormats="0">
  <queryTableRefresh nextId="16">
    <queryTableFields count="13">
      <queryTableField id="1" name="Key" tableColumnId="1"/>
      <queryTableField id="2" name="Date" tableColumnId="2"/>
      <queryTableField id="3" name="Ad name" tableColumnId="3"/>
      <queryTableField id="4" name="Cost" tableColumnId="4"/>
      <queryTableField id="5" name="Impressions" tableColumnId="5"/>
      <queryTableField id="6" name="Clicks" tableColumnId="6"/>
      <queryTableField id="7" name="Table3.Application_AppStart" tableColumnId="7"/>
      <queryTableField id="8" name="Table3.Application_DetailedQuotation" tableColumnId="8"/>
      <queryTableField id="9" name="Table3.Application_Submission" tableColumnId="9"/>
      <queryTableField id="12" name="CTR" tableColumnId="12"/>
      <queryTableField id="13" name="CPC" tableColumnId="13"/>
      <queryTableField id="14" name="CVR" tableColumnId="14"/>
      <queryTableField id="15" name="CPA" tableColumnId="1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AF192F51-B60F-4767-A040-006F9445C073}" autoFormatId="16" applyNumberFormats="0" applyBorderFormats="0" applyFontFormats="0" applyPatternFormats="0" applyAlignmentFormats="0" applyWidthHeightFormats="0">
  <queryTableRefresh nextId="5">
    <queryTableFields count="4">
      <queryTableField id="1" name="Key" tableColumnId="1"/>
      <queryTableField id="2" name="Application_AppStart" tableColumnId="2"/>
      <queryTableField id="3" name="Application_DetailedQuotation" tableColumnId="3"/>
      <queryTableField id="4" name="Application_Submission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0611EE1-78DA-4BBC-954E-A5F3A735B39B}" name="Table1_1" displayName="Table1_1" ref="A1:M187" tableType="queryTable" totalsRowShown="0">
  <autoFilter ref="A1:M187" xr:uid="{F0611EE1-78DA-4BBC-954E-A5F3A735B39B}"/>
  <tableColumns count="13">
    <tableColumn id="1" xr3:uid="{493F5925-FE43-44B1-8B5A-AC3996C37396}" uniqueName="1" name="Key" queryTableFieldId="1" dataDxfId="2"/>
    <tableColumn id="2" xr3:uid="{E841FEEF-6E16-45CE-B319-9EA9CA3B634C}" uniqueName="2" name="Date" queryTableFieldId="2" dataDxfId="1"/>
    <tableColumn id="3" xr3:uid="{D3410B5B-4BE7-46EC-8D79-9547287A2469}" uniqueName="3" name="Ad name" queryTableFieldId="3" dataDxfId="0"/>
    <tableColumn id="4" xr3:uid="{67483C84-043E-4F95-AEDD-5FF1ACDCB9A2}" uniqueName="4" name="Cost" queryTableFieldId="4"/>
    <tableColumn id="5" xr3:uid="{9F3AF8FF-A511-4ADB-8527-69BD84841435}" uniqueName="5" name="Impressions" queryTableFieldId="5"/>
    <tableColumn id="6" xr3:uid="{2C6CD822-0A7D-4721-A699-DE10BB1DD21E}" uniqueName="6" name="Clicks" queryTableFieldId="6"/>
    <tableColumn id="7" xr3:uid="{0797A142-24BA-4556-97CD-8734C716E7D4}" uniqueName="7" name="Table3.Application_AppStart" queryTableFieldId="7"/>
    <tableColumn id="8" xr3:uid="{C1D91ED5-6A21-4312-A065-BEBA203B1065}" uniqueName="8" name="Table3.Application_DetailedQuotation" queryTableFieldId="8"/>
    <tableColumn id="9" xr3:uid="{640EA75B-6EAC-4F60-8A1A-4F2E5C9662AC}" uniqueName="9" name="Table3.Application_Submission" queryTableFieldId="9"/>
    <tableColumn id="12" xr3:uid="{D4315FFF-4C41-449D-938E-ED3C4132C62C}" uniqueName="12" name="CTR" queryTableFieldId="12"/>
    <tableColumn id="13" xr3:uid="{6B088306-CDAE-4A34-9610-68CB2D1FDE1B}" uniqueName="13" name="CPC" queryTableFieldId="13"/>
    <tableColumn id="14" xr3:uid="{6AB0961E-845C-4C2A-B087-C6D6A111F0DC}" uniqueName="14" name="CVR" queryTableFieldId="14"/>
    <tableColumn id="15" xr3:uid="{A37E8E7C-9167-4B64-8522-8A0D824AA2F8}" uniqueName="15" name="CPA" queryTableFieldId="1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29D66A7-B439-4DE4-AC3F-C59AB882F597}" name="Table1" displayName="Table1" ref="A1:F187" totalsRowShown="0" headerRowDxfId="4">
  <autoFilter ref="A1:F187" xr:uid="{A29D66A7-B439-4DE4-AC3F-C59AB882F597}"/>
  <tableColumns count="6">
    <tableColumn id="1" xr3:uid="{7A8CB3C3-E07B-4952-A07C-04E62E42E324}" name="Key">
      <calculatedColumnFormula>B2&amp;C2</calculatedColumnFormula>
    </tableColumn>
    <tableColumn id="2" xr3:uid="{429E140E-449B-4844-91E2-C29DC4B07D7B}" name="Date" dataDxfId="6"/>
    <tableColumn id="3" xr3:uid="{19D5C749-F579-4C86-9202-327A728FBC20}" name="Ad name"/>
    <tableColumn id="4" xr3:uid="{6BBC56AD-FCF7-4854-93BF-60EF64B30B87}" name="Cost" dataDxfId="5"/>
    <tableColumn id="5" xr3:uid="{93A0F8A1-9AC7-4AFC-BD5B-95E422EEA62F}" name="Impressions"/>
    <tableColumn id="6" xr3:uid="{1C290EBA-0D64-41F9-9FB5-C9F70A8CFC9E}" name="Click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35DD32D-6251-4636-9A04-8A3142A83CC2}" name="Table3_1" displayName="Table3_1" ref="A1:D187" tableType="queryTable" totalsRowShown="0">
  <autoFilter ref="A1:D187" xr:uid="{535DD32D-6251-4636-9A04-8A3142A83CC2}"/>
  <tableColumns count="4">
    <tableColumn id="1" xr3:uid="{93B9BF35-8AA9-4629-BDB8-CC958CE338F4}" uniqueName="1" name="Key" queryTableFieldId="1" dataDxfId="3"/>
    <tableColumn id="2" xr3:uid="{105C89AF-9EB4-43AD-AE28-47E2A13093C2}" uniqueName="2" name="Application_AppStart" queryTableFieldId="2"/>
    <tableColumn id="3" xr3:uid="{1552985D-8F66-4E13-82D3-1462F97939A7}" uniqueName="3" name="Application_DetailedQuotation" queryTableFieldId="3"/>
    <tableColumn id="4" xr3:uid="{943D2B90-9449-4910-99C9-F3E0F0553F32}" uniqueName="4" name="Application_Submission" queryTableFieldId="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7791F6C-4B08-4C7B-9AC4-78468F47B179}" name="Table3" displayName="Table3" ref="G4:J190" totalsRowShown="0">
  <autoFilter ref="G4:J190" xr:uid="{17791F6C-4B08-4C7B-9AC4-78468F47B179}"/>
  <tableColumns count="4">
    <tableColumn id="1" xr3:uid="{CF2CE320-B21D-4025-B29B-82D021EF4CF1}" name="Key">
      <calculatedColumnFormula>A5</calculatedColumnFormula>
    </tableColumn>
    <tableColumn id="2" xr3:uid="{4B0739DB-6B17-4DAE-99CA-EC9F252F4D97}" name="Application_AppStart">
      <calculatedColumnFormula>B5</calculatedColumnFormula>
    </tableColumn>
    <tableColumn id="3" xr3:uid="{B6AFD30E-D03B-4E13-9DCD-AADFB529D8A7}" name="Application_DetailedQuotation">
      <calculatedColumnFormula>C5</calculatedColumnFormula>
    </tableColumn>
    <tableColumn id="4" xr3:uid="{991B8EEA-874C-4316-82B5-515783F064ED}" name="Application_Submission">
      <calculatedColumnFormula>D5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79E99-0AE3-41CB-966E-CCC406FF46F5}">
  <dimension ref="A1:V37"/>
  <sheetViews>
    <sheetView tabSelected="1" workbookViewId="0">
      <selection activeCell="B13" sqref="B13"/>
    </sheetView>
  </sheetViews>
  <sheetFormatPr defaultRowHeight="15" x14ac:dyDescent="0.25"/>
  <cols>
    <col min="1" max="1" width="29.28515625" bestFit="1" customWidth="1"/>
    <col min="2" max="2" width="18.42578125" customWidth="1"/>
    <col min="3" max="3" width="14.5703125" bestFit="1" customWidth="1"/>
    <col min="4" max="4" width="11.140625" customWidth="1"/>
    <col min="5" max="5" width="16.140625" customWidth="1"/>
    <col min="6" max="6" width="14.5703125" bestFit="1" customWidth="1"/>
    <col min="7" max="7" width="14.7109375" bestFit="1" customWidth="1"/>
    <col min="8" max="8" width="33.85546875" bestFit="1" customWidth="1"/>
    <col min="9" max="9" width="14.5703125" bestFit="1" customWidth="1"/>
    <col min="10" max="10" width="14.7109375" bestFit="1" customWidth="1"/>
    <col min="11" max="11" width="31.7109375" bestFit="1" customWidth="1"/>
    <col min="12" max="12" width="14.5703125" bestFit="1" customWidth="1"/>
    <col min="13" max="13" width="14.7109375" bestFit="1" customWidth="1"/>
    <col min="14" max="14" width="34" bestFit="1" customWidth="1"/>
    <col min="15" max="15" width="14.5703125" bestFit="1" customWidth="1"/>
    <col min="16" max="16" width="14.7109375" bestFit="1" customWidth="1"/>
    <col min="17" max="17" width="32.140625" bestFit="1" customWidth="1"/>
    <col min="18" max="18" width="14.5703125" bestFit="1" customWidth="1"/>
    <col min="19" max="19" width="14.7109375" bestFit="1" customWidth="1"/>
    <col min="20" max="20" width="19.42578125" bestFit="1" customWidth="1"/>
    <col min="21" max="21" width="19.5703125" bestFit="1" customWidth="1"/>
    <col min="22" max="22" width="19.7109375" bestFit="1" customWidth="1"/>
    <col min="23" max="24" width="12" bestFit="1" customWidth="1"/>
    <col min="25" max="25" width="11.140625" bestFit="1" customWidth="1"/>
    <col min="26" max="26" width="15.85546875" bestFit="1" customWidth="1"/>
    <col min="27" max="27" width="16" bestFit="1" customWidth="1"/>
    <col min="28" max="29" width="16.140625" bestFit="1" customWidth="1"/>
    <col min="30" max="45" width="12" bestFit="1" customWidth="1"/>
    <col min="46" max="46" width="11" bestFit="1" customWidth="1"/>
    <col min="47" max="48" width="12" bestFit="1" customWidth="1"/>
    <col min="49" max="49" width="11" bestFit="1" customWidth="1"/>
    <col min="50" max="50" width="12" bestFit="1" customWidth="1"/>
    <col min="51" max="51" width="11" bestFit="1" customWidth="1"/>
    <col min="52" max="78" width="12" bestFit="1" customWidth="1"/>
    <col min="79" max="79" width="10" bestFit="1" customWidth="1"/>
    <col min="80" max="96" width="12" bestFit="1" customWidth="1"/>
    <col min="97" max="97" width="10" bestFit="1" customWidth="1"/>
    <col min="98" max="102" width="12" bestFit="1" customWidth="1"/>
    <col min="103" max="104" width="11" bestFit="1" customWidth="1"/>
    <col min="105" max="107" width="12" bestFit="1" customWidth="1"/>
    <col min="108" max="108" width="11" bestFit="1" customWidth="1"/>
    <col min="109" max="111" width="12" bestFit="1" customWidth="1"/>
    <col min="112" max="112" width="11" bestFit="1" customWidth="1"/>
    <col min="113" max="126" width="12" bestFit="1" customWidth="1"/>
    <col min="127" max="127" width="11" bestFit="1" customWidth="1"/>
    <col min="128" max="180" width="12" bestFit="1" customWidth="1"/>
    <col min="181" max="181" width="11.28515625" bestFit="1" customWidth="1"/>
  </cols>
  <sheetData>
    <row r="1" spans="1:22" x14ac:dyDescent="0.25">
      <c r="A1" s="5" t="s">
        <v>209</v>
      </c>
      <c r="B1" t="s">
        <v>214</v>
      </c>
    </row>
    <row r="3" spans="1:22" x14ac:dyDescent="0.25">
      <c r="B3" s="5" t="s">
        <v>18</v>
      </c>
    </row>
    <row r="4" spans="1:22" x14ac:dyDescent="0.25">
      <c r="B4" t="s">
        <v>9</v>
      </c>
      <c r="E4" t="s">
        <v>5</v>
      </c>
      <c r="H4" t="s">
        <v>8</v>
      </c>
      <c r="K4" t="s">
        <v>6</v>
      </c>
      <c r="N4" t="s">
        <v>7</v>
      </c>
      <c r="Q4" t="s">
        <v>10</v>
      </c>
      <c r="T4" t="s">
        <v>215</v>
      </c>
      <c r="U4" t="s">
        <v>217</v>
      </c>
      <c r="V4" t="s">
        <v>219</v>
      </c>
    </row>
    <row r="5" spans="1:22" x14ac:dyDescent="0.25">
      <c r="A5" s="5" t="s">
        <v>16</v>
      </c>
      <c r="B5" t="s">
        <v>216</v>
      </c>
      <c r="C5" t="s">
        <v>218</v>
      </c>
      <c r="D5" t="s">
        <v>220</v>
      </c>
      <c r="E5" t="s">
        <v>216</v>
      </c>
      <c r="F5" t="s">
        <v>218</v>
      </c>
      <c r="G5" t="s">
        <v>220</v>
      </c>
      <c r="H5" t="s">
        <v>216</v>
      </c>
      <c r="I5" t="s">
        <v>218</v>
      </c>
      <c r="J5" t="s">
        <v>220</v>
      </c>
      <c r="K5" t="s">
        <v>216</v>
      </c>
      <c r="L5" t="s">
        <v>218</v>
      </c>
      <c r="M5" t="s">
        <v>220</v>
      </c>
      <c r="N5" t="s">
        <v>216</v>
      </c>
      <c r="O5" t="s">
        <v>218</v>
      </c>
      <c r="P5" t="s">
        <v>220</v>
      </c>
      <c r="Q5" t="s">
        <v>216</v>
      </c>
      <c r="R5" t="s">
        <v>218</v>
      </c>
      <c r="S5" t="s">
        <v>220</v>
      </c>
    </row>
    <row r="6" spans="1:22" x14ac:dyDescent="0.25">
      <c r="A6" s="8">
        <v>45139</v>
      </c>
      <c r="B6" s="6">
        <v>2.0425531914893616E-2</v>
      </c>
      <c r="C6" s="6">
        <v>1.25</v>
      </c>
      <c r="D6" s="6">
        <v>0</v>
      </c>
      <c r="E6" s="6">
        <v>1.4E-2</v>
      </c>
      <c r="F6" s="6">
        <v>1.4285714285714286</v>
      </c>
      <c r="G6" s="6">
        <v>100</v>
      </c>
      <c r="H6" s="6">
        <v>1.4999999999999999E-2</v>
      </c>
      <c r="I6" s="6">
        <v>1.6666666666666667</v>
      </c>
      <c r="J6" s="6">
        <v>0</v>
      </c>
      <c r="K6" s="6">
        <v>1.4545454545454545E-2</v>
      </c>
      <c r="L6" s="6">
        <v>1.5</v>
      </c>
      <c r="M6" s="6">
        <v>120</v>
      </c>
      <c r="N6" s="6">
        <v>1.3541666666666667E-2</v>
      </c>
      <c r="O6" s="6">
        <v>1.3846153846153846</v>
      </c>
      <c r="P6" s="6">
        <v>0</v>
      </c>
      <c r="Q6" s="6">
        <v>1.4423076923076924E-2</v>
      </c>
      <c r="R6" s="6">
        <v>1.4666666666666666</v>
      </c>
      <c r="S6" s="6">
        <v>110</v>
      </c>
      <c r="T6" s="6">
        <v>1.5322621675015293E-2</v>
      </c>
      <c r="U6" s="6">
        <v>1.4494200244200244</v>
      </c>
      <c r="V6" s="6">
        <v>55</v>
      </c>
    </row>
    <row r="7" spans="1:22" x14ac:dyDescent="0.25">
      <c r="A7" s="8">
        <v>45140</v>
      </c>
      <c r="B7" s="6">
        <v>2.1041666666666667E-2</v>
      </c>
      <c r="C7" s="6">
        <v>1.2376237623762376</v>
      </c>
      <c r="D7" s="6">
        <v>0</v>
      </c>
      <c r="E7" s="6">
        <v>1.4912280701754385E-2</v>
      </c>
      <c r="F7" s="6">
        <v>1.5294117647058822</v>
      </c>
      <c r="G7" s="6">
        <v>0</v>
      </c>
      <c r="H7" s="6">
        <v>1.532258064516129E-2</v>
      </c>
      <c r="I7" s="6">
        <v>1.6842105263157894</v>
      </c>
      <c r="J7" s="6">
        <v>0</v>
      </c>
      <c r="K7" s="6">
        <v>1.4999999999999999E-2</v>
      </c>
      <c r="L7" s="6">
        <v>1.5555555555555556</v>
      </c>
      <c r="M7" s="6">
        <v>0</v>
      </c>
      <c r="N7" s="6">
        <v>1.4285714285714285E-2</v>
      </c>
      <c r="O7" s="6">
        <v>1.3571428571428572</v>
      </c>
      <c r="P7" s="6">
        <v>0</v>
      </c>
      <c r="Q7" s="6">
        <v>1.509433962264151E-2</v>
      </c>
      <c r="R7" s="6">
        <v>1.5</v>
      </c>
      <c r="S7" s="6">
        <v>120</v>
      </c>
      <c r="T7" s="6">
        <v>1.5942763653656353E-2</v>
      </c>
      <c r="U7" s="6">
        <v>1.4773240776827203</v>
      </c>
      <c r="V7" s="6">
        <v>20</v>
      </c>
    </row>
    <row r="8" spans="1:22" x14ac:dyDescent="0.25">
      <c r="A8" s="8">
        <v>45141</v>
      </c>
      <c r="B8" s="6">
        <v>2.0222222222222221E-2</v>
      </c>
      <c r="C8" s="6">
        <v>1.2637362637362637</v>
      </c>
      <c r="D8" s="6">
        <v>115</v>
      </c>
      <c r="E8" s="6">
        <v>1.4423076923076924E-2</v>
      </c>
      <c r="F8" s="6">
        <v>1.4666666666666666</v>
      </c>
      <c r="G8" s="6">
        <v>0</v>
      </c>
      <c r="H8" s="6">
        <v>1.4999999999999999E-2</v>
      </c>
      <c r="I8" s="6">
        <v>1.5555555555555556</v>
      </c>
      <c r="J8" s="6">
        <v>0</v>
      </c>
      <c r="K8" s="6">
        <v>1.4912280701754385E-2</v>
      </c>
      <c r="L8" s="6">
        <v>1.5294117647058822</v>
      </c>
      <c r="M8" s="6">
        <v>0</v>
      </c>
      <c r="N8" s="6">
        <v>1.3333333333333334E-2</v>
      </c>
      <c r="O8" s="6">
        <v>1.3333333333333333</v>
      </c>
      <c r="P8" s="6">
        <v>0</v>
      </c>
      <c r="Q8" s="6">
        <v>1.4E-2</v>
      </c>
      <c r="R8" s="6">
        <v>1.4285714285714286</v>
      </c>
      <c r="S8" s="6">
        <v>0</v>
      </c>
      <c r="T8" s="6">
        <v>1.5315152196731144E-2</v>
      </c>
      <c r="U8" s="6">
        <v>1.4295458354281882</v>
      </c>
      <c r="V8" s="6">
        <v>19.166666666666668</v>
      </c>
    </row>
    <row r="9" spans="1:22" x14ac:dyDescent="0.25">
      <c r="A9" s="8">
        <v>45142</v>
      </c>
      <c r="B9" s="6">
        <v>4.0928768201495477E-2</v>
      </c>
      <c r="C9" s="6">
        <v>1.2448269230769229</v>
      </c>
      <c r="D9" s="6">
        <v>64.730999999999995</v>
      </c>
      <c r="E9" s="6">
        <v>0.12550607287449392</v>
      </c>
      <c r="F9" s="6">
        <v>1.7703225806451615</v>
      </c>
      <c r="G9" s="6">
        <v>109.76</v>
      </c>
      <c r="H9" s="6">
        <v>5.6603773584905662E-2</v>
      </c>
      <c r="I9" s="6">
        <v>2.9239130434782608</v>
      </c>
      <c r="J9" s="6">
        <v>0</v>
      </c>
      <c r="K9" s="6">
        <v>0.11752988047808766</v>
      </c>
      <c r="L9" s="6">
        <v>0.9015254237288135</v>
      </c>
      <c r="M9" s="6">
        <v>0</v>
      </c>
      <c r="N9" s="6">
        <v>5.5686274509803922E-2</v>
      </c>
      <c r="O9" s="6">
        <v>3.1119718309859152</v>
      </c>
      <c r="P9" s="6">
        <v>0</v>
      </c>
      <c r="Q9" s="6">
        <v>1.2094653812445224E-2</v>
      </c>
      <c r="R9" s="6">
        <v>2.1096347826086954</v>
      </c>
      <c r="S9" s="6">
        <v>145.56479999999999</v>
      </c>
      <c r="T9" s="6">
        <v>6.8058237243538641E-2</v>
      </c>
      <c r="U9" s="6">
        <v>2.0103657640872949</v>
      </c>
      <c r="V9" s="6">
        <v>53.342633333333332</v>
      </c>
    </row>
    <row r="10" spans="1:22" x14ac:dyDescent="0.25">
      <c r="A10" s="8">
        <v>45143</v>
      </c>
      <c r="B10" s="6">
        <v>3.9531478770131773E-2</v>
      </c>
      <c r="C10" s="6">
        <v>3.1297249999999996</v>
      </c>
      <c r="D10" s="6">
        <v>0</v>
      </c>
      <c r="E10" s="6">
        <v>1.6173869092747029E-2</v>
      </c>
      <c r="F10" s="6">
        <v>1.7561437499999999</v>
      </c>
      <c r="G10" s="6">
        <v>112.39319999999999</v>
      </c>
      <c r="H10" s="6">
        <v>8.3557951482479784E-2</v>
      </c>
      <c r="I10" s="6">
        <v>2.1474241935483871</v>
      </c>
      <c r="J10" s="6">
        <v>0</v>
      </c>
      <c r="K10" s="6">
        <v>4.3304463690872749E-2</v>
      </c>
      <c r="L10" s="6">
        <v>3.6674553846153848</v>
      </c>
      <c r="M10" s="6">
        <v>0</v>
      </c>
      <c r="N10" s="6">
        <v>3.5676810073452254E-2</v>
      </c>
      <c r="O10" s="6">
        <v>3.5849470588235293</v>
      </c>
      <c r="P10" s="6">
        <v>0</v>
      </c>
      <c r="Q10" s="6">
        <v>0.36363636363636365</v>
      </c>
      <c r="R10" s="6">
        <v>0.94816666666666671</v>
      </c>
      <c r="S10" s="6">
        <v>0</v>
      </c>
      <c r="T10" s="6">
        <v>9.6980156124341202E-2</v>
      </c>
      <c r="U10" s="6">
        <v>2.5389770089423278</v>
      </c>
      <c r="V10" s="6">
        <v>18.732199999999999</v>
      </c>
    </row>
    <row r="11" spans="1:22" x14ac:dyDescent="0.25">
      <c r="A11" s="8">
        <v>45144</v>
      </c>
      <c r="B11" s="6">
        <v>0.2878787878787879</v>
      </c>
      <c r="C11" s="6">
        <v>0.97589473684210515</v>
      </c>
      <c r="D11" s="6">
        <v>0</v>
      </c>
      <c r="E11" s="6">
        <v>2.1829855537720707E-2</v>
      </c>
      <c r="F11" s="6">
        <v>4.6585205882352945</v>
      </c>
      <c r="G11" s="6">
        <v>316.77940000000001</v>
      </c>
      <c r="H11" s="6">
        <v>6.43611911623439E-2</v>
      </c>
      <c r="I11" s="6">
        <v>2.8357970149253733</v>
      </c>
      <c r="J11" s="6">
        <v>0</v>
      </c>
      <c r="K11" s="6">
        <v>0.17579250720461095</v>
      </c>
      <c r="L11" s="6">
        <v>1.6325278688524589</v>
      </c>
      <c r="M11" s="6">
        <v>99.584199999999996</v>
      </c>
      <c r="N11" s="6">
        <v>6.6866267465069865E-2</v>
      </c>
      <c r="O11" s="6">
        <v>2.8032447761194028</v>
      </c>
      <c r="P11" s="6">
        <v>187.81739999999999</v>
      </c>
      <c r="Q11" s="6">
        <v>0.1873015873015873</v>
      </c>
      <c r="R11" s="6">
        <v>1.3024677966101696</v>
      </c>
      <c r="S11" s="6">
        <v>76.845600000000005</v>
      </c>
      <c r="T11" s="6">
        <v>0.13400503275835343</v>
      </c>
      <c r="U11" s="6">
        <v>2.3680754635974672</v>
      </c>
      <c r="V11" s="6">
        <v>113.50443333333334</v>
      </c>
    </row>
    <row r="12" spans="1:22" x14ac:dyDescent="0.25">
      <c r="A12" s="8">
        <v>45145</v>
      </c>
      <c r="B12" s="6">
        <v>0.11945812807881774</v>
      </c>
      <c r="C12" s="6">
        <v>1.3976288659793814</v>
      </c>
      <c r="D12" s="6">
        <v>0</v>
      </c>
      <c r="E12" s="6">
        <v>5.9113300492610835E-2</v>
      </c>
      <c r="F12" s="6">
        <v>2.9458466666666667</v>
      </c>
      <c r="G12" s="6">
        <v>176.7508</v>
      </c>
      <c r="H12" s="6">
        <v>0.11741682974559686</v>
      </c>
      <c r="I12" s="6">
        <v>1.639</v>
      </c>
      <c r="J12" s="6">
        <v>98.34</v>
      </c>
      <c r="K12" s="6">
        <v>0.2510460251046025</v>
      </c>
      <c r="L12" s="6">
        <v>1.1015000000000001</v>
      </c>
      <c r="M12" s="6">
        <v>0</v>
      </c>
      <c r="N12" s="6">
        <v>5.5805580558055803E-2</v>
      </c>
      <c r="O12" s="6">
        <v>2.8986064516129035</v>
      </c>
      <c r="P12" s="6">
        <v>0</v>
      </c>
      <c r="Q12" s="6">
        <v>0.49180327868852458</v>
      </c>
      <c r="R12" s="6">
        <v>0.83866666666666667</v>
      </c>
      <c r="S12" s="6">
        <v>50.32</v>
      </c>
      <c r="T12" s="6">
        <v>0.18244052377803474</v>
      </c>
      <c r="U12" s="6">
        <v>1.8035414418209366</v>
      </c>
      <c r="V12" s="6">
        <v>54.23513333333333</v>
      </c>
    </row>
    <row r="13" spans="1:22" x14ac:dyDescent="0.25">
      <c r="A13" s="8">
        <v>45146</v>
      </c>
      <c r="B13" s="6">
        <v>0.2486910994764398</v>
      </c>
      <c r="C13" s="6">
        <v>1.0232631578947369</v>
      </c>
      <c r="D13" s="6">
        <v>0</v>
      </c>
      <c r="E13" s="6">
        <v>0.30729166666666669</v>
      </c>
      <c r="F13" s="6">
        <v>1.0037288135593221</v>
      </c>
      <c r="G13" s="6">
        <v>0</v>
      </c>
      <c r="H13" s="6">
        <v>0.39072847682119205</v>
      </c>
      <c r="I13" s="6">
        <v>0.90966101694915258</v>
      </c>
      <c r="J13" s="6">
        <v>0</v>
      </c>
      <c r="K13" s="6">
        <v>0.14018691588785046</v>
      </c>
      <c r="L13" s="6">
        <v>1.1183333333333332</v>
      </c>
      <c r="M13" s="6">
        <v>0</v>
      </c>
      <c r="N13" s="6">
        <v>0.11070780399274047</v>
      </c>
      <c r="O13" s="6">
        <v>1.0581967213114754</v>
      </c>
      <c r="P13" s="6">
        <v>64.55</v>
      </c>
      <c r="Q13" s="6">
        <v>9.4117647058823528E-2</v>
      </c>
      <c r="R13" s="6">
        <v>1.95265625</v>
      </c>
      <c r="S13" s="6">
        <v>124.97</v>
      </c>
      <c r="T13" s="6">
        <v>0.21528726831728551</v>
      </c>
      <c r="U13" s="6">
        <v>1.1776398821746701</v>
      </c>
      <c r="V13" s="6">
        <v>31.586666666666662</v>
      </c>
    </row>
    <row r="14" spans="1:22" x14ac:dyDescent="0.25">
      <c r="A14" s="8">
        <v>45147</v>
      </c>
      <c r="B14" s="6">
        <v>0.13661971830985917</v>
      </c>
      <c r="C14" s="6">
        <v>1.4101030927835052</v>
      </c>
      <c r="D14" s="6">
        <v>136.78</v>
      </c>
      <c r="E14" s="6">
        <v>3.4197462768891337E-2</v>
      </c>
      <c r="F14" s="6">
        <v>3.867096774193548</v>
      </c>
      <c r="G14" s="6">
        <v>0</v>
      </c>
      <c r="H14" s="6">
        <v>8.8626292466765136E-2</v>
      </c>
      <c r="I14" s="6">
        <v>1.476</v>
      </c>
      <c r="J14" s="6">
        <v>88.56</v>
      </c>
      <c r="K14" s="6">
        <v>3.1206975676916018E-2</v>
      </c>
      <c r="L14" s="6">
        <v>3.634264705882353</v>
      </c>
      <c r="M14" s="6">
        <v>247.13</v>
      </c>
      <c r="N14" s="6">
        <v>0.12007874015748031</v>
      </c>
      <c r="O14" s="6">
        <v>1.3572131147540984</v>
      </c>
      <c r="P14" s="6">
        <v>0</v>
      </c>
      <c r="Q14" s="6">
        <v>6.2923523717328164E-2</v>
      </c>
      <c r="R14" s="6">
        <v>2.2375384615384615</v>
      </c>
      <c r="S14" s="6">
        <v>0</v>
      </c>
      <c r="T14" s="6">
        <v>7.8942118849540013E-2</v>
      </c>
      <c r="U14" s="6">
        <v>2.330369358191994</v>
      </c>
      <c r="V14" s="6">
        <v>78.745000000000005</v>
      </c>
    </row>
    <row r="15" spans="1:22" x14ac:dyDescent="0.25">
      <c r="A15" s="8">
        <v>45148</v>
      </c>
      <c r="B15" s="6">
        <v>0.19123505976095617</v>
      </c>
      <c r="C15" s="6">
        <v>1.1553125</v>
      </c>
      <c r="D15" s="6">
        <v>55.454999999999998</v>
      </c>
      <c r="E15" s="6">
        <v>4.9413735343383586E-2</v>
      </c>
      <c r="F15" s="6">
        <v>2.594915254237288</v>
      </c>
      <c r="G15" s="6">
        <v>153.1</v>
      </c>
      <c r="H15" s="6">
        <v>3.3640803038524146E-2</v>
      </c>
      <c r="I15" s="6">
        <v>4.2085483870967746</v>
      </c>
      <c r="J15" s="6">
        <v>260.93</v>
      </c>
      <c r="K15" s="6">
        <v>0.10561056105610561</v>
      </c>
      <c r="L15" s="6">
        <v>2.1175000000000002</v>
      </c>
      <c r="M15" s="6">
        <v>135.52000000000001</v>
      </c>
      <c r="N15" s="6">
        <v>4.1610738255033558E-2</v>
      </c>
      <c r="O15" s="6">
        <v>4.1412903225806454</v>
      </c>
      <c r="P15" s="6">
        <v>256.76</v>
      </c>
      <c r="Q15" s="6">
        <v>0.20344827586206896</v>
      </c>
      <c r="R15" s="6">
        <v>1.1486440677966101</v>
      </c>
      <c r="S15" s="6">
        <v>0</v>
      </c>
      <c r="T15" s="6">
        <v>0.10415986221934533</v>
      </c>
      <c r="U15" s="6">
        <v>2.5610350886185529</v>
      </c>
      <c r="V15" s="6">
        <v>143.6275</v>
      </c>
    </row>
    <row r="16" spans="1:22" x14ac:dyDescent="0.25">
      <c r="A16" s="8">
        <v>45149</v>
      </c>
      <c r="B16" s="6">
        <v>1.646586345381526E-2</v>
      </c>
      <c r="C16" s="6">
        <v>4.6614731707317079</v>
      </c>
      <c r="D16" s="6">
        <v>191.12040000000002</v>
      </c>
      <c r="E16" s="6">
        <v>0.11877394636015326</v>
      </c>
      <c r="F16" s="6">
        <v>1.4311290322580645</v>
      </c>
      <c r="G16" s="6">
        <v>88.73</v>
      </c>
      <c r="H16" s="6">
        <v>2.5417574437182282E-2</v>
      </c>
      <c r="I16" s="6">
        <v>3.6016742857142856</v>
      </c>
      <c r="J16" s="6">
        <v>252.1172</v>
      </c>
      <c r="K16" s="6">
        <v>0.16621253405994552</v>
      </c>
      <c r="L16" s="6">
        <v>1.2149180327868851</v>
      </c>
      <c r="M16" s="6">
        <v>74.11</v>
      </c>
      <c r="N16" s="6">
        <v>0.25641025641025639</v>
      </c>
      <c r="O16" s="6">
        <v>1.0660000000000001</v>
      </c>
      <c r="P16" s="6">
        <v>0</v>
      </c>
      <c r="Q16" s="6">
        <v>9.8001289490651199E-3</v>
      </c>
      <c r="R16" s="6">
        <v>7.0623881578947367</v>
      </c>
      <c r="S16" s="6">
        <v>0</v>
      </c>
      <c r="T16" s="6">
        <v>9.8846717278402982E-2</v>
      </c>
      <c r="U16" s="6">
        <v>3.1729304465642798</v>
      </c>
      <c r="V16" s="6">
        <v>101.01293333333335</v>
      </c>
    </row>
    <row r="17" spans="1:22" x14ac:dyDescent="0.25">
      <c r="A17" s="8">
        <v>45150</v>
      </c>
      <c r="B17" s="6">
        <v>3.6059479553903345E-2</v>
      </c>
      <c r="C17" s="6">
        <v>1.128762886597938</v>
      </c>
      <c r="D17" s="6">
        <v>54.744999999999997</v>
      </c>
      <c r="E17" s="6">
        <v>0.47967479674796748</v>
      </c>
      <c r="F17" s="6">
        <v>0.8764406779661017</v>
      </c>
      <c r="G17" s="6">
        <v>0</v>
      </c>
      <c r="H17" s="6">
        <v>8.8235294117647065E-2</v>
      </c>
      <c r="I17" s="6">
        <v>1.6414285714285715</v>
      </c>
      <c r="J17" s="6">
        <v>103.41</v>
      </c>
      <c r="K17" s="6">
        <v>3.7436548223350255E-2</v>
      </c>
      <c r="L17" s="6">
        <v>1.0437288135593219</v>
      </c>
      <c r="M17" s="6">
        <v>0</v>
      </c>
      <c r="N17" s="6">
        <v>2.0130071229482811E-2</v>
      </c>
      <c r="O17" s="6">
        <v>1.1147692307692307</v>
      </c>
      <c r="P17" s="6">
        <v>72.459999999999994</v>
      </c>
      <c r="Q17" s="6">
        <v>4.3039677202420981E-2</v>
      </c>
      <c r="R17" s="6">
        <v>2.5910937500000002</v>
      </c>
      <c r="S17" s="6">
        <v>0</v>
      </c>
      <c r="T17" s="6">
        <v>0.11742931117912868</v>
      </c>
      <c r="U17" s="6">
        <v>1.3993706550535274</v>
      </c>
      <c r="V17" s="6">
        <v>38.435833333333335</v>
      </c>
    </row>
    <row r="18" spans="1:22" x14ac:dyDescent="0.25">
      <c r="A18" s="8">
        <v>45151</v>
      </c>
      <c r="B18" s="6">
        <v>0.26685393258426965</v>
      </c>
      <c r="C18" s="6">
        <v>0.9965263157894737</v>
      </c>
      <c r="D18" s="6">
        <v>47.335000000000001</v>
      </c>
      <c r="E18" s="6">
        <v>3.6041539401343921E-2</v>
      </c>
      <c r="F18" s="6">
        <v>2.6642372881355931</v>
      </c>
      <c r="G18" s="6">
        <v>157.19</v>
      </c>
      <c r="H18" s="6">
        <v>2.425691834642979E-2</v>
      </c>
      <c r="I18" s="6">
        <v>4.79830985915493</v>
      </c>
      <c r="J18" s="6">
        <v>340.68</v>
      </c>
      <c r="K18" s="6">
        <v>4.2185338865836794E-2</v>
      </c>
      <c r="L18" s="6">
        <v>3.3288524590163933</v>
      </c>
      <c r="M18" s="6">
        <v>203.06</v>
      </c>
      <c r="N18" s="6">
        <v>1.6003765591903977E-2</v>
      </c>
      <c r="O18" s="6">
        <v>7.5217647058823536</v>
      </c>
      <c r="P18" s="6">
        <v>511.48</v>
      </c>
      <c r="Q18" s="6">
        <v>0.32258064516129031</v>
      </c>
      <c r="R18" s="6">
        <v>1.0076666666666667</v>
      </c>
      <c r="S18" s="6">
        <v>0</v>
      </c>
      <c r="T18" s="6">
        <v>0.11798702332517907</v>
      </c>
      <c r="U18" s="6">
        <v>3.3862262157742347</v>
      </c>
      <c r="V18" s="6">
        <v>209.95750000000001</v>
      </c>
    </row>
    <row r="19" spans="1:22" x14ac:dyDescent="0.25">
      <c r="A19" s="8">
        <v>45152</v>
      </c>
      <c r="B19" s="6">
        <v>9.9792099792099798E-2</v>
      </c>
      <c r="C19" s="6">
        <v>2.0485416666666665</v>
      </c>
      <c r="D19" s="6">
        <v>0</v>
      </c>
      <c r="E19" s="6">
        <v>0.17611940298507461</v>
      </c>
      <c r="F19" s="6">
        <v>1.4172881355932203</v>
      </c>
      <c r="G19" s="6">
        <v>83.62</v>
      </c>
      <c r="H19" s="6">
        <v>7.4209245742092464E-2</v>
      </c>
      <c r="I19" s="6">
        <v>1.8411475409836067</v>
      </c>
      <c r="J19" s="6">
        <v>112.31</v>
      </c>
      <c r="K19" s="6">
        <v>0.1873015873015873</v>
      </c>
      <c r="L19" s="6">
        <v>1.4327118644067798</v>
      </c>
      <c r="M19" s="6">
        <v>84.53</v>
      </c>
      <c r="N19" s="6">
        <v>7.0378151260504201E-2</v>
      </c>
      <c r="O19" s="6">
        <v>2.7928358208955224</v>
      </c>
      <c r="P19" s="6">
        <v>187.12</v>
      </c>
      <c r="Q19" s="6">
        <v>3.1224655312246552E-2</v>
      </c>
      <c r="R19" s="6">
        <v>3.265064935064935</v>
      </c>
      <c r="S19" s="6">
        <v>251.41</v>
      </c>
      <c r="T19" s="6">
        <v>0.10650419039893415</v>
      </c>
      <c r="U19" s="6">
        <v>2.1329316606017885</v>
      </c>
      <c r="V19" s="6">
        <v>119.83166666666666</v>
      </c>
    </row>
    <row r="20" spans="1:22" x14ac:dyDescent="0.25">
      <c r="A20" s="8">
        <v>45153</v>
      </c>
      <c r="B20" s="6">
        <v>6.3872255489021951E-2</v>
      </c>
      <c r="C20" s="6">
        <v>1.1642708333333334</v>
      </c>
      <c r="D20" s="6">
        <v>111.77</v>
      </c>
      <c r="E20" s="6">
        <v>2.904040404040404E-2</v>
      </c>
      <c r="F20" s="6">
        <v>2.8068115942028982</v>
      </c>
      <c r="G20" s="6">
        <v>0</v>
      </c>
      <c r="H20" s="6">
        <v>3.7300177619893425E-2</v>
      </c>
      <c r="I20" s="6">
        <v>3.1325396825396825</v>
      </c>
      <c r="J20" s="6">
        <v>0</v>
      </c>
      <c r="K20" s="6">
        <v>0.100169779286927</v>
      </c>
      <c r="L20" s="6">
        <v>1.8079661016949153</v>
      </c>
      <c r="M20" s="6">
        <v>106.67</v>
      </c>
      <c r="N20" s="6">
        <v>4.5548654244306416E-2</v>
      </c>
      <c r="O20" s="6">
        <v>3.0095454545454543</v>
      </c>
      <c r="P20" s="6">
        <v>0</v>
      </c>
      <c r="Q20" s="6">
        <v>2.2571148184494603E-2</v>
      </c>
      <c r="R20" s="6">
        <v>1.6084057971014494</v>
      </c>
      <c r="S20" s="6">
        <v>0</v>
      </c>
      <c r="T20" s="6">
        <v>4.9750403144174581E-2</v>
      </c>
      <c r="U20" s="6">
        <v>2.2549232439029558</v>
      </c>
      <c r="V20" s="6">
        <v>36.406666666666666</v>
      </c>
    </row>
    <row r="21" spans="1:22" x14ac:dyDescent="0.25">
      <c r="A21" s="8">
        <v>45154</v>
      </c>
      <c r="B21" s="6">
        <v>0.29051987767584098</v>
      </c>
      <c r="C21" s="6">
        <v>0.95852631578947367</v>
      </c>
      <c r="D21" s="6">
        <v>30.353333333333335</v>
      </c>
      <c r="E21" s="6">
        <v>2.5703794369645042E-2</v>
      </c>
      <c r="F21" s="6">
        <v>1.3568253968253969</v>
      </c>
      <c r="G21" s="6">
        <v>0</v>
      </c>
      <c r="H21" s="6">
        <v>1.7908309455587391E-2</v>
      </c>
      <c r="I21" s="6">
        <v>2.0374759999999998</v>
      </c>
      <c r="J21" s="6">
        <v>152.8107</v>
      </c>
      <c r="K21" s="6">
        <v>2.3723723723723725E-2</v>
      </c>
      <c r="L21" s="6">
        <v>1.4609721518987342</v>
      </c>
      <c r="M21" s="6">
        <v>0</v>
      </c>
      <c r="N21" s="6">
        <v>1.323341836734694E-2</v>
      </c>
      <c r="O21" s="6">
        <v>2.0558132530120483</v>
      </c>
      <c r="P21" s="6">
        <v>170.63249999999999</v>
      </c>
      <c r="Q21" s="6">
        <v>0.40689655172413791</v>
      </c>
      <c r="R21" s="6">
        <v>0.92</v>
      </c>
      <c r="S21" s="6">
        <v>54.28</v>
      </c>
      <c r="T21" s="6">
        <v>0.12966427921938031</v>
      </c>
      <c r="U21" s="6">
        <v>1.464935519587609</v>
      </c>
      <c r="V21" s="6">
        <v>68.012755555555543</v>
      </c>
    </row>
    <row r="22" spans="1:22" x14ac:dyDescent="0.25">
      <c r="A22" s="8">
        <v>45155</v>
      </c>
      <c r="B22" s="6">
        <v>0.29141104294478526</v>
      </c>
      <c r="C22" s="6">
        <v>0.97789473684210537</v>
      </c>
      <c r="D22" s="6">
        <v>92.9</v>
      </c>
      <c r="E22" s="6">
        <v>0.30612244897959184</v>
      </c>
      <c r="F22" s="6">
        <v>0.91616666666666668</v>
      </c>
      <c r="G22" s="6">
        <v>54.97</v>
      </c>
      <c r="H22" s="6">
        <v>0.16857142857142857</v>
      </c>
      <c r="I22" s="6">
        <v>1.3589830508474579</v>
      </c>
      <c r="J22" s="6">
        <v>80.180000000000007</v>
      </c>
      <c r="K22" s="6">
        <v>0.48360655737704916</v>
      </c>
      <c r="L22" s="6">
        <v>0.85525423728813565</v>
      </c>
      <c r="M22" s="6">
        <v>50.46</v>
      </c>
      <c r="N22" s="6">
        <v>0.14634146341463414</v>
      </c>
      <c r="O22" s="6">
        <v>1.6681666666666668</v>
      </c>
      <c r="P22" s="6">
        <v>0</v>
      </c>
      <c r="Q22" s="6">
        <v>0.31052631578947371</v>
      </c>
      <c r="R22" s="6">
        <v>0.93118644067796608</v>
      </c>
      <c r="S22" s="6">
        <v>0</v>
      </c>
      <c r="T22" s="6">
        <v>0.28442987617949378</v>
      </c>
      <c r="U22" s="6">
        <v>1.1179419664981665</v>
      </c>
      <c r="V22" s="6">
        <v>46.418333333333329</v>
      </c>
    </row>
    <row r="23" spans="1:22" x14ac:dyDescent="0.25">
      <c r="A23" s="8">
        <v>45156</v>
      </c>
      <c r="B23" s="6">
        <v>7.4045801526717553E-2</v>
      </c>
      <c r="C23" s="6">
        <v>1.8027835051546393</v>
      </c>
      <c r="D23" s="6">
        <v>0</v>
      </c>
      <c r="E23" s="6">
        <v>0.27314814814814814</v>
      </c>
      <c r="F23" s="6">
        <v>0.97542372881355932</v>
      </c>
      <c r="G23" s="6">
        <v>0</v>
      </c>
      <c r="H23" s="6">
        <v>0.2857142857142857</v>
      </c>
      <c r="I23" s="6">
        <v>1.0027866666666667</v>
      </c>
      <c r="J23" s="6">
        <v>60.167200000000001</v>
      </c>
      <c r="K23" s="6">
        <v>0.35882352941176471</v>
      </c>
      <c r="L23" s="6">
        <v>0.95927868852459008</v>
      </c>
      <c r="M23" s="6">
        <v>0</v>
      </c>
      <c r="N23" s="6">
        <v>6.4551422319474833E-2</v>
      </c>
      <c r="O23" s="6">
        <v>1.9079661016949152</v>
      </c>
      <c r="P23" s="6">
        <v>0</v>
      </c>
      <c r="Q23" s="6">
        <v>0.19543973941368079</v>
      </c>
      <c r="R23" s="6">
        <v>1.0588333333333333</v>
      </c>
      <c r="S23" s="6">
        <v>63.53</v>
      </c>
      <c r="T23" s="6">
        <v>0.20862048775567862</v>
      </c>
      <c r="U23" s="6">
        <v>1.2845120040312838</v>
      </c>
      <c r="V23" s="6">
        <v>20.616200000000003</v>
      </c>
    </row>
    <row r="24" spans="1:22" x14ac:dyDescent="0.25">
      <c r="A24" s="8">
        <v>45157</v>
      </c>
      <c r="B24" s="6">
        <v>0.12807244501940493</v>
      </c>
      <c r="C24" s="6">
        <v>1.4016161616161615</v>
      </c>
      <c r="D24" s="6">
        <v>138.76</v>
      </c>
      <c r="E24" s="6">
        <v>0.23983739837398374</v>
      </c>
      <c r="F24" s="6">
        <v>1.1323322033898304</v>
      </c>
      <c r="G24" s="6">
        <v>0</v>
      </c>
      <c r="H24" s="6">
        <v>0.43703703703703706</v>
      </c>
      <c r="I24" s="6">
        <v>0.91743898305084748</v>
      </c>
      <c r="J24" s="6">
        <v>0</v>
      </c>
      <c r="K24" s="6">
        <v>0.17543859649122806</v>
      </c>
      <c r="L24" s="6">
        <v>1.2964066666666667</v>
      </c>
      <c r="M24" s="6">
        <v>0</v>
      </c>
      <c r="N24" s="6">
        <v>0.22509225092250923</v>
      </c>
      <c r="O24" s="6">
        <v>1.067049180327869</v>
      </c>
      <c r="P24" s="6">
        <v>0</v>
      </c>
      <c r="Q24" s="6">
        <v>7.7720207253886009E-2</v>
      </c>
      <c r="R24" s="6">
        <v>1.74</v>
      </c>
      <c r="S24" s="6">
        <v>104.4</v>
      </c>
      <c r="T24" s="6">
        <v>0.21386632251634152</v>
      </c>
      <c r="U24" s="6">
        <v>1.2591405325085627</v>
      </c>
      <c r="V24" s="6">
        <v>40.526666666666664</v>
      </c>
    </row>
    <row r="25" spans="1:22" x14ac:dyDescent="0.25">
      <c r="A25" s="8">
        <v>45158</v>
      </c>
      <c r="B25" s="6">
        <v>0.22802850356294538</v>
      </c>
      <c r="C25" s="6">
        <v>1.0079166666666668</v>
      </c>
      <c r="D25" s="6">
        <v>96.76</v>
      </c>
      <c r="E25" s="6">
        <v>5.2356020942408377E-2</v>
      </c>
      <c r="F25" s="6">
        <v>1.9652000000000001</v>
      </c>
      <c r="G25" s="6">
        <v>0</v>
      </c>
      <c r="H25" s="6">
        <v>0.25991189427312777</v>
      </c>
      <c r="I25" s="6">
        <v>0.97542372881355932</v>
      </c>
      <c r="J25" s="6">
        <v>57.55</v>
      </c>
      <c r="K25" s="6">
        <v>2.0905923344947737E-2</v>
      </c>
      <c r="L25" s="6">
        <v>3.7931055555555551</v>
      </c>
      <c r="M25" s="6">
        <v>273.10359999999997</v>
      </c>
      <c r="N25" s="6">
        <v>2.0598736610821202E-2</v>
      </c>
      <c r="O25" s="6">
        <v>3.5459253333333329</v>
      </c>
      <c r="P25" s="6">
        <v>0</v>
      </c>
      <c r="Q25" s="6">
        <v>0.41095890410958902</v>
      </c>
      <c r="R25" s="6">
        <v>0.89333333333333331</v>
      </c>
      <c r="S25" s="6">
        <v>53.6</v>
      </c>
      <c r="T25" s="6">
        <v>0.16545999714063994</v>
      </c>
      <c r="U25" s="6">
        <v>2.0301507696170744</v>
      </c>
      <c r="V25" s="6">
        <v>80.168933333333328</v>
      </c>
    </row>
    <row r="26" spans="1:22" x14ac:dyDescent="0.25">
      <c r="A26" s="8">
        <v>45159</v>
      </c>
      <c r="B26" s="6">
        <v>0.27536231884057971</v>
      </c>
      <c r="C26" s="6">
        <v>0.97452631578947368</v>
      </c>
      <c r="D26" s="6">
        <v>0</v>
      </c>
      <c r="E26" s="6">
        <v>0.36645962732919257</v>
      </c>
      <c r="F26" s="6">
        <v>1.0094915254237289</v>
      </c>
      <c r="G26" s="6">
        <v>59.56</v>
      </c>
      <c r="H26" s="6">
        <v>0.24180327868852458</v>
      </c>
      <c r="I26" s="6">
        <v>1.087457627118644</v>
      </c>
      <c r="J26" s="6">
        <v>0</v>
      </c>
      <c r="K26" s="6">
        <v>0.23694779116465864</v>
      </c>
      <c r="L26" s="6">
        <v>1.3337288135593219</v>
      </c>
      <c r="M26" s="6">
        <v>78.69</v>
      </c>
      <c r="N26" s="6">
        <v>0.27777777777777779</v>
      </c>
      <c r="O26" s="6">
        <v>1.07</v>
      </c>
      <c r="P26" s="6">
        <v>64.2</v>
      </c>
      <c r="Q26" s="6">
        <v>0.28110599078341014</v>
      </c>
      <c r="R26" s="6">
        <v>1.0270491803278687</v>
      </c>
      <c r="S26" s="6">
        <v>0</v>
      </c>
      <c r="T26" s="6">
        <v>0.27990946409735723</v>
      </c>
      <c r="U26" s="6">
        <v>1.0837089103698396</v>
      </c>
      <c r="V26" s="6">
        <v>33.741666666666667</v>
      </c>
    </row>
    <row r="27" spans="1:22" x14ac:dyDescent="0.25">
      <c r="A27" s="8">
        <v>45160</v>
      </c>
      <c r="B27" s="6">
        <v>5.3145336225596529E-2</v>
      </c>
      <c r="C27" s="6">
        <v>1.1706357142857142</v>
      </c>
      <c r="D27" s="6">
        <v>114.7223</v>
      </c>
      <c r="E27" s="6">
        <v>0.11787819253438114</v>
      </c>
      <c r="F27" s="6">
        <v>1.4393333333333334</v>
      </c>
      <c r="G27" s="6">
        <v>86.36</v>
      </c>
      <c r="H27" s="6">
        <v>0.28365384615384615</v>
      </c>
      <c r="I27" s="6">
        <v>1.1928813559322033</v>
      </c>
      <c r="J27" s="6">
        <v>0</v>
      </c>
      <c r="K27" s="6">
        <v>0.47580645161290325</v>
      </c>
      <c r="L27" s="6">
        <v>0.93508474576271194</v>
      </c>
      <c r="M27" s="6">
        <v>55.17</v>
      </c>
      <c r="N27" s="6">
        <v>0.12343096234309624</v>
      </c>
      <c r="O27" s="6">
        <v>1.4194915254237288</v>
      </c>
      <c r="P27" s="6">
        <v>0</v>
      </c>
      <c r="Q27" s="6">
        <v>2.0936834634492547E-2</v>
      </c>
      <c r="R27" s="6">
        <v>1.563457627118644</v>
      </c>
      <c r="S27" s="6">
        <v>0</v>
      </c>
      <c r="T27" s="6">
        <v>0.17914193725071928</v>
      </c>
      <c r="U27" s="6">
        <v>1.2868140503093894</v>
      </c>
      <c r="V27" s="6">
        <v>42.708716666666668</v>
      </c>
    </row>
    <row r="28" spans="1:22" x14ac:dyDescent="0.25">
      <c r="A28" s="8">
        <v>45161</v>
      </c>
      <c r="B28" s="6">
        <v>0.1979381443298969</v>
      </c>
      <c r="C28" s="6">
        <v>1.1593197916666667</v>
      </c>
      <c r="D28" s="6">
        <v>0</v>
      </c>
      <c r="E28" s="6">
        <v>3.0102040816326531E-2</v>
      </c>
      <c r="F28" s="6">
        <v>1.5178593220338985</v>
      </c>
      <c r="G28" s="6">
        <v>0</v>
      </c>
      <c r="H28" s="6">
        <v>0.41258741258741261</v>
      </c>
      <c r="I28" s="6">
        <v>0.89118644067796604</v>
      </c>
      <c r="J28" s="6">
        <v>0</v>
      </c>
      <c r="K28" s="6">
        <v>0.41095890410958902</v>
      </c>
      <c r="L28" s="6">
        <v>0.91883333333333339</v>
      </c>
      <c r="M28" s="6">
        <v>0</v>
      </c>
      <c r="N28" s="6">
        <v>0.41549295774647887</v>
      </c>
      <c r="O28" s="6">
        <v>0.89593220338983048</v>
      </c>
      <c r="P28" s="6">
        <v>0</v>
      </c>
      <c r="Q28" s="6">
        <v>0.13258426966292136</v>
      </c>
      <c r="R28" s="6">
        <v>1.5355593220338983</v>
      </c>
      <c r="S28" s="6">
        <v>0</v>
      </c>
      <c r="T28" s="6">
        <v>0.26661062154210424</v>
      </c>
      <c r="U28" s="6">
        <v>1.1531150688559322</v>
      </c>
      <c r="V28" s="6">
        <v>0</v>
      </c>
    </row>
    <row r="29" spans="1:22" x14ac:dyDescent="0.25">
      <c r="A29" s="8">
        <v>45162</v>
      </c>
      <c r="B29" s="6">
        <v>0.28963414634146339</v>
      </c>
      <c r="C29" s="6">
        <v>0.9746315789473684</v>
      </c>
      <c r="D29" s="6">
        <v>30.863333333333333</v>
      </c>
      <c r="E29" s="6">
        <v>0.38461538461538464</v>
      </c>
      <c r="F29" s="6">
        <v>0.90104666666666666</v>
      </c>
      <c r="G29" s="6">
        <v>54.062800000000003</v>
      </c>
      <c r="H29" s="6">
        <v>0.42446043165467628</v>
      </c>
      <c r="I29" s="6">
        <v>0.90203389830508474</v>
      </c>
      <c r="J29" s="6">
        <v>53.22</v>
      </c>
      <c r="K29" s="6">
        <v>0.37888198757763975</v>
      </c>
      <c r="L29" s="6">
        <v>0.92196721311475416</v>
      </c>
      <c r="M29" s="6">
        <v>56.24</v>
      </c>
      <c r="N29" s="6">
        <v>0.43382352941176472</v>
      </c>
      <c r="O29" s="6">
        <v>0.94796610169491524</v>
      </c>
      <c r="P29" s="6">
        <v>55.93</v>
      </c>
      <c r="Q29" s="6">
        <v>0.34883720930232559</v>
      </c>
      <c r="R29" s="6">
        <v>1.0378333333333334</v>
      </c>
      <c r="S29" s="6">
        <v>0</v>
      </c>
      <c r="T29" s="6">
        <v>0.37670878148387571</v>
      </c>
      <c r="U29" s="6">
        <v>0.94757979867702036</v>
      </c>
      <c r="V29" s="6">
        <v>41.719355555555559</v>
      </c>
    </row>
    <row r="30" spans="1:22" x14ac:dyDescent="0.25">
      <c r="A30" s="8">
        <v>45163</v>
      </c>
      <c r="B30" s="6">
        <v>4.208754208754209E-2</v>
      </c>
      <c r="C30" s="6">
        <v>1.6769689999999999</v>
      </c>
      <c r="D30" s="6">
        <v>33.539380000000001</v>
      </c>
      <c r="E30" s="6">
        <v>0.25316455696202533</v>
      </c>
      <c r="F30" s="6">
        <v>1.0234999999999999</v>
      </c>
      <c r="G30" s="6">
        <v>61.41</v>
      </c>
      <c r="H30" s="6">
        <v>3.8437693738375696E-2</v>
      </c>
      <c r="I30" s="6">
        <v>1.8067</v>
      </c>
      <c r="J30" s="6">
        <v>112.0154</v>
      </c>
      <c r="K30" s="6">
        <v>0.36585365853658536</v>
      </c>
      <c r="L30" s="6">
        <v>1.0103333333333333</v>
      </c>
      <c r="M30" s="6">
        <v>0</v>
      </c>
      <c r="N30" s="6">
        <v>0.15404699738903394</v>
      </c>
      <c r="O30" s="6">
        <v>0.94779661016949157</v>
      </c>
      <c r="P30" s="6">
        <v>55.92</v>
      </c>
      <c r="Q30" s="6">
        <v>5.3003533568904596E-2</v>
      </c>
      <c r="R30" s="6">
        <v>1.2156666666666667</v>
      </c>
      <c r="S30" s="6">
        <v>72.94</v>
      </c>
      <c r="T30" s="6">
        <v>0.15109899704707783</v>
      </c>
      <c r="U30" s="6">
        <v>1.2801609350282486</v>
      </c>
      <c r="V30" s="6">
        <v>55.970796666666665</v>
      </c>
    </row>
    <row r="31" spans="1:22" x14ac:dyDescent="0.25">
      <c r="A31" s="8">
        <v>45164</v>
      </c>
      <c r="B31" s="6">
        <v>4.5396145610278375E-2</v>
      </c>
      <c r="C31" s="6">
        <v>1.7618764150943398</v>
      </c>
      <c r="D31" s="6">
        <v>0</v>
      </c>
      <c r="E31" s="6">
        <v>2.4891774891774892E-2</v>
      </c>
      <c r="F31" s="6">
        <v>1.8133333333333335</v>
      </c>
      <c r="G31" s="6">
        <v>0</v>
      </c>
      <c r="H31" s="6">
        <v>3.6585365853658534E-2</v>
      </c>
      <c r="I31" s="6">
        <v>2.1276666666666668</v>
      </c>
      <c r="J31" s="6">
        <v>0</v>
      </c>
      <c r="K31" s="6">
        <v>7.476635514018691E-2</v>
      </c>
      <c r="L31" s="6">
        <v>1.4261265624999999</v>
      </c>
      <c r="M31" s="6">
        <v>0</v>
      </c>
      <c r="N31" s="6">
        <v>3.200826019617966E-2</v>
      </c>
      <c r="O31" s="6">
        <v>1.4819354838709677</v>
      </c>
      <c r="P31" s="6">
        <v>91.88</v>
      </c>
      <c r="Q31" s="6">
        <v>0.11371841155234658</v>
      </c>
      <c r="R31" s="6">
        <v>2.1249206349206351</v>
      </c>
      <c r="S31" s="6">
        <v>0</v>
      </c>
      <c r="T31" s="6">
        <v>5.4561052207404169E-2</v>
      </c>
      <c r="U31" s="6">
        <v>1.7893098493976571</v>
      </c>
      <c r="V31" s="6">
        <v>15.313333333333333</v>
      </c>
    </row>
    <row r="32" spans="1:22" x14ac:dyDescent="0.25">
      <c r="A32" s="8">
        <v>45165</v>
      </c>
      <c r="B32" s="6">
        <v>3.0071077091306724E-2</v>
      </c>
      <c r="C32" s="6">
        <v>3.7486727272727269</v>
      </c>
      <c r="D32" s="6">
        <v>412.35399999999998</v>
      </c>
      <c r="E32" s="6">
        <v>3.7234042553191488E-2</v>
      </c>
      <c r="F32" s="6">
        <v>4.5048571428571424</v>
      </c>
      <c r="G32" s="6">
        <v>0</v>
      </c>
      <c r="H32" s="6">
        <v>6.3424947145877375E-2</v>
      </c>
      <c r="I32" s="6">
        <v>2.5965133333333332</v>
      </c>
      <c r="J32" s="6">
        <v>0</v>
      </c>
      <c r="K32" s="6">
        <v>2.5082995204721504E-2</v>
      </c>
      <c r="L32" s="6">
        <v>5.195882352941176</v>
      </c>
      <c r="M32" s="6">
        <v>0</v>
      </c>
      <c r="N32" s="6">
        <v>0.20477815699658702</v>
      </c>
      <c r="O32" s="6">
        <v>1.1103333333333334</v>
      </c>
      <c r="P32" s="6">
        <v>66.62</v>
      </c>
      <c r="Q32" s="6">
        <v>1.6512549537648614E-2</v>
      </c>
      <c r="R32" s="6">
        <v>5.9344693333333334</v>
      </c>
      <c r="S32" s="6">
        <v>445.08519999999999</v>
      </c>
      <c r="T32" s="6">
        <v>6.285062808822213E-2</v>
      </c>
      <c r="U32" s="6">
        <v>3.848454703845174</v>
      </c>
      <c r="V32" s="6">
        <v>154.00986666666665</v>
      </c>
    </row>
    <row r="33" spans="1:22" x14ac:dyDescent="0.25">
      <c r="A33" s="8">
        <v>45166</v>
      </c>
      <c r="B33" s="6">
        <v>0.11275626423690205</v>
      </c>
      <c r="C33" s="6">
        <v>1.5744444444444445</v>
      </c>
      <c r="D33" s="6">
        <v>0</v>
      </c>
      <c r="E33" s="6">
        <v>0.15706806282722513</v>
      </c>
      <c r="F33" s="6">
        <v>1.7541666666666667</v>
      </c>
      <c r="G33" s="6">
        <v>105.25</v>
      </c>
      <c r="H33" s="6">
        <v>0.20066889632107024</v>
      </c>
      <c r="I33" s="6">
        <v>1.2510000000000001</v>
      </c>
      <c r="J33" s="6">
        <v>75.06</v>
      </c>
      <c r="K33" s="6">
        <v>5.729632945389436E-2</v>
      </c>
      <c r="L33" s="6">
        <v>3.6407812499999999</v>
      </c>
      <c r="M33" s="6">
        <v>0</v>
      </c>
      <c r="N33" s="6">
        <v>5.5961070559610707E-2</v>
      </c>
      <c r="O33" s="6">
        <v>3.2179710144927536</v>
      </c>
      <c r="P33" s="6">
        <v>0</v>
      </c>
      <c r="Q33" s="6">
        <v>0.14669926650366749</v>
      </c>
      <c r="R33" s="6">
        <v>1.5026666666666666</v>
      </c>
      <c r="S33" s="6">
        <v>0</v>
      </c>
      <c r="T33" s="6">
        <v>0.12174164831706168</v>
      </c>
      <c r="U33" s="6">
        <v>2.1568383403784219</v>
      </c>
      <c r="V33" s="6">
        <v>30.051666666666666</v>
      </c>
    </row>
    <row r="34" spans="1:22" x14ac:dyDescent="0.25">
      <c r="A34" s="8">
        <v>45167</v>
      </c>
      <c r="B34" s="6">
        <v>0.19161676646706588</v>
      </c>
      <c r="C34" s="6">
        <v>1.1915625000000001</v>
      </c>
      <c r="D34" s="6">
        <v>114.39</v>
      </c>
      <c r="E34" s="6">
        <v>6.3357972544878557E-2</v>
      </c>
      <c r="F34" s="6">
        <v>1.8075000000000001</v>
      </c>
      <c r="G34" s="6">
        <v>0</v>
      </c>
      <c r="H34" s="6">
        <v>0.28985507246376813</v>
      </c>
      <c r="I34" s="6">
        <v>1.0556666666666668</v>
      </c>
      <c r="J34" s="6">
        <v>63.34</v>
      </c>
      <c r="K34" s="6">
        <v>5.1441932969602491E-2</v>
      </c>
      <c r="L34" s="6">
        <v>3.0703030303030303</v>
      </c>
      <c r="M34" s="6">
        <v>0</v>
      </c>
      <c r="N34" s="6">
        <v>4.1967213114754098E-2</v>
      </c>
      <c r="O34" s="6">
        <v>3.0768749999999998</v>
      </c>
      <c r="P34" s="6">
        <v>0</v>
      </c>
      <c r="Q34" s="6">
        <v>0.15789473684210525</v>
      </c>
      <c r="R34" s="6">
        <v>1.1981666666666666</v>
      </c>
      <c r="S34" s="6">
        <v>0</v>
      </c>
      <c r="T34" s="6">
        <v>0.1326889490670291</v>
      </c>
      <c r="U34" s="6">
        <v>1.9000123106060605</v>
      </c>
      <c r="V34" s="6">
        <v>29.62166666666667</v>
      </c>
    </row>
    <row r="35" spans="1:22" x14ac:dyDescent="0.25">
      <c r="A35" s="8">
        <v>45168</v>
      </c>
      <c r="B35" s="6">
        <v>0.14605067064083457</v>
      </c>
      <c r="C35" s="6">
        <v>1.2384693877551021</v>
      </c>
      <c r="D35" s="6">
        <v>0</v>
      </c>
      <c r="E35" s="6">
        <v>1.4551152899037386E-2</v>
      </c>
      <c r="F35" s="6">
        <v>6.7687692307692311</v>
      </c>
      <c r="G35" s="6">
        <v>0</v>
      </c>
      <c r="H35" s="6">
        <v>4.6258503401360541E-2</v>
      </c>
      <c r="I35" s="6">
        <v>3.1579411764705885</v>
      </c>
      <c r="J35" s="6">
        <v>214.74</v>
      </c>
      <c r="K35" s="6">
        <v>0.42142857142857143</v>
      </c>
      <c r="L35" s="6">
        <v>0.89881355932203388</v>
      </c>
      <c r="M35" s="6">
        <v>0</v>
      </c>
      <c r="N35" s="6">
        <v>1.4830508474576272E-2</v>
      </c>
      <c r="O35" s="6">
        <v>5.8611688311688308</v>
      </c>
      <c r="P35" s="6">
        <v>451.31</v>
      </c>
      <c r="Q35" s="6">
        <v>0.26106194690265488</v>
      </c>
      <c r="R35" s="6">
        <v>1.0503389830508474</v>
      </c>
      <c r="S35" s="6">
        <v>0</v>
      </c>
      <c r="T35" s="6">
        <v>0.15069689229117253</v>
      </c>
      <c r="U35" s="6">
        <v>3.162583528089439</v>
      </c>
      <c r="V35" s="6">
        <v>111.00833333333333</v>
      </c>
    </row>
    <row r="36" spans="1:22" x14ac:dyDescent="0.25">
      <c r="A36" s="8">
        <v>45169</v>
      </c>
      <c r="B36" s="6">
        <v>1.4859926918392205E-2</v>
      </c>
      <c r="C36" s="6">
        <v>4.5752459016393434</v>
      </c>
      <c r="D36" s="6">
        <v>186.05999999999997</v>
      </c>
      <c r="E36" s="6">
        <v>2.4092297251442144E-2</v>
      </c>
      <c r="F36" s="6">
        <v>3.6625352112676057</v>
      </c>
      <c r="G36" s="6">
        <v>260.04000000000002</v>
      </c>
      <c r="H36" s="6">
        <v>3.962264150943396E-2</v>
      </c>
      <c r="I36" s="6">
        <v>2.3923809523809525</v>
      </c>
      <c r="J36" s="6">
        <v>150.72</v>
      </c>
      <c r="K36" s="6">
        <v>8.1267217630853997E-2</v>
      </c>
      <c r="L36" s="6">
        <v>1.8442372881355933</v>
      </c>
      <c r="M36" s="6">
        <v>108.81</v>
      </c>
      <c r="N36" s="6">
        <v>1.0353637219308862E-2</v>
      </c>
      <c r="O36" s="6">
        <v>6.2793506493506488</v>
      </c>
      <c r="P36" s="6">
        <v>483.51</v>
      </c>
      <c r="Q36" s="6">
        <v>3.0100334448160536E-2</v>
      </c>
      <c r="R36" s="6">
        <v>2.132857142857143</v>
      </c>
      <c r="S36" s="6">
        <v>0</v>
      </c>
      <c r="T36" s="6">
        <v>3.338267582959862E-2</v>
      </c>
      <c r="U36" s="6">
        <v>3.4811011909385479</v>
      </c>
      <c r="V36" s="6">
        <v>198.19000000000003</v>
      </c>
    </row>
    <row r="37" spans="1:22" x14ac:dyDescent="0.25">
      <c r="A37" s="8" t="s">
        <v>17</v>
      </c>
      <c r="B37" s="6">
        <v>0.12967974521525588</v>
      </c>
      <c r="C37" s="6">
        <v>1.622025172218468</v>
      </c>
      <c r="D37" s="6">
        <v>65.407701505376338</v>
      </c>
      <c r="E37" s="6">
        <v>0.12474497825725565</v>
      </c>
      <c r="F37" s="6">
        <v>2.0892087562478769</v>
      </c>
      <c r="G37" s="6">
        <v>63.870200000000004</v>
      </c>
      <c r="H37" s="6">
        <v>0.1411670372186995</v>
      </c>
      <c r="I37" s="6">
        <v>1.9617875126221829</v>
      </c>
      <c r="J37" s="6">
        <v>73.424209677419341</v>
      </c>
      <c r="K37" s="6">
        <v>0.16402165733102655</v>
      </c>
      <c r="L37" s="6">
        <v>1.8434632287218407</v>
      </c>
      <c r="M37" s="6">
        <v>54.61541290322581</v>
      </c>
      <c r="N37" s="6">
        <v>0.1022694255128309</v>
      </c>
      <c r="O37" s="6">
        <v>2.4222328500419819</v>
      </c>
      <c r="P37" s="6">
        <v>87.748061290322568</v>
      </c>
      <c r="Q37" s="6">
        <v>0.15651792914392845</v>
      </c>
      <c r="R37" s="6">
        <v>1.8172248631668866</v>
      </c>
      <c r="S37" s="6">
        <v>53.965987096774185</v>
      </c>
      <c r="T37" s="6">
        <v>0.13640012877983285</v>
      </c>
      <c r="U37" s="6">
        <v>1.9593237305032056</v>
      </c>
      <c r="V37" s="6">
        <v>66.505262078853036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7DBBD-CB26-4CDD-9459-D4BB04AFE2E2}">
  <dimension ref="A1:M187"/>
  <sheetViews>
    <sheetView workbookViewId="0">
      <selection activeCell="B31" sqref="B31"/>
    </sheetView>
  </sheetViews>
  <sheetFormatPr defaultRowHeight="15" x14ac:dyDescent="0.25"/>
  <cols>
    <col min="1" max="1" width="39.140625" bestFit="1" customWidth="1"/>
    <col min="2" max="2" width="13.85546875" bestFit="1" customWidth="1"/>
    <col min="3" max="3" width="34" bestFit="1" customWidth="1"/>
    <col min="4" max="4" width="9" bestFit="1" customWidth="1"/>
    <col min="5" max="5" width="14" bestFit="1" customWidth="1"/>
    <col min="6" max="6" width="8.28515625" bestFit="1" customWidth="1"/>
    <col min="7" max="7" width="29.140625" bestFit="1" customWidth="1"/>
    <col min="8" max="8" width="38.28515625" bestFit="1" customWidth="1"/>
    <col min="9" max="9" width="31.5703125" bestFit="1" customWidth="1"/>
    <col min="10" max="13" width="12" bestFit="1" customWidth="1"/>
  </cols>
  <sheetData>
    <row r="1" spans="1:13" x14ac:dyDescent="0.25">
      <c r="A1" t="s">
        <v>20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207</v>
      </c>
      <c r="H1" t="s">
        <v>208</v>
      </c>
      <c r="I1" t="s">
        <v>209</v>
      </c>
      <c r="J1" t="s">
        <v>210</v>
      </c>
      <c r="K1" t="s">
        <v>211</v>
      </c>
      <c r="L1" t="s">
        <v>212</v>
      </c>
      <c r="M1" t="s">
        <v>213</v>
      </c>
    </row>
    <row r="2" spans="1:13" x14ac:dyDescent="0.25">
      <c r="A2" s="6" t="s">
        <v>22</v>
      </c>
      <c r="B2" s="7">
        <v>45139</v>
      </c>
      <c r="C2" s="6" t="s">
        <v>5</v>
      </c>
      <c r="D2">
        <v>100</v>
      </c>
      <c r="E2">
        <v>5000</v>
      </c>
      <c r="F2">
        <v>70</v>
      </c>
      <c r="G2">
        <v>21</v>
      </c>
      <c r="H2">
        <v>5</v>
      </c>
      <c r="I2">
        <v>1</v>
      </c>
      <c r="J2">
        <v>1.4E-2</v>
      </c>
      <c r="K2">
        <v>1.4285714285714286</v>
      </c>
      <c r="L2">
        <v>1.4285714285714285E-2</v>
      </c>
      <c r="M2">
        <v>100</v>
      </c>
    </row>
    <row r="3" spans="1:13" x14ac:dyDescent="0.25">
      <c r="A3" s="6" t="s">
        <v>21</v>
      </c>
      <c r="B3" s="7">
        <v>45139</v>
      </c>
      <c r="C3" s="6" t="s">
        <v>9</v>
      </c>
      <c r="D3">
        <v>120</v>
      </c>
      <c r="E3">
        <v>4700</v>
      </c>
      <c r="F3">
        <v>96</v>
      </c>
      <c r="G3">
        <v>33</v>
      </c>
      <c r="H3">
        <v>11</v>
      </c>
      <c r="I3">
        <v>0</v>
      </c>
      <c r="J3">
        <v>2.0425531914893616E-2</v>
      </c>
      <c r="K3">
        <v>1.25</v>
      </c>
      <c r="L3">
        <v>0</v>
      </c>
      <c r="M3">
        <v>0</v>
      </c>
    </row>
    <row r="4" spans="1:13" x14ac:dyDescent="0.25">
      <c r="A4" s="6" t="s">
        <v>24</v>
      </c>
      <c r="B4" s="7">
        <v>45139</v>
      </c>
      <c r="C4" s="6" t="s">
        <v>6</v>
      </c>
      <c r="D4">
        <v>120</v>
      </c>
      <c r="E4">
        <v>5500</v>
      </c>
      <c r="F4">
        <v>80</v>
      </c>
      <c r="G4">
        <v>21</v>
      </c>
      <c r="H4">
        <v>3</v>
      </c>
      <c r="I4">
        <v>1</v>
      </c>
      <c r="J4">
        <v>1.4545454545454545E-2</v>
      </c>
      <c r="K4">
        <v>1.5</v>
      </c>
      <c r="L4">
        <v>1.2500000000000001E-2</v>
      </c>
      <c r="M4">
        <v>120</v>
      </c>
    </row>
    <row r="5" spans="1:13" x14ac:dyDescent="0.25">
      <c r="A5" s="6" t="s">
        <v>25</v>
      </c>
      <c r="B5" s="7">
        <v>45139</v>
      </c>
      <c r="C5" s="6" t="s">
        <v>7</v>
      </c>
      <c r="D5">
        <v>90</v>
      </c>
      <c r="E5">
        <v>4800</v>
      </c>
      <c r="F5">
        <v>65</v>
      </c>
      <c r="G5">
        <v>18</v>
      </c>
      <c r="H5">
        <v>3</v>
      </c>
      <c r="I5">
        <v>0</v>
      </c>
      <c r="J5">
        <v>1.3541666666666667E-2</v>
      </c>
      <c r="K5">
        <v>1.3846153846153846</v>
      </c>
      <c r="L5">
        <v>0</v>
      </c>
      <c r="M5">
        <v>0</v>
      </c>
    </row>
    <row r="6" spans="1:13" x14ac:dyDescent="0.25">
      <c r="A6" s="6" t="s">
        <v>23</v>
      </c>
      <c r="B6" s="7">
        <v>45139</v>
      </c>
      <c r="C6" s="6" t="s">
        <v>8</v>
      </c>
      <c r="D6">
        <v>150</v>
      </c>
      <c r="E6">
        <v>6000</v>
      </c>
      <c r="F6">
        <v>90</v>
      </c>
      <c r="G6">
        <v>22</v>
      </c>
      <c r="H6">
        <v>4</v>
      </c>
      <c r="I6">
        <v>0</v>
      </c>
      <c r="J6">
        <v>1.4999999999999999E-2</v>
      </c>
      <c r="K6">
        <v>1.6666666666666667</v>
      </c>
      <c r="L6">
        <v>0</v>
      </c>
      <c r="M6">
        <v>0</v>
      </c>
    </row>
    <row r="7" spans="1:13" x14ac:dyDescent="0.25">
      <c r="A7" s="6" t="s">
        <v>26</v>
      </c>
      <c r="B7" s="7">
        <v>45139</v>
      </c>
      <c r="C7" s="6" t="s">
        <v>10</v>
      </c>
      <c r="D7">
        <v>110</v>
      </c>
      <c r="E7">
        <v>5200</v>
      </c>
      <c r="F7">
        <v>75</v>
      </c>
      <c r="G7">
        <v>12</v>
      </c>
      <c r="H7">
        <v>5</v>
      </c>
      <c r="I7">
        <v>1</v>
      </c>
      <c r="J7">
        <v>1.4423076923076924E-2</v>
      </c>
      <c r="K7">
        <v>1.4666666666666666</v>
      </c>
      <c r="L7">
        <v>1.3333333333333334E-2</v>
      </c>
      <c r="M7">
        <v>110</v>
      </c>
    </row>
    <row r="8" spans="1:13" x14ac:dyDescent="0.25">
      <c r="A8" s="6" t="s">
        <v>28</v>
      </c>
      <c r="B8" s="7">
        <v>45140</v>
      </c>
      <c r="C8" s="6" t="s">
        <v>5</v>
      </c>
      <c r="D8">
        <v>130</v>
      </c>
      <c r="E8">
        <v>5700</v>
      </c>
      <c r="F8">
        <v>85</v>
      </c>
      <c r="G8">
        <v>7</v>
      </c>
      <c r="H8">
        <v>3</v>
      </c>
      <c r="I8">
        <v>0</v>
      </c>
      <c r="J8">
        <v>1.4912280701754385E-2</v>
      </c>
      <c r="K8">
        <v>1.5294117647058822</v>
      </c>
      <c r="L8">
        <v>0</v>
      </c>
      <c r="M8">
        <v>0</v>
      </c>
    </row>
    <row r="9" spans="1:13" x14ac:dyDescent="0.25">
      <c r="A9" s="6" t="s">
        <v>27</v>
      </c>
      <c r="B9" s="7">
        <v>45140</v>
      </c>
      <c r="C9" s="6" t="s">
        <v>9</v>
      </c>
      <c r="D9">
        <v>125</v>
      </c>
      <c r="E9">
        <v>4800</v>
      </c>
      <c r="F9">
        <v>101</v>
      </c>
      <c r="G9">
        <v>26</v>
      </c>
      <c r="H9">
        <v>9</v>
      </c>
      <c r="I9">
        <v>0</v>
      </c>
      <c r="J9">
        <v>2.1041666666666667E-2</v>
      </c>
      <c r="K9">
        <v>1.2376237623762376</v>
      </c>
      <c r="L9">
        <v>0</v>
      </c>
      <c r="M9">
        <v>0</v>
      </c>
    </row>
    <row r="10" spans="1:13" x14ac:dyDescent="0.25">
      <c r="A10" s="6" t="s">
        <v>30</v>
      </c>
      <c r="B10" s="7">
        <v>45140</v>
      </c>
      <c r="C10" s="6" t="s">
        <v>6</v>
      </c>
      <c r="D10">
        <v>140</v>
      </c>
      <c r="E10">
        <v>6000</v>
      </c>
      <c r="F10">
        <v>90</v>
      </c>
      <c r="G10">
        <v>33</v>
      </c>
      <c r="H10">
        <v>5</v>
      </c>
      <c r="I10">
        <v>0</v>
      </c>
      <c r="J10">
        <v>1.4999999999999999E-2</v>
      </c>
      <c r="K10">
        <v>1.5555555555555556</v>
      </c>
      <c r="L10">
        <v>0</v>
      </c>
      <c r="M10">
        <v>0</v>
      </c>
    </row>
    <row r="11" spans="1:13" x14ac:dyDescent="0.25">
      <c r="A11" s="6" t="s">
        <v>31</v>
      </c>
      <c r="B11" s="7">
        <v>45140</v>
      </c>
      <c r="C11" s="6" t="s">
        <v>7</v>
      </c>
      <c r="D11">
        <v>95</v>
      </c>
      <c r="E11">
        <v>4900</v>
      </c>
      <c r="F11">
        <v>70</v>
      </c>
      <c r="G11">
        <v>21</v>
      </c>
      <c r="H11">
        <v>2</v>
      </c>
      <c r="I11">
        <v>0</v>
      </c>
      <c r="J11">
        <v>1.4285714285714285E-2</v>
      </c>
      <c r="K11">
        <v>1.3571428571428572</v>
      </c>
      <c r="L11">
        <v>0</v>
      </c>
      <c r="M11">
        <v>0</v>
      </c>
    </row>
    <row r="12" spans="1:13" x14ac:dyDescent="0.25">
      <c r="A12" s="6" t="s">
        <v>29</v>
      </c>
      <c r="B12" s="7">
        <v>45140</v>
      </c>
      <c r="C12" s="6" t="s">
        <v>8</v>
      </c>
      <c r="D12">
        <v>160</v>
      </c>
      <c r="E12">
        <v>6200</v>
      </c>
      <c r="F12">
        <v>95</v>
      </c>
      <c r="G12">
        <v>18</v>
      </c>
      <c r="H12">
        <v>5</v>
      </c>
      <c r="I12">
        <v>0</v>
      </c>
      <c r="J12">
        <v>1.532258064516129E-2</v>
      </c>
      <c r="K12">
        <v>1.6842105263157894</v>
      </c>
      <c r="L12">
        <v>0</v>
      </c>
      <c r="M12">
        <v>0</v>
      </c>
    </row>
    <row r="13" spans="1:13" x14ac:dyDescent="0.25">
      <c r="A13" s="6" t="s">
        <v>32</v>
      </c>
      <c r="B13" s="7">
        <v>45140</v>
      </c>
      <c r="C13" s="6" t="s">
        <v>10</v>
      </c>
      <c r="D13">
        <v>120</v>
      </c>
      <c r="E13">
        <v>5300</v>
      </c>
      <c r="F13">
        <v>80</v>
      </c>
      <c r="G13">
        <v>28</v>
      </c>
      <c r="H13">
        <v>3</v>
      </c>
      <c r="I13">
        <v>1</v>
      </c>
      <c r="J13">
        <v>1.509433962264151E-2</v>
      </c>
      <c r="K13">
        <v>1.5</v>
      </c>
      <c r="L13">
        <v>1.2500000000000001E-2</v>
      </c>
      <c r="M13">
        <v>120</v>
      </c>
    </row>
    <row r="14" spans="1:13" x14ac:dyDescent="0.25">
      <c r="A14" s="6" t="s">
        <v>34</v>
      </c>
      <c r="B14" s="7">
        <v>45141</v>
      </c>
      <c r="C14" s="6" t="s">
        <v>5</v>
      </c>
      <c r="D14">
        <v>110</v>
      </c>
      <c r="E14">
        <v>5200</v>
      </c>
      <c r="F14">
        <v>75</v>
      </c>
      <c r="G14">
        <v>8</v>
      </c>
      <c r="H14">
        <v>4</v>
      </c>
      <c r="I14">
        <v>0</v>
      </c>
      <c r="J14">
        <v>1.4423076923076924E-2</v>
      </c>
      <c r="K14">
        <v>1.4666666666666666</v>
      </c>
      <c r="L14">
        <v>0</v>
      </c>
      <c r="M14">
        <v>0</v>
      </c>
    </row>
    <row r="15" spans="1:13" x14ac:dyDescent="0.25">
      <c r="A15" s="6" t="s">
        <v>33</v>
      </c>
      <c r="B15" s="7">
        <v>45141</v>
      </c>
      <c r="C15" s="6" t="s">
        <v>9</v>
      </c>
      <c r="D15">
        <v>115</v>
      </c>
      <c r="E15">
        <v>4500</v>
      </c>
      <c r="F15">
        <v>91</v>
      </c>
      <c r="G15">
        <v>36</v>
      </c>
      <c r="H15">
        <v>11</v>
      </c>
      <c r="I15">
        <v>1</v>
      </c>
      <c r="J15">
        <v>2.0222222222222221E-2</v>
      </c>
      <c r="K15">
        <v>1.2637362637362637</v>
      </c>
      <c r="L15">
        <v>1.098901098901099E-2</v>
      </c>
      <c r="M15">
        <v>115</v>
      </c>
    </row>
    <row r="16" spans="1:13" x14ac:dyDescent="0.25">
      <c r="A16" s="6" t="s">
        <v>36</v>
      </c>
      <c r="B16" s="7">
        <v>45141</v>
      </c>
      <c r="C16" s="6" t="s">
        <v>6</v>
      </c>
      <c r="D16">
        <v>130</v>
      </c>
      <c r="E16">
        <v>5700</v>
      </c>
      <c r="F16">
        <v>85</v>
      </c>
      <c r="G16">
        <v>7</v>
      </c>
      <c r="H16">
        <v>5</v>
      </c>
      <c r="I16">
        <v>0</v>
      </c>
      <c r="J16">
        <v>1.4912280701754385E-2</v>
      </c>
      <c r="K16">
        <v>1.5294117647058822</v>
      </c>
      <c r="L16">
        <v>0</v>
      </c>
      <c r="M16">
        <v>0</v>
      </c>
    </row>
    <row r="17" spans="1:13" x14ac:dyDescent="0.25">
      <c r="A17" s="6" t="s">
        <v>37</v>
      </c>
      <c r="B17" s="7">
        <v>45141</v>
      </c>
      <c r="C17" s="6" t="s">
        <v>7</v>
      </c>
      <c r="D17">
        <v>80</v>
      </c>
      <c r="E17">
        <v>4500</v>
      </c>
      <c r="F17">
        <v>60</v>
      </c>
      <c r="G17">
        <v>28</v>
      </c>
      <c r="H17">
        <v>2</v>
      </c>
      <c r="I17">
        <v>0</v>
      </c>
      <c r="J17">
        <v>1.3333333333333334E-2</v>
      </c>
      <c r="K17">
        <v>1.3333333333333333</v>
      </c>
      <c r="L17">
        <v>0</v>
      </c>
      <c r="M17">
        <v>0</v>
      </c>
    </row>
    <row r="18" spans="1:13" x14ac:dyDescent="0.25">
      <c r="A18" s="6" t="s">
        <v>35</v>
      </c>
      <c r="B18" s="7">
        <v>45141</v>
      </c>
      <c r="C18" s="6" t="s">
        <v>8</v>
      </c>
      <c r="D18">
        <v>140</v>
      </c>
      <c r="E18">
        <v>6000</v>
      </c>
      <c r="F18">
        <v>90</v>
      </c>
      <c r="G18">
        <v>26</v>
      </c>
      <c r="H18">
        <v>4</v>
      </c>
      <c r="I18">
        <v>0</v>
      </c>
      <c r="J18">
        <v>1.4999999999999999E-2</v>
      </c>
      <c r="K18">
        <v>1.5555555555555556</v>
      </c>
      <c r="L18">
        <v>0</v>
      </c>
      <c r="M18">
        <v>0</v>
      </c>
    </row>
    <row r="19" spans="1:13" x14ac:dyDescent="0.25">
      <c r="A19" s="6" t="s">
        <v>38</v>
      </c>
      <c r="B19" s="7">
        <v>45141</v>
      </c>
      <c r="C19" s="6" t="s">
        <v>10</v>
      </c>
      <c r="D19">
        <v>100</v>
      </c>
      <c r="E19">
        <v>5000</v>
      </c>
      <c r="F19">
        <v>70</v>
      </c>
      <c r="G19">
        <v>30</v>
      </c>
      <c r="H19">
        <v>2</v>
      </c>
      <c r="I19">
        <v>0</v>
      </c>
      <c r="J19">
        <v>1.4E-2</v>
      </c>
      <c r="K19">
        <v>1.4285714285714286</v>
      </c>
      <c r="L19">
        <v>0</v>
      </c>
      <c r="M19">
        <v>0</v>
      </c>
    </row>
    <row r="20" spans="1:13" x14ac:dyDescent="0.25">
      <c r="A20" s="6" t="s">
        <v>40</v>
      </c>
      <c r="B20" s="7">
        <v>45142</v>
      </c>
      <c r="C20" s="6" t="s">
        <v>5</v>
      </c>
      <c r="D20">
        <v>109.76</v>
      </c>
      <c r="E20">
        <v>494</v>
      </c>
      <c r="F20">
        <v>62</v>
      </c>
      <c r="G20">
        <v>27</v>
      </c>
      <c r="H20">
        <v>4</v>
      </c>
      <c r="I20">
        <v>1</v>
      </c>
      <c r="J20">
        <v>0.12550607287449392</v>
      </c>
      <c r="K20">
        <v>1.7703225806451615</v>
      </c>
      <c r="L20">
        <v>1.6129032258064516E-2</v>
      </c>
      <c r="M20">
        <v>109.76</v>
      </c>
    </row>
    <row r="21" spans="1:13" x14ac:dyDescent="0.25">
      <c r="A21" s="6" t="s">
        <v>39</v>
      </c>
      <c r="B21" s="7">
        <v>45142</v>
      </c>
      <c r="C21" s="6" t="s">
        <v>9</v>
      </c>
      <c r="D21">
        <v>129.46199999999999</v>
      </c>
      <c r="E21">
        <v>2541</v>
      </c>
      <c r="F21">
        <v>104</v>
      </c>
      <c r="G21">
        <v>47</v>
      </c>
      <c r="H21">
        <v>11</v>
      </c>
      <c r="I21">
        <v>2</v>
      </c>
      <c r="J21">
        <v>4.0928768201495477E-2</v>
      </c>
      <c r="K21">
        <v>1.2448269230769229</v>
      </c>
      <c r="L21">
        <v>1.9230769230769232E-2</v>
      </c>
      <c r="M21">
        <v>64.730999999999995</v>
      </c>
    </row>
    <row r="22" spans="1:13" x14ac:dyDescent="0.25">
      <c r="A22" s="6" t="s">
        <v>42</v>
      </c>
      <c r="B22" s="7">
        <v>45142</v>
      </c>
      <c r="C22" s="6" t="s">
        <v>6</v>
      </c>
      <c r="D22">
        <v>53.19</v>
      </c>
      <c r="E22">
        <v>502</v>
      </c>
      <c r="F22">
        <v>59</v>
      </c>
      <c r="G22">
        <v>25</v>
      </c>
      <c r="H22">
        <v>4</v>
      </c>
      <c r="I22">
        <v>0</v>
      </c>
      <c r="J22">
        <v>0.11752988047808766</v>
      </c>
      <c r="K22">
        <v>0.9015254237288135</v>
      </c>
      <c r="L22">
        <v>0</v>
      </c>
      <c r="M22">
        <v>0</v>
      </c>
    </row>
    <row r="23" spans="1:13" x14ac:dyDescent="0.25">
      <c r="A23" s="6" t="s">
        <v>43</v>
      </c>
      <c r="B23" s="7">
        <v>45142</v>
      </c>
      <c r="C23" s="6" t="s">
        <v>7</v>
      </c>
      <c r="D23">
        <v>220.95</v>
      </c>
      <c r="E23">
        <v>1275</v>
      </c>
      <c r="F23">
        <v>71</v>
      </c>
      <c r="G23">
        <v>30</v>
      </c>
      <c r="H23">
        <v>5</v>
      </c>
      <c r="I23">
        <v>0</v>
      </c>
      <c r="J23">
        <v>5.5686274509803922E-2</v>
      </c>
      <c r="K23">
        <v>3.1119718309859152</v>
      </c>
      <c r="L23">
        <v>0</v>
      </c>
      <c r="M23">
        <v>0</v>
      </c>
    </row>
    <row r="24" spans="1:13" x14ac:dyDescent="0.25">
      <c r="A24" s="6" t="s">
        <v>41</v>
      </c>
      <c r="B24" s="7">
        <v>45142</v>
      </c>
      <c r="C24" s="6" t="s">
        <v>8</v>
      </c>
      <c r="D24">
        <v>201.75</v>
      </c>
      <c r="E24">
        <v>1219</v>
      </c>
      <c r="F24">
        <v>69</v>
      </c>
      <c r="G24">
        <v>9</v>
      </c>
      <c r="H24">
        <v>2</v>
      </c>
      <c r="I24">
        <v>0</v>
      </c>
      <c r="J24">
        <v>5.6603773584905662E-2</v>
      </c>
      <c r="K24">
        <v>2.9239130434782608</v>
      </c>
      <c r="L24">
        <v>0</v>
      </c>
      <c r="M24">
        <v>0</v>
      </c>
    </row>
    <row r="25" spans="1:13" x14ac:dyDescent="0.25">
      <c r="A25" s="6" t="s">
        <v>44</v>
      </c>
      <c r="B25" s="7">
        <v>45142</v>
      </c>
      <c r="C25" s="6" t="s">
        <v>10</v>
      </c>
      <c r="D25">
        <v>145.56479999999999</v>
      </c>
      <c r="E25">
        <v>5705</v>
      </c>
      <c r="F25">
        <v>69</v>
      </c>
      <c r="G25">
        <v>34</v>
      </c>
      <c r="H25">
        <v>3</v>
      </c>
      <c r="I25">
        <v>1</v>
      </c>
      <c r="J25">
        <v>1.2094653812445224E-2</v>
      </c>
      <c r="K25">
        <v>2.1096347826086954</v>
      </c>
      <c r="L25">
        <v>1.4492753623188406E-2</v>
      </c>
      <c r="M25">
        <v>145.56479999999999</v>
      </c>
    </row>
    <row r="26" spans="1:13" x14ac:dyDescent="0.25">
      <c r="A26" s="6" t="s">
        <v>46</v>
      </c>
      <c r="B26" s="7">
        <v>45143</v>
      </c>
      <c r="C26" s="6" t="s">
        <v>5</v>
      </c>
      <c r="D26">
        <v>112.39319999999999</v>
      </c>
      <c r="E26">
        <v>3957</v>
      </c>
      <c r="F26">
        <v>64</v>
      </c>
      <c r="G26">
        <v>36</v>
      </c>
      <c r="H26">
        <v>4</v>
      </c>
      <c r="I26">
        <v>1</v>
      </c>
      <c r="J26">
        <v>1.6173869092747029E-2</v>
      </c>
      <c r="K26">
        <v>1.7561437499999999</v>
      </c>
      <c r="L26">
        <v>1.5625E-2</v>
      </c>
      <c r="M26">
        <v>112.39319999999999</v>
      </c>
    </row>
    <row r="27" spans="1:13" x14ac:dyDescent="0.25">
      <c r="A27" s="6" t="s">
        <v>45</v>
      </c>
      <c r="B27" s="7">
        <v>45143</v>
      </c>
      <c r="C27" s="6" t="s">
        <v>9</v>
      </c>
      <c r="D27">
        <v>338.01029999999997</v>
      </c>
      <c r="E27">
        <v>2732</v>
      </c>
      <c r="F27">
        <v>108</v>
      </c>
      <c r="G27">
        <v>39</v>
      </c>
      <c r="H27">
        <v>10</v>
      </c>
      <c r="I27">
        <v>0</v>
      </c>
      <c r="J27">
        <v>3.9531478770131773E-2</v>
      </c>
      <c r="K27">
        <v>3.1297249999999996</v>
      </c>
      <c r="L27">
        <v>0</v>
      </c>
      <c r="M27">
        <v>0</v>
      </c>
    </row>
    <row r="28" spans="1:13" x14ac:dyDescent="0.25">
      <c r="A28" s="6" t="s">
        <v>48</v>
      </c>
      <c r="B28" s="7">
        <v>45143</v>
      </c>
      <c r="C28" s="6" t="s">
        <v>6</v>
      </c>
      <c r="D28">
        <v>238.38460000000001</v>
      </c>
      <c r="E28">
        <v>1501</v>
      </c>
      <c r="F28">
        <v>65</v>
      </c>
      <c r="G28">
        <v>24</v>
      </c>
      <c r="H28">
        <v>3</v>
      </c>
      <c r="I28">
        <v>0</v>
      </c>
      <c r="J28">
        <v>4.3304463690872749E-2</v>
      </c>
      <c r="K28">
        <v>3.6674553846153848</v>
      </c>
      <c r="L28">
        <v>0</v>
      </c>
      <c r="M28">
        <v>0</v>
      </c>
    </row>
    <row r="29" spans="1:13" x14ac:dyDescent="0.25">
      <c r="A29" s="6" t="s">
        <v>49</v>
      </c>
      <c r="B29" s="7">
        <v>45143</v>
      </c>
      <c r="C29" s="6" t="s">
        <v>7</v>
      </c>
      <c r="D29">
        <v>243.7764</v>
      </c>
      <c r="E29">
        <v>1906</v>
      </c>
      <c r="F29">
        <v>68</v>
      </c>
      <c r="G29">
        <v>34</v>
      </c>
      <c r="H29">
        <v>5</v>
      </c>
      <c r="I29">
        <v>0</v>
      </c>
      <c r="J29">
        <v>3.5676810073452254E-2</v>
      </c>
      <c r="K29">
        <v>3.5849470588235293</v>
      </c>
      <c r="L29">
        <v>0</v>
      </c>
      <c r="M29">
        <v>0</v>
      </c>
    </row>
    <row r="30" spans="1:13" x14ac:dyDescent="0.25">
      <c r="A30" s="6" t="s">
        <v>47</v>
      </c>
      <c r="B30" s="7">
        <v>45143</v>
      </c>
      <c r="C30" s="6" t="s">
        <v>8</v>
      </c>
      <c r="D30">
        <v>133.1403</v>
      </c>
      <c r="E30">
        <v>742</v>
      </c>
      <c r="F30">
        <v>62</v>
      </c>
      <c r="G30">
        <v>17</v>
      </c>
      <c r="H30">
        <v>2</v>
      </c>
      <c r="I30">
        <v>0</v>
      </c>
      <c r="J30">
        <v>8.3557951482479784E-2</v>
      </c>
      <c r="K30">
        <v>2.1474241935483871</v>
      </c>
      <c r="L30">
        <v>0</v>
      </c>
      <c r="M30">
        <v>0</v>
      </c>
    </row>
    <row r="31" spans="1:13" x14ac:dyDescent="0.25">
      <c r="A31" s="6" t="s">
        <v>50</v>
      </c>
      <c r="B31" s="7">
        <v>45143</v>
      </c>
      <c r="C31" s="6" t="s">
        <v>10</v>
      </c>
      <c r="D31">
        <v>56.89</v>
      </c>
      <c r="E31">
        <v>165</v>
      </c>
      <c r="F31">
        <v>60</v>
      </c>
      <c r="G31">
        <v>14</v>
      </c>
      <c r="H31">
        <v>5</v>
      </c>
      <c r="I31">
        <v>0</v>
      </c>
      <c r="J31">
        <v>0.36363636363636365</v>
      </c>
      <c r="K31">
        <v>0.94816666666666671</v>
      </c>
      <c r="L31">
        <v>0</v>
      </c>
      <c r="M31">
        <v>0</v>
      </c>
    </row>
    <row r="32" spans="1:13" x14ac:dyDescent="0.25">
      <c r="A32" s="6" t="s">
        <v>52</v>
      </c>
      <c r="B32" s="7">
        <v>45144</v>
      </c>
      <c r="C32" s="6" t="s">
        <v>5</v>
      </c>
      <c r="D32">
        <v>316.77940000000001</v>
      </c>
      <c r="E32">
        <v>3115</v>
      </c>
      <c r="F32">
        <v>68</v>
      </c>
      <c r="G32">
        <v>32</v>
      </c>
      <c r="H32">
        <v>3</v>
      </c>
      <c r="I32">
        <v>1</v>
      </c>
      <c r="J32">
        <v>2.1829855537720707E-2</v>
      </c>
      <c r="K32">
        <v>4.6585205882352945</v>
      </c>
      <c r="L32">
        <v>1.4705882352941176E-2</v>
      </c>
      <c r="M32">
        <v>316.77940000000001</v>
      </c>
    </row>
    <row r="33" spans="1:13" x14ac:dyDescent="0.25">
      <c r="A33" s="6" t="s">
        <v>51</v>
      </c>
      <c r="B33" s="7">
        <v>45144</v>
      </c>
      <c r="C33" s="6" t="s">
        <v>9</v>
      </c>
      <c r="D33">
        <v>92.71</v>
      </c>
      <c r="E33">
        <v>330</v>
      </c>
      <c r="F33">
        <v>95</v>
      </c>
      <c r="G33">
        <v>47</v>
      </c>
      <c r="H33">
        <v>10</v>
      </c>
      <c r="I33">
        <v>0</v>
      </c>
      <c r="J33">
        <v>0.2878787878787879</v>
      </c>
      <c r="K33">
        <v>0.97589473684210515</v>
      </c>
      <c r="L33">
        <v>0</v>
      </c>
      <c r="M33">
        <v>0</v>
      </c>
    </row>
    <row r="34" spans="1:13" x14ac:dyDescent="0.25">
      <c r="A34" s="6" t="s">
        <v>54</v>
      </c>
      <c r="B34" s="7">
        <v>45144</v>
      </c>
      <c r="C34" s="6" t="s">
        <v>6</v>
      </c>
      <c r="D34">
        <v>99.584199999999996</v>
      </c>
      <c r="E34">
        <v>347</v>
      </c>
      <c r="F34">
        <v>61</v>
      </c>
      <c r="G34">
        <v>9</v>
      </c>
      <c r="H34">
        <v>2</v>
      </c>
      <c r="I34">
        <v>1</v>
      </c>
      <c r="J34">
        <v>0.17579250720461095</v>
      </c>
      <c r="K34">
        <v>1.6325278688524589</v>
      </c>
      <c r="L34">
        <v>1.6393442622950821E-2</v>
      </c>
      <c r="M34">
        <v>99.584199999999996</v>
      </c>
    </row>
    <row r="35" spans="1:13" x14ac:dyDescent="0.25">
      <c r="A35" s="6" t="s">
        <v>55</v>
      </c>
      <c r="B35" s="7">
        <v>45144</v>
      </c>
      <c r="C35" s="6" t="s">
        <v>7</v>
      </c>
      <c r="D35">
        <v>187.81739999999999</v>
      </c>
      <c r="E35">
        <v>1002</v>
      </c>
      <c r="F35">
        <v>67</v>
      </c>
      <c r="G35">
        <v>21</v>
      </c>
      <c r="H35">
        <v>2</v>
      </c>
      <c r="I35">
        <v>1</v>
      </c>
      <c r="J35">
        <v>6.6866267465069865E-2</v>
      </c>
      <c r="K35">
        <v>2.8032447761194028</v>
      </c>
      <c r="L35">
        <v>1.4925373134328358E-2</v>
      </c>
      <c r="M35">
        <v>187.81739999999999</v>
      </c>
    </row>
    <row r="36" spans="1:13" x14ac:dyDescent="0.25">
      <c r="A36" s="6" t="s">
        <v>53</v>
      </c>
      <c r="B36" s="7">
        <v>45144</v>
      </c>
      <c r="C36" s="6" t="s">
        <v>8</v>
      </c>
      <c r="D36">
        <v>189.9984</v>
      </c>
      <c r="E36">
        <v>1041</v>
      </c>
      <c r="F36">
        <v>67</v>
      </c>
      <c r="G36">
        <v>15</v>
      </c>
      <c r="H36">
        <v>5</v>
      </c>
      <c r="I36">
        <v>0</v>
      </c>
      <c r="J36">
        <v>6.43611911623439E-2</v>
      </c>
      <c r="K36">
        <v>2.8357970149253733</v>
      </c>
      <c r="L36">
        <v>0</v>
      </c>
      <c r="M36">
        <v>0</v>
      </c>
    </row>
    <row r="37" spans="1:13" x14ac:dyDescent="0.25">
      <c r="A37" s="6" t="s">
        <v>56</v>
      </c>
      <c r="B37" s="7">
        <v>45144</v>
      </c>
      <c r="C37" s="6" t="s">
        <v>10</v>
      </c>
      <c r="D37">
        <v>76.845600000000005</v>
      </c>
      <c r="E37">
        <v>315</v>
      </c>
      <c r="F37">
        <v>59</v>
      </c>
      <c r="G37">
        <v>7</v>
      </c>
      <c r="H37">
        <v>4</v>
      </c>
      <c r="I37">
        <v>1</v>
      </c>
      <c r="J37">
        <v>0.1873015873015873</v>
      </c>
      <c r="K37">
        <v>1.3024677966101696</v>
      </c>
      <c r="L37">
        <v>1.6949152542372881E-2</v>
      </c>
      <c r="M37">
        <v>76.845600000000005</v>
      </c>
    </row>
    <row r="38" spans="1:13" x14ac:dyDescent="0.25">
      <c r="A38" s="6" t="s">
        <v>58</v>
      </c>
      <c r="B38" s="7">
        <v>45145</v>
      </c>
      <c r="C38" s="6" t="s">
        <v>5</v>
      </c>
      <c r="D38">
        <v>176.7508</v>
      </c>
      <c r="E38">
        <v>1015</v>
      </c>
      <c r="F38">
        <v>60</v>
      </c>
      <c r="G38">
        <v>23</v>
      </c>
      <c r="H38">
        <v>3</v>
      </c>
      <c r="I38">
        <v>1</v>
      </c>
      <c r="J38">
        <v>5.9113300492610835E-2</v>
      </c>
      <c r="K38">
        <v>2.9458466666666667</v>
      </c>
      <c r="L38">
        <v>1.6666666666666666E-2</v>
      </c>
      <c r="M38">
        <v>176.7508</v>
      </c>
    </row>
    <row r="39" spans="1:13" x14ac:dyDescent="0.25">
      <c r="A39" s="6" t="s">
        <v>57</v>
      </c>
      <c r="B39" s="7">
        <v>45145</v>
      </c>
      <c r="C39" s="6" t="s">
        <v>9</v>
      </c>
      <c r="D39">
        <v>135.57</v>
      </c>
      <c r="E39">
        <v>812</v>
      </c>
      <c r="F39">
        <v>97</v>
      </c>
      <c r="G39">
        <v>30</v>
      </c>
      <c r="H39">
        <v>9</v>
      </c>
      <c r="I39">
        <v>0</v>
      </c>
      <c r="J39">
        <v>0.11945812807881774</v>
      </c>
      <c r="K39">
        <v>1.3976288659793814</v>
      </c>
      <c r="L39">
        <v>0</v>
      </c>
      <c r="M39">
        <v>0</v>
      </c>
    </row>
    <row r="40" spans="1:13" x14ac:dyDescent="0.25">
      <c r="A40" s="6" t="s">
        <v>60</v>
      </c>
      <c r="B40" s="7">
        <v>45145</v>
      </c>
      <c r="C40" s="6" t="s">
        <v>6</v>
      </c>
      <c r="D40">
        <v>66.09</v>
      </c>
      <c r="E40">
        <v>239</v>
      </c>
      <c r="F40">
        <v>60</v>
      </c>
      <c r="G40">
        <v>36</v>
      </c>
      <c r="H40">
        <v>3</v>
      </c>
      <c r="I40">
        <v>0</v>
      </c>
      <c r="J40">
        <v>0.2510460251046025</v>
      </c>
      <c r="K40">
        <v>1.1015000000000001</v>
      </c>
      <c r="L40">
        <v>0</v>
      </c>
      <c r="M40">
        <v>0</v>
      </c>
    </row>
    <row r="41" spans="1:13" x14ac:dyDescent="0.25">
      <c r="A41" s="6" t="s">
        <v>61</v>
      </c>
      <c r="B41" s="7">
        <v>45145</v>
      </c>
      <c r="C41" s="6" t="s">
        <v>7</v>
      </c>
      <c r="D41">
        <v>179.71360000000001</v>
      </c>
      <c r="E41">
        <v>1111</v>
      </c>
      <c r="F41">
        <v>62</v>
      </c>
      <c r="G41">
        <v>24</v>
      </c>
      <c r="H41">
        <v>4</v>
      </c>
      <c r="I41">
        <v>0</v>
      </c>
      <c r="J41">
        <v>5.5805580558055803E-2</v>
      </c>
      <c r="K41">
        <v>2.8986064516129035</v>
      </c>
      <c r="L41">
        <v>0</v>
      </c>
      <c r="M41">
        <v>0</v>
      </c>
    </row>
    <row r="42" spans="1:13" x14ac:dyDescent="0.25">
      <c r="A42" s="6" t="s">
        <v>59</v>
      </c>
      <c r="B42" s="7">
        <v>45145</v>
      </c>
      <c r="C42" s="6" t="s">
        <v>8</v>
      </c>
      <c r="D42">
        <v>98.34</v>
      </c>
      <c r="E42">
        <v>511</v>
      </c>
      <c r="F42">
        <v>60</v>
      </c>
      <c r="G42">
        <v>8</v>
      </c>
      <c r="H42">
        <v>2</v>
      </c>
      <c r="I42">
        <v>1</v>
      </c>
      <c r="J42">
        <v>0.11741682974559686</v>
      </c>
      <c r="K42">
        <v>1.639</v>
      </c>
      <c r="L42">
        <v>1.6666666666666666E-2</v>
      </c>
      <c r="M42">
        <v>98.34</v>
      </c>
    </row>
    <row r="43" spans="1:13" x14ac:dyDescent="0.25">
      <c r="A43" s="6" t="s">
        <v>62</v>
      </c>
      <c r="B43" s="7">
        <v>45145</v>
      </c>
      <c r="C43" s="6" t="s">
        <v>10</v>
      </c>
      <c r="D43">
        <v>50.32</v>
      </c>
      <c r="E43">
        <v>122</v>
      </c>
      <c r="F43">
        <v>60</v>
      </c>
      <c r="G43">
        <v>23</v>
      </c>
      <c r="H43">
        <v>3</v>
      </c>
      <c r="I43">
        <v>1</v>
      </c>
      <c r="J43">
        <v>0.49180327868852458</v>
      </c>
      <c r="K43">
        <v>0.83866666666666667</v>
      </c>
      <c r="L43">
        <v>1.6666666666666666E-2</v>
      </c>
      <c r="M43">
        <v>50.32</v>
      </c>
    </row>
    <row r="44" spans="1:13" x14ac:dyDescent="0.25">
      <c r="A44" s="6" t="s">
        <v>64</v>
      </c>
      <c r="B44" s="7">
        <v>45146</v>
      </c>
      <c r="C44" s="6" t="s">
        <v>5</v>
      </c>
      <c r="D44">
        <v>59.22</v>
      </c>
      <c r="E44">
        <v>192</v>
      </c>
      <c r="F44">
        <v>59</v>
      </c>
      <c r="G44">
        <v>23</v>
      </c>
      <c r="H44">
        <v>4</v>
      </c>
      <c r="I44">
        <v>0</v>
      </c>
      <c r="J44">
        <v>0.30729166666666669</v>
      </c>
      <c r="K44">
        <v>1.0037288135593221</v>
      </c>
      <c r="L44">
        <v>0</v>
      </c>
      <c r="M44">
        <v>0</v>
      </c>
    </row>
    <row r="45" spans="1:13" x14ac:dyDescent="0.25">
      <c r="A45" s="6" t="s">
        <v>63</v>
      </c>
      <c r="B45" s="7">
        <v>45146</v>
      </c>
      <c r="C45" s="6" t="s">
        <v>9</v>
      </c>
      <c r="D45">
        <v>97.21</v>
      </c>
      <c r="E45">
        <v>382</v>
      </c>
      <c r="F45">
        <v>95</v>
      </c>
      <c r="G45">
        <v>40</v>
      </c>
      <c r="H45">
        <v>8</v>
      </c>
      <c r="I45">
        <v>0</v>
      </c>
      <c r="J45">
        <v>0.2486910994764398</v>
      </c>
      <c r="K45">
        <v>1.0232631578947369</v>
      </c>
      <c r="L45">
        <v>0</v>
      </c>
      <c r="M45">
        <v>0</v>
      </c>
    </row>
    <row r="46" spans="1:13" x14ac:dyDescent="0.25">
      <c r="A46" s="6" t="s">
        <v>66</v>
      </c>
      <c r="B46" s="7">
        <v>45146</v>
      </c>
      <c r="C46" s="6" t="s">
        <v>6</v>
      </c>
      <c r="D46">
        <v>67.099999999999994</v>
      </c>
      <c r="E46">
        <v>428</v>
      </c>
      <c r="F46">
        <v>60</v>
      </c>
      <c r="G46">
        <v>7</v>
      </c>
      <c r="H46">
        <v>4</v>
      </c>
      <c r="I46">
        <v>0</v>
      </c>
      <c r="J46">
        <v>0.14018691588785046</v>
      </c>
      <c r="K46">
        <v>1.1183333333333332</v>
      </c>
      <c r="L46">
        <v>0</v>
      </c>
      <c r="M46">
        <v>0</v>
      </c>
    </row>
    <row r="47" spans="1:13" x14ac:dyDescent="0.25">
      <c r="A47" s="6" t="s">
        <v>67</v>
      </c>
      <c r="B47" s="7">
        <v>45146</v>
      </c>
      <c r="C47" s="6" t="s">
        <v>7</v>
      </c>
      <c r="D47">
        <v>64.55</v>
      </c>
      <c r="E47">
        <v>551</v>
      </c>
      <c r="F47">
        <v>61</v>
      </c>
      <c r="G47">
        <v>11</v>
      </c>
      <c r="H47">
        <v>5</v>
      </c>
      <c r="I47">
        <v>1</v>
      </c>
      <c r="J47">
        <v>0.11070780399274047</v>
      </c>
      <c r="K47">
        <v>1.0581967213114754</v>
      </c>
      <c r="L47">
        <v>1.6393442622950821E-2</v>
      </c>
      <c r="M47">
        <v>64.55</v>
      </c>
    </row>
    <row r="48" spans="1:13" x14ac:dyDescent="0.25">
      <c r="A48" s="6" t="s">
        <v>65</v>
      </c>
      <c r="B48" s="7">
        <v>45146</v>
      </c>
      <c r="C48" s="6" t="s">
        <v>8</v>
      </c>
      <c r="D48">
        <v>53.67</v>
      </c>
      <c r="E48">
        <v>151</v>
      </c>
      <c r="F48">
        <v>59</v>
      </c>
      <c r="G48">
        <v>23</v>
      </c>
      <c r="H48">
        <v>2</v>
      </c>
      <c r="I48">
        <v>0</v>
      </c>
      <c r="J48">
        <v>0.39072847682119205</v>
      </c>
      <c r="K48">
        <v>0.90966101694915258</v>
      </c>
      <c r="L48">
        <v>0</v>
      </c>
      <c r="M48">
        <v>0</v>
      </c>
    </row>
    <row r="49" spans="1:13" x14ac:dyDescent="0.25">
      <c r="A49" s="6" t="s">
        <v>68</v>
      </c>
      <c r="B49" s="7">
        <v>45146</v>
      </c>
      <c r="C49" s="6" t="s">
        <v>10</v>
      </c>
      <c r="D49">
        <v>124.97</v>
      </c>
      <c r="E49">
        <v>680</v>
      </c>
      <c r="F49">
        <v>64</v>
      </c>
      <c r="G49">
        <v>29</v>
      </c>
      <c r="H49">
        <v>4</v>
      </c>
      <c r="I49">
        <v>1</v>
      </c>
      <c r="J49">
        <v>9.4117647058823528E-2</v>
      </c>
      <c r="K49">
        <v>1.95265625</v>
      </c>
      <c r="L49">
        <v>1.5625E-2</v>
      </c>
      <c r="M49">
        <v>124.97</v>
      </c>
    </row>
    <row r="50" spans="1:13" x14ac:dyDescent="0.25">
      <c r="A50" s="6" t="s">
        <v>70</v>
      </c>
      <c r="B50" s="7">
        <v>45147</v>
      </c>
      <c r="C50" s="6" t="s">
        <v>5</v>
      </c>
      <c r="D50">
        <v>239.76</v>
      </c>
      <c r="E50">
        <v>1813</v>
      </c>
      <c r="F50">
        <v>62</v>
      </c>
      <c r="G50">
        <v>22</v>
      </c>
      <c r="H50">
        <v>3</v>
      </c>
      <c r="I50">
        <v>0</v>
      </c>
      <c r="J50">
        <v>3.4197462768891337E-2</v>
      </c>
      <c r="K50">
        <v>3.867096774193548</v>
      </c>
      <c r="L50">
        <v>0</v>
      </c>
      <c r="M50">
        <v>0</v>
      </c>
    </row>
    <row r="51" spans="1:13" x14ac:dyDescent="0.25">
      <c r="A51" s="6" t="s">
        <v>69</v>
      </c>
      <c r="B51" s="7">
        <v>45147</v>
      </c>
      <c r="C51" s="6" t="s">
        <v>9</v>
      </c>
      <c r="D51">
        <v>136.78</v>
      </c>
      <c r="E51">
        <v>710</v>
      </c>
      <c r="F51">
        <v>97</v>
      </c>
      <c r="G51">
        <v>41</v>
      </c>
      <c r="H51">
        <v>10</v>
      </c>
      <c r="I51">
        <v>1</v>
      </c>
      <c r="J51">
        <v>0.13661971830985917</v>
      </c>
      <c r="K51">
        <v>1.4101030927835052</v>
      </c>
      <c r="L51">
        <v>1.0309278350515464E-2</v>
      </c>
      <c r="M51">
        <v>136.78</v>
      </c>
    </row>
    <row r="52" spans="1:13" x14ac:dyDescent="0.25">
      <c r="A52" s="6" t="s">
        <v>72</v>
      </c>
      <c r="B52" s="7">
        <v>45147</v>
      </c>
      <c r="C52" s="6" t="s">
        <v>6</v>
      </c>
      <c r="D52">
        <v>247.13</v>
      </c>
      <c r="E52">
        <v>2179</v>
      </c>
      <c r="F52">
        <v>68</v>
      </c>
      <c r="G52">
        <v>33</v>
      </c>
      <c r="H52">
        <v>4</v>
      </c>
      <c r="I52">
        <v>1</v>
      </c>
      <c r="J52">
        <v>3.1206975676916018E-2</v>
      </c>
      <c r="K52">
        <v>3.634264705882353</v>
      </c>
      <c r="L52">
        <v>1.4705882352941176E-2</v>
      </c>
      <c r="M52">
        <v>247.13</v>
      </c>
    </row>
    <row r="53" spans="1:13" x14ac:dyDescent="0.25">
      <c r="A53" s="6" t="s">
        <v>73</v>
      </c>
      <c r="B53" s="7">
        <v>45147</v>
      </c>
      <c r="C53" s="6" t="s">
        <v>7</v>
      </c>
      <c r="D53">
        <v>82.79</v>
      </c>
      <c r="E53">
        <v>508</v>
      </c>
      <c r="F53">
        <v>61</v>
      </c>
      <c r="G53">
        <v>35</v>
      </c>
      <c r="H53">
        <v>5</v>
      </c>
      <c r="I53">
        <v>0</v>
      </c>
      <c r="J53">
        <v>0.12007874015748031</v>
      </c>
      <c r="K53">
        <v>1.3572131147540984</v>
      </c>
      <c r="L53">
        <v>0</v>
      </c>
      <c r="M53">
        <v>0</v>
      </c>
    </row>
    <row r="54" spans="1:13" x14ac:dyDescent="0.25">
      <c r="A54" s="6" t="s">
        <v>71</v>
      </c>
      <c r="B54" s="7">
        <v>45147</v>
      </c>
      <c r="C54" s="6" t="s">
        <v>8</v>
      </c>
      <c r="D54">
        <v>88.56</v>
      </c>
      <c r="E54">
        <v>677</v>
      </c>
      <c r="F54">
        <v>60</v>
      </c>
      <c r="G54">
        <v>19</v>
      </c>
      <c r="H54">
        <v>2</v>
      </c>
      <c r="I54">
        <v>1</v>
      </c>
      <c r="J54">
        <v>8.8626292466765136E-2</v>
      </c>
      <c r="K54">
        <v>1.476</v>
      </c>
      <c r="L54">
        <v>1.6666666666666666E-2</v>
      </c>
      <c r="M54">
        <v>88.56</v>
      </c>
    </row>
    <row r="55" spans="1:13" x14ac:dyDescent="0.25">
      <c r="A55" s="6" t="s">
        <v>74</v>
      </c>
      <c r="B55" s="7">
        <v>45147</v>
      </c>
      <c r="C55" s="6" t="s">
        <v>10</v>
      </c>
      <c r="D55">
        <v>145.44</v>
      </c>
      <c r="E55">
        <v>1033</v>
      </c>
      <c r="F55">
        <v>65</v>
      </c>
      <c r="G55">
        <v>10</v>
      </c>
      <c r="H55">
        <v>3</v>
      </c>
      <c r="I55">
        <v>0</v>
      </c>
      <c r="J55">
        <v>6.2923523717328164E-2</v>
      </c>
      <c r="K55">
        <v>2.2375384615384615</v>
      </c>
      <c r="L55">
        <v>0</v>
      </c>
      <c r="M55">
        <v>0</v>
      </c>
    </row>
    <row r="56" spans="1:13" x14ac:dyDescent="0.25">
      <c r="A56" s="6" t="s">
        <v>76</v>
      </c>
      <c r="B56" s="7">
        <v>45148</v>
      </c>
      <c r="C56" s="6" t="s">
        <v>5</v>
      </c>
      <c r="D56">
        <v>153.1</v>
      </c>
      <c r="E56">
        <v>1194</v>
      </c>
      <c r="F56">
        <v>59</v>
      </c>
      <c r="G56">
        <v>26</v>
      </c>
      <c r="H56">
        <v>5</v>
      </c>
      <c r="I56">
        <v>1</v>
      </c>
      <c r="J56">
        <v>4.9413735343383586E-2</v>
      </c>
      <c r="K56">
        <v>2.594915254237288</v>
      </c>
      <c r="L56">
        <v>1.6949152542372881E-2</v>
      </c>
      <c r="M56">
        <v>153.1</v>
      </c>
    </row>
    <row r="57" spans="1:13" x14ac:dyDescent="0.25">
      <c r="A57" s="6" t="s">
        <v>75</v>
      </c>
      <c r="B57" s="7">
        <v>45148</v>
      </c>
      <c r="C57" s="6" t="s">
        <v>9</v>
      </c>
      <c r="D57">
        <v>110.91</v>
      </c>
      <c r="E57">
        <v>502</v>
      </c>
      <c r="F57">
        <v>96</v>
      </c>
      <c r="G57">
        <v>50</v>
      </c>
      <c r="H57">
        <v>11</v>
      </c>
      <c r="I57">
        <v>2</v>
      </c>
      <c r="J57">
        <v>0.19123505976095617</v>
      </c>
      <c r="K57">
        <v>1.1553125</v>
      </c>
      <c r="L57">
        <v>2.0833333333333332E-2</v>
      </c>
      <c r="M57">
        <v>55.454999999999998</v>
      </c>
    </row>
    <row r="58" spans="1:13" x14ac:dyDescent="0.25">
      <c r="A58" s="6" t="s">
        <v>78</v>
      </c>
      <c r="B58" s="7">
        <v>45148</v>
      </c>
      <c r="C58" s="6" t="s">
        <v>6</v>
      </c>
      <c r="D58">
        <v>135.52000000000001</v>
      </c>
      <c r="E58">
        <v>606</v>
      </c>
      <c r="F58">
        <v>64</v>
      </c>
      <c r="G58">
        <v>9</v>
      </c>
      <c r="H58">
        <v>2</v>
      </c>
      <c r="I58">
        <v>1</v>
      </c>
      <c r="J58">
        <v>0.10561056105610561</v>
      </c>
      <c r="K58">
        <v>2.1175000000000002</v>
      </c>
      <c r="L58">
        <v>1.5625E-2</v>
      </c>
      <c r="M58">
        <v>135.52000000000001</v>
      </c>
    </row>
    <row r="59" spans="1:13" x14ac:dyDescent="0.25">
      <c r="A59" s="6" t="s">
        <v>79</v>
      </c>
      <c r="B59" s="7">
        <v>45148</v>
      </c>
      <c r="C59" s="6" t="s">
        <v>7</v>
      </c>
      <c r="D59">
        <v>256.76</v>
      </c>
      <c r="E59">
        <v>1490</v>
      </c>
      <c r="F59">
        <v>62</v>
      </c>
      <c r="G59">
        <v>30</v>
      </c>
      <c r="H59">
        <v>2</v>
      </c>
      <c r="I59">
        <v>1</v>
      </c>
      <c r="J59">
        <v>4.1610738255033558E-2</v>
      </c>
      <c r="K59">
        <v>4.1412903225806454</v>
      </c>
      <c r="L59">
        <v>1.6129032258064516E-2</v>
      </c>
      <c r="M59">
        <v>256.76</v>
      </c>
    </row>
    <row r="60" spans="1:13" x14ac:dyDescent="0.25">
      <c r="A60" s="6" t="s">
        <v>77</v>
      </c>
      <c r="B60" s="7">
        <v>45148</v>
      </c>
      <c r="C60" s="6" t="s">
        <v>8</v>
      </c>
      <c r="D60">
        <v>260.93</v>
      </c>
      <c r="E60">
        <v>1843</v>
      </c>
      <c r="F60">
        <v>62</v>
      </c>
      <c r="G60">
        <v>6</v>
      </c>
      <c r="H60">
        <v>4</v>
      </c>
      <c r="I60">
        <v>1</v>
      </c>
      <c r="J60">
        <v>3.3640803038524146E-2</v>
      </c>
      <c r="K60">
        <v>4.2085483870967746</v>
      </c>
      <c r="L60">
        <v>1.6129032258064516E-2</v>
      </c>
      <c r="M60">
        <v>260.93</v>
      </c>
    </row>
    <row r="61" spans="1:13" x14ac:dyDescent="0.25">
      <c r="A61" s="6" t="s">
        <v>80</v>
      </c>
      <c r="B61" s="7">
        <v>45148</v>
      </c>
      <c r="C61" s="6" t="s">
        <v>10</v>
      </c>
      <c r="D61">
        <v>67.77</v>
      </c>
      <c r="E61">
        <v>290</v>
      </c>
      <c r="F61">
        <v>59</v>
      </c>
      <c r="G61">
        <v>35</v>
      </c>
      <c r="H61">
        <v>4</v>
      </c>
      <c r="I61">
        <v>0</v>
      </c>
      <c r="J61">
        <v>0.20344827586206896</v>
      </c>
      <c r="K61">
        <v>1.1486440677966101</v>
      </c>
      <c r="L61">
        <v>0</v>
      </c>
      <c r="M61">
        <v>0</v>
      </c>
    </row>
    <row r="62" spans="1:13" x14ac:dyDescent="0.25">
      <c r="A62" s="6" t="s">
        <v>82</v>
      </c>
      <c r="B62" s="7">
        <v>45149</v>
      </c>
      <c r="C62" s="6" t="s">
        <v>5</v>
      </c>
      <c r="D62">
        <v>88.73</v>
      </c>
      <c r="E62">
        <v>522</v>
      </c>
      <c r="F62">
        <v>62</v>
      </c>
      <c r="G62">
        <v>31</v>
      </c>
      <c r="H62">
        <v>5</v>
      </c>
      <c r="I62">
        <v>1</v>
      </c>
      <c r="J62">
        <v>0.11877394636015326</v>
      </c>
      <c r="K62">
        <v>1.4311290322580645</v>
      </c>
      <c r="L62">
        <v>1.6129032258064516E-2</v>
      </c>
      <c r="M62">
        <v>88.73</v>
      </c>
    </row>
    <row r="63" spans="1:13" x14ac:dyDescent="0.25">
      <c r="A63" s="6" t="s">
        <v>81</v>
      </c>
      <c r="B63" s="7">
        <v>45149</v>
      </c>
      <c r="C63" s="6" t="s">
        <v>9</v>
      </c>
      <c r="D63">
        <v>573.36120000000005</v>
      </c>
      <c r="E63">
        <v>7470</v>
      </c>
      <c r="F63">
        <v>123</v>
      </c>
      <c r="G63">
        <v>29</v>
      </c>
      <c r="H63">
        <v>10</v>
      </c>
      <c r="I63">
        <v>3</v>
      </c>
      <c r="J63">
        <v>1.646586345381526E-2</v>
      </c>
      <c r="K63">
        <v>4.6614731707317079</v>
      </c>
      <c r="L63">
        <v>2.4390243902439025E-2</v>
      </c>
      <c r="M63">
        <v>191.12040000000002</v>
      </c>
    </row>
    <row r="64" spans="1:13" x14ac:dyDescent="0.25">
      <c r="A64" s="6" t="s">
        <v>84</v>
      </c>
      <c r="B64" s="7">
        <v>45149</v>
      </c>
      <c r="C64" s="6" t="s">
        <v>6</v>
      </c>
      <c r="D64">
        <v>74.11</v>
      </c>
      <c r="E64">
        <v>367</v>
      </c>
      <c r="F64">
        <v>61</v>
      </c>
      <c r="G64">
        <v>35</v>
      </c>
      <c r="H64">
        <v>5</v>
      </c>
      <c r="I64">
        <v>1</v>
      </c>
      <c r="J64">
        <v>0.16621253405994552</v>
      </c>
      <c r="K64">
        <v>1.2149180327868851</v>
      </c>
      <c r="L64">
        <v>1.6393442622950821E-2</v>
      </c>
      <c r="M64">
        <v>74.11</v>
      </c>
    </row>
    <row r="65" spans="1:13" x14ac:dyDescent="0.25">
      <c r="A65" s="6" t="s">
        <v>85</v>
      </c>
      <c r="B65" s="7">
        <v>45149</v>
      </c>
      <c r="C65" s="6" t="s">
        <v>7</v>
      </c>
      <c r="D65">
        <v>63.96</v>
      </c>
      <c r="E65">
        <v>234</v>
      </c>
      <c r="F65">
        <v>60</v>
      </c>
      <c r="G65">
        <v>26</v>
      </c>
      <c r="H65">
        <v>5</v>
      </c>
      <c r="I65">
        <v>0</v>
      </c>
      <c r="J65">
        <v>0.25641025641025639</v>
      </c>
      <c r="K65">
        <v>1.0660000000000001</v>
      </c>
      <c r="L65">
        <v>0</v>
      </c>
      <c r="M65">
        <v>0</v>
      </c>
    </row>
    <row r="66" spans="1:13" x14ac:dyDescent="0.25">
      <c r="A66" s="6" t="s">
        <v>83</v>
      </c>
      <c r="B66" s="7">
        <v>45149</v>
      </c>
      <c r="C66" s="6" t="s">
        <v>8</v>
      </c>
      <c r="D66">
        <v>252.1172</v>
      </c>
      <c r="E66">
        <v>2754</v>
      </c>
      <c r="F66">
        <v>70</v>
      </c>
      <c r="G66">
        <v>15</v>
      </c>
      <c r="H66">
        <v>5</v>
      </c>
      <c r="I66">
        <v>1</v>
      </c>
      <c r="J66">
        <v>2.5417574437182282E-2</v>
      </c>
      <c r="K66">
        <v>3.6016742857142856</v>
      </c>
      <c r="L66">
        <v>1.4285714285714285E-2</v>
      </c>
      <c r="M66">
        <v>252.1172</v>
      </c>
    </row>
    <row r="67" spans="1:13" x14ac:dyDescent="0.25">
      <c r="A67" s="6" t="s">
        <v>86</v>
      </c>
      <c r="B67" s="7">
        <v>45149</v>
      </c>
      <c r="C67" s="6" t="s">
        <v>10</v>
      </c>
      <c r="D67">
        <v>536.74149999999997</v>
      </c>
      <c r="E67">
        <v>7755</v>
      </c>
      <c r="F67">
        <v>76</v>
      </c>
      <c r="G67">
        <v>12</v>
      </c>
      <c r="H67">
        <v>4</v>
      </c>
      <c r="I67">
        <v>0</v>
      </c>
      <c r="J67">
        <v>9.8001289490651199E-3</v>
      </c>
      <c r="K67">
        <v>7.0623881578947367</v>
      </c>
      <c r="L67">
        <v>0</v>
      </c>
      <c r="M67">
        <v>0</v>
      </c>
    </row>
    <row r="68" spans="1:13" x14ac:dyDescent="0.25">
      <c r="A68" s="6" t="s">
        <v>88</v>
      </c>
      <c r="B68" s="7">
        <v>45150</v>
      </c>
      <c r="C68" s="6" t="s">
        <v>5</v>
      </c>
      <c r="D68">
        <v>51.71</v>
      </c>
      <c r="E68">
        <v>123</v>
      </c>
      <c r="F68">
        <v>59</v>
      </c>
      <c r="G68">
        <v>25</v>
      </c>
      <c r="H68">
        <v>2</v>
      </c>
      <c r="I68">
        <v>0</v>
      </c>
      <c r="J68">
        <v>0.47967479674796748</v>
      </c>
      <c r="K68">
        <v>0.8764406779661017</v>
      </c>
      <c r="L68">
        <v>0</v>
      </c>
      <c r="M68">
        <v>0</v>
      </c>
    </row>
    <row r="69" spans="1:13" x14ac:dyDescent="0.25">
      <c r="A69" s="6" t="s">
        <v>87</v>
      </c>
      <c r="B69" s="7">
        <v>45150</v>
      </c>
      <c r="C69" s="6" t="s">
        <v>9</v>
      </c>
      <c r="D69">
        <v>109.49</v>
      </c>
      <c r="E69">
        <v>2690</v>
      </c>
      <c r="F69">
        <v>97</v>
      </c>
      <c r="G69">
        <v>45</v>
      </c>
      <c r="H69">
        <v>10</v>
      </c>
      <c r="I69">
        <v>2</v>
      </c>
      <c r="J69">
        <v>3.6059479553903345E-2</v>
      </c>
      <c r="K69">
        <v>1.128762886597938</v>
      </c>
      <c r="L69">
        <v>2.0618556701030927E-2</v>
      </c>
      <c r="M69">
        <v>54.744999999999997</v>
      </c>
    </row>
    <row r="70" spans="1:13" x14ac:dyDescent="0.25">
      <c r="A70" s="6" t="s">
        <v>90</v>
      </c>
      <c r="B70" s="7">
        <v>45150</v>
      </c>
      <c r="C70" s="6" t="s">
        <v>6</v>
      </c>
      <c r="D70">
        <v>61.58</v>
      </c>
      <c r="E70">
        <v>1576</v>
      </c>
      <c r="F70">
        <v>59</v>
      </c>
      <c r="G70">
        <v>23</v>
      </c>
      <c r="H70">
        <v>3</v>
      </c>
      <c r="I70">
        <v>0</v>
      </c>
      <c r="J70">
        <v>3.7436548223350255E-2</v>
      </c>
      <c r="K70">
        <v>1.0437288135593219</v>
      </c>
      <c r="L70">
        <v>0</v>
      </c>
      <c r="M70">
        <v>0</v>
      </c>
    </row>
    <row r="71" spans="1:13" x14ac:dyDescent="0.25">
      <c r="A71" s="6" t="s">
        <v>91</v>
      </c>
      <c r="B71" s="7">
        <v>45150</v>
      </c>
      <c r="C71" s="6" t="s">
        <v>7</v>
      </c>
      <c r="D71">
        <v>72.459999999999994</v>
      </c>
      <c r="E71">
        <v>3229</v>
      </c>
      <c r="F71">
        <v>65</v>
      </c>
      <c r="G71">
        <v>16</v>
      </c>
      <c r="H71">
        <v>2</v>
      </c>
      <c r="I71">
        <v>1</v>
      </c>
      <c r="J71">
        <v>2.0130071229482811E-2</v>
      </c>
      <c r="K71">
        <v>1.1147692307692307</v>
      </c>
      <c r="L71">
        <v>1.5384615384615385E-2</v>
      </c>
      <c r="M71">
        <v>72.459999999999994</v>
      </c>
    </row>
    <row r="72" spans="1:13" x14ac:dyDescent="0.25">
      <c r="A72" s="6" t="s">
        <v>89</v>
      </c>
      <c r="B72" s="7">
        <v>45150</v>
      </c>
      <c r="C72" s="6" t="s">
        <v>8</v>
      </c>
      <c r="D72">
        <v>103.41</v>
      </c>
      <c r="E72">
        <v>714</v>
      </c>
      <c r="F72">
        <v>63</v>
      </c>
      <c r="G72">
        <v>32</v>
      </c>
      <c r="H72">
        <v>3</v>
      </c>
      <c r="I72">
        <v>1</v>
      </c>
      <c r="J72">
        <v>8.8235294117647065E-2</v>
      </c>
      <c r="K72">
        <v>1.6414285714285715</v>
      </c>
      <c r="L72">
        <v>1.5873015873015872E-2</v>
      </c>
      <c r="M72">
        <v>103.41</v>
      </c>
    </row>
    <row r="73" spans="1:13" x14ac:dyDescent="0.25">
      <c r="A73" s="6" t="s">
        <v>92</v>
      </c>
      <c r="B73" s="7">
        <v>45150</v>
      </c>
      <c r="C73" s="6" t="s">
        <v>10</v>
      </c>
      <c r="D73">
        <v>165.83</v>
      </c>
      <c r="E73">
        <v>1487</v>
      </c>
      <c r="F73">
        <v>64</v>
      </c>
      <c r="G73">
        <v>12</v>
      </c>
      <c r="H73">
        <v>3</v>
      </c>
      <c r="I73">
        <v>0</v>
      </c>
      <c r="J73">
        <v>4.3039677202420981E-2</v>
      </c>
      <c r="K73">
        <v>2.5910937500000002</v>
      </c>
      <c r="L73">
        <v>0</v>
      </c>
      <c r="M73">
        <v>0</v>
      </c>
    </row>
    <row r="74" spans="1:13" x14ac:dyDescent="0.25">
      <c r="A74" s="6" t="s">
        <v>94</v>
      </c>
      <c r="B74" s="7">
        <v>45151</v>
      </c>
      <c r="C74" s="6" t="s">
        <v>5</v>
      </c>
      <c r="D74">
        <v>157.19</v>
      </c>
      <c r="E74">
        <v>1637</v>
      </c>
      <c r="F74">
        <v>59</v>
      </c>
      <c r="G74">
        <v>9</v>
      </c>
      <c r="H74">
        <v>5</v>
      </c>
      <c r="I74">
        <v>1</v>
      </c>
      <c r="J74">
        <v>3.6041539401343921E-2</v>
      </c>
      <c r="K74">
        <v>2.6642372881355931</v>
      </c>
      <c r="L74">
        <v>1.6949152542372881E-2</v>
      </c>
      <c r="M74">
        <v>157.19</v>
      </c>
    </row>
    <row r="75" spans="1:13" x14ac:dyDescent="0.25">
      <c r="A75" s="6" t="s">
        <v>93</v>
      </c>
      <c r="B75" s="7">
        <v>45151</v>
      </c>
      <c r="C75" s="6" t="s">
        <v>9</v>
      </c>
      <c r="D75">
        <v>94.67</v>
      </c>
      <c r="E75">
        <v>356</v>
      </c>
      <c r="F75">
        <v>95</v>
      </c>
      <c r="G75">
        <v>54</v>
      </c>
      <c r="H75">
        <v>10</v>
      </c>
      <c r="I75">
        <v>2</v>
      </c>
      <c r="J75">
        <v>0.26685393258426965</v>
      </c>
      <c r="K75">
        <v>0.9965263157894737</v>
      </c>
      <c r="L75">
        <v>2.1052631578947368E-2</v>
      </c>
      <c r="M75">
        <v>47.335000000000001</v>
      </c>
    </row>
    <row r="76" spans="1:13" x14ac:dyDescent="0.25">
      <c r="A76" s="6" t="s">
        <v>96</v>
      </c>
      <c r="B76" s="7">
        <v>45151</v>
      </c>
      <c r="C76" s="6" t="s">
        <v>6</v>
      </c>
      <c r="D76">
        <v>203.06</v>
      </c>
      <c r="E76">
        <v>1446</v>
      </c>
      <c r="F76">
        <v>61</v>
      </c>
      <c r="G76">
        <v>15</v>
      </c>
      <c r="H76">
        <v>3</v>
      </c>
      <c r="I76">
        <v>1</v>
      </c>
      <c r="J76">
        <v>4.2185338865836794E-2</v>
      </c>
      <c r="K76">
        <v>3.3288524590163933</v>
      </c>
      <c r="L76">
        <v>1.6393442622950821E-2</v>
      </c>
      <c r="M76">
        <v>203.06</v>
      </c>
    </row>
    <row r="77" spans="1:13" x14ac:dyDescent="0.25">
      <c r="A77" s="6" t="s">
        <v>97</v>
      </c>
      <c r="B77" s="7">
        <v>45151</v>
      </c>
      <c r="C77" s="6" t="s">
        <v>7</v>
      </c>
      <c r="D77">
        <v>511.48</v>
      </c>
      <c r="E77">
        <v>4249</v>
      </c>
      <c r="F77">
        <v>68</v>
      </c>
      <c r="G77">
        <v>16</v>
      </c>
      <c r="H77">
        <v>5</v>
      </c>
      <c r="I77">
        <v>1</v>
      </c>
      <c r="J77">
        <v>1.6003765591903977E-2</v>
      </c>
      <c r="K77">
        <v>7.5217647058823536</v>
      </c>
      <c r="L77">
        <v>1.4705882352941176E-2</v>
      </c>
      <c r="M77">
        <v>511.48</v>
      </c>
    </row>
    <row r="78" spans="1:13" x14ac:dyDescent="0.25">
      <c r="A78" s="6" t="s">
        <v>95</v>
      </c>
      <c r="B78" s="7">
        <v>45151</v>
      </c>
      <c r="C78" s="6" t="s">
        <v>8</v>
      </c>
      <c r="D78">
        <v>340.68</v>
      </c>
      <c r="E78">
        <v>2927</v>
      </c>
      <c r="F78">
        <v>71</v>
      </c>
      <c r="G78">
        <v>23</v>
      </c>
      <c r="H78">
        <v>5</v>
      </c>
      <c r="I78">
        <v>1</v>
      </c>
      <c r="J78">
        <v>2.425691834642979E-2</v>
      </c>
      <c r="K78">
        <v>4.79830985915493</v>
      </c>
      <c r="L78">
        <v>1.4084507042253521E-2</v>
      </c>
      <c r="M78">
        <v>340.68</v>
      </c>
    </row>
    <row r="79" spans="1:13" x14ac:dyDescent="0.25">
      <c r="A79" s="6" t="s">
        <v>98</v>
      </c>
      <c r="B79" s="7">
        <v>45151</v>
      </c>
      <c r="C79" s="6" t="s">
        <v>10</v>
      </c>
      <c r="D79">
        <v>60.46</v>
      </c>
      <c r="E79">
        <v>186</v>
      </c>
      <c r="F79">
        <v>60</v>
      </c>
      <c r="G79">
        <v>23</v>
      </c>
      <c r="H79">
        <v>5</v>
      </c>
      <c r="I79">
        <v>0</v>
      </c>
      <c r="J79">
        <v>0.32258064516129031</v>
      </c>
      <c r="K79">
        <v>1.0076666666666667</v>
      </c>
      <c r="L79">
        <v>0</v>
      </c>
      <c r="M79">
        <v>0</v>
      </c>
    </row>
    <row r="80" spans="1:13" x14ac:dyDescent="0.25">
      <c r="A80" s="6" t="s">
        <v>100</v>
      </c>
      <c r="B80" s="7">
        <v>45152</v>
      </c>
      <c r="C80" s="6" t="s">
        <v>5</v>
      </c>
      <c r="D80">
        <v>83.62</v>
      </c>
      <c r="E80">
        <v>335</v>
      </c>
      <c r="F80">
        <v>59</v>
      </c>
      <c r="G80">
        <v>15</v>
      </c>
      <c r="H80">
        <v>5</v>
      </c>
      <c r="I80">
        <v>1</v>
      </c>
      <c r="J80">
        <v>0.17611940298507461</v>
      </c>
      <c r="K80">
        <v>1.4172881355932203</v>
      </c>
      <c r="L80">
        <v>1.6949152542372881E-2</v>
      </c>
      <c r="M80">
        <v>83.62</v>
      </c>
    </row>
    <row r="81" spans="1:13" x14ac:dyDescent="0.25">
      <c r="A81" s="6" t="s">
        <v>99</v>
      </c>
      <c r="B81" s="7">
        <v>45152</v>
      </c>
      <c r="C81" s="6" t="s">
        <v>9</v>
      </c>
      <c r="D81">
        <v>196.66</v>
      </c>
      <c r="E81">
        <v>962</v>
      </c>
      <c r="F81">
        <v>96</v>
      </c>
      <c r="G81">
        <v>45</v>
      </c>
      <c r="H81">
        <v>9</v>
      </c>
      <c r="I81">
        <v>0</v>
      </c>
      <c r="J81">
        <v>9.9792099792099798E-2</v>
      </c>
      <c r="K81">
        <v>2.0485416666666665</v>
      </c>
      <c r="L81">
        <v>0</v>
      </c>
      <c r="M81">
        <v>0</v>
      </c>
    </row>
    <row r="82" spans="1:13" x14ac:dyDescent="0.25">
      <c r="A82" s="6" t="s">
        <v>102</v>
      </c>
      <c r="B82" s="7">
        <v>45152</v>
      </c>
      <c r="C82" s="6" t="s">
        <v>6</v>
      </c>
      <c r="D82">
        <v>84.53</v>
      </c>
      <c r="E82">
        <v>315</v>
      </c>
      <c r="F82">
        <v>59</v>
      </c>
      <c r="G82">
        <v>36</v>
      </c>
      <c r="H82">
        <v>3</v>
      </c>
      <c r="I82">
        <v>1</v>
      </c>
      <c r="J82">
        <v>0.1873015873015873</v>
      </c>
      <c r="K82">
        <v>1.4327118644067798</v>
      </c>
      <c r="L82">
        <v>1.6949152542372881E-2</v>
      </c>
      <c r="M82">
        <v>84.53</v>
      </c>
    </row>
    <row r="83" spans="1:13" x14ac:dyDescent="0.25">
      <c r="A83" s="6" t="s">
        <v>103</v>
      </c>
      <c r="B83" s="7">
        <v>45152</v>
      </c>
      <c r="C83" s="6" t="s">
        <v>7</v>
      </c>
      <c r="D83">
        <v>187.12</v>
      </c>
      <c r="E83">
        <v>952</v>
      </c>
      <c r="F83">
        <v>67</v>
      </c>
      <c r="G83">
        <v>6</v>
      </c>
      <c r="H83">
        <v>4</v>
      </c>
      <c r="I83">
        <v>1</v>
      </c>
      <c r="J83">
        <v>7.0378151260504201E-2</v>
      </c>
      <c r="K83">
        <v>2.7928358208955224</v>
      </c>
      <c r="L83">
        <v>1.4925373134328358E-2</v>
      </c>
      <c r="M83">
        <v>187.12</v>
      </c>
    </row>
    <row r="84" spans="1:13" x14ac:dyDescent="0.25">
      <c r="A84" s="6" t="s">
        <v>101</v>
      </c>
      <c r="B84" s="7">
        <v>45152</v>
      </c>
      <c r="C84" s="6" t="s">
        <v>8</v>
      </c>
      <c r="D84">
        <v>112.31</v>
      </c>
      <c r="E84">
        <v>822</v>
      </c>
      <c r="F84">
        <v>61</v>
      </c>
      <c r="G84">
        <v>25</v>
      </c>
      <c r="H84">
        <v>3</v>
      </c>
      <c r="I84">
        <v>1</v>
      </c>
      <c r="J84">
        <v>7.4209245742092464E-2</v>
      </c>
      <c r="K84">
        <v>1.8411475409836067</v>
      </c>
      <c r="L84">
        <v>1.6393442622950821E-2</v>
      </c>
      <c r="M84">
        <v>112.31</v>
      </c>
    </row>
    <row r="85" spans="1:13" x14ac:dyDescent="0.25">
      <c r="A85" s="6" t="s">
        <v>104</v>
      </c>
      <c r="B85" s="7">
        <v>45152</v>
      </c>
      <c r="C85" s="6" t="s">
        <v>10</v>
      </c>
      <c r="D85">
        <v>251.41</v>
      </c>
      <c r="E85">
        <v>2466</v>
      </c>
      <c r="F85">
        <v>77</v>
      </c>
      <c r="G85">
        <v>36</v>
      </c>
      <c r="H85">
        <v>4</v>
      </c>
      <c r="I85">
        <v>1</v>
      </c>
      <c r="J85">
        <v>3.1224655312246552E-2</v>
      </c>
      <c r="K85">
        <v>3.265064935064935</v>
      </c>
      <c r="L85">
        <v>1.2987012987012988E-2</v>
      </c>
      <c r="M85">
        <v>251.41</v>
      </c>
    </row>
    <row r="86" spans="1:13" x14ac:dyDescent="0.25">
      <c r="A86" s="6" t="s">
        <v>106</v>
      </c>
      <c r="B86" s="7">
        <v>45153</v>
      </c>
      <c r="C86" s="6" t="s">
        <v>5</v>
      </c>
      <c r="D86">
        <v>193.67</v>
      </c>
      <c r="E86">
        <v>2376</v>
      </c>
      <c r="F86">
        <v>69</v>
      </c>
      <c r="G86">
        <v>32</v>
      </c>
      <c r="H86">
        <v>5</v>
      </c>
      <c r="I86">
        <v>0</v>
      </c>
      <c r="J86">
        <v>2.904040404040404E-2</v>
      </c>
      <c r="K86">
        <v>2.8068115942028982</v>
      </c>
      <c r="L86">
        <v>0</v>
      </c>
      <c r="M86">
        <v>0</v>
      </c>
    </row>
    <row r="87" spans="1:13" x14ac:dyDescent="0.25">
      <c r="A87" s="6" t="s">
        <v>105</v>
      </c>
      <c r="B87" s="7">
        <v>45153</v>
      </c>
      <c r="C87" s="6" t="s">
        <v>9</v>
      </c>
      <c r="D87">
        <v>111.77</v>
      </c>
      <c r="E87">
        <v>1503</v>
      </c>
      <c r="F87">
        <v>96</v>
      </c>
      <c r="G87">
        <v>33</v>
      </c>
      <c r="H87">
        <v>11</v>
      </c>
      <c r="I87">
        <v>1</v>
      </c>
      <c r="J87">
        <v>6.3872255489021951E-2</v>
      </c>
      <c r="K87">
        <v>1.1642708333333334</v>
      </c>
      <c r="L87">
        <v>1.0416666666666666E-2</v>
      </c>
      <c r="M87">
        <v>111.77</v>
      </c>
    </row>
    <row r="88" spans="1:13" x14ac:dyDescent="0.25">
      <c r="A88" s="6" t="s">
        <v>108</v>
      </c>
      <c r="B88" s="7">
        <v>45153</v>
      </c>
      <c r="C88" s="6" t="s">
        <v>6</v>
      </c>
      <c r="D88">
        <v>106.67</v>
      </c>
      <c r="E88">
        <v>589</v>
      </c>
      <c r="F88">
        <v>59</v>
      </c>
      <c r="G88">
        <v>30</v>
      </c>
      <c r="H88">
        <v>3</v>
      </c>
      <c r="I88">
        <v>1</v>
      </c>
      <c r="J88">
        <v>0.100169779286927</v>
      </c>
      <c r="K88">
        <v>1.8079661016949153</v>
      </c>
      <c r="L88">
        <v>1.6949152542372881E-2</v>
      </c>
      <c r="M88">
        <v>106.67</v>
      </c>
    </row>
    <row r="89" spans="1:13" x14ac:dyDescent="0.25">
      <c r="A89" s="6" t="s">
        <v>109</v>
      </c>
      <c r="B89" s="7">
        <v>45153</v>
      </c>
      <c r="C89" s="6" t="s">
        <v>7</v>
      </c>
      <c r="D89">
        <v>198.63</v>
      </c>
      <c r="E89">
        <v>1449</v>
      </c>
      <c r="F89">
        <v>66</v>
      </c>
      <c r="G89">
        <v>13</v>
      </c>
      <c r="H89">
        <v>5</v>
      </c>
      <c r="I89">
        <v>0</v>
      </c>
      <c r="J89">
        <v>4.5548654244306416E-2</v>
      </c>
      <c r="K89">
        <v>3.0095454545454543</v>
      </c>
      <c r="L89">
        <v>0</v>
      </c>
      <c r="M89">
        <v>0</v>
      </c>
    </row>
    <row r="90" spans="1:13" x14ac:dyDescent="0.25">
      <c r="A90" s="6" t="s">
        <v>107</v>
      </c>
      <c r="B90" s="7">
        <v>45153</v>
      </c>
      <c r="C90" s="6" t="s">
        <v>8</v>
      </c>
      <c r="D90">
        <v>197.35</v>
      </c>
      <c r="E90">
        <v>1689</v>
      </c>
      <c r="F90">
        <v>63</v>
      </c>
      <c r="G90">
        <v>31</v>
      </c>
      <c r="H90">
        <v>4</v>
      </c>
      <c r="I90">
        <v>0</v>
      </c>
      <c r="J90">
        <v>3.7300177619893425E-2</v>
      </c>
      <c r="K90">
        <v>3.1325396825396825</v>
      </c>
      <c r="L90">
        <v>0</v>
      </c>
      <c r="M90">
        <v>0</v>
      </c>
    </row>
    <row r="91" spans="1:13" x14ac:dyDescent="0.25">
      <c r="A91" s="6" t="s">
        <v>110</v>
      </c>
      <c r="B91" s="7">
        <v>45153</v>
      </c>
      <c r="C91" s="6" t="s">
        <v>10</v>
      </c>
      <c r="D91">
        <v>110.98</v>
      </c>
      <c r="E91">
        <v>3057</v>
      </c>
      <c r="F91">
        <v>69</v>
      </c>
      <c r="G91">
        <v>20</v>
      </c>
      <c r="H91">
        <v>3</v>
      </c>
      <c r="I91">
        <v>0</v>
      </c>
      <c r="J91">
        <v>2.2571148184494603E-2</v>
      </c>
      <c r="K91">
        <v>1.6084057971014494</v>
      </c>
      <c r="L91">
        <v>0</v>
      </c>
      <c r="M91">
        <v>0</v>
      </c>
    </row>
    <row r="92" spans="1:13" x14ac:dyDescent="0.25">
      <c r="A92" s="6" t="s">
        <v>112</v>
      </c>
      <c r="B92" s="7">
        <v>45154</v>
      </c>
      <c r="C92" s="6" t="s">
        <v>5</v>
      </c>
      <c r="D92">
        <v>85.48</v>
      </c>
      <c r="E92">
        <v>2451</v>
      </c>
      <c r="F92">
        <v>63</v>
      </c>
      <c r="G92">
        <v>33</v>
      </c>
      <c r="H92">
        <v>3</v>
      </c>
      <c r="I92">
        <v>0</v>
      </c>
      <c r="J92">
        <v>2.5703794369645042E-2</v>
      </c>
      <c r="K92">
        <v>1.3568253968253969</v>
      </c>
      <c r="L92">
        <v>0</v>
      </c>
      <c r="M92">
        <v>0</v>
      </c>
    </row>
    <row r="93" spans="1:13" x14ac:dyDescent="0.25">
      <c r="A93" s="6" t="s">
        <v>111</v>
      </c>
      <c r="B93" s="7">
        <v>45154</v>
      </c>
      <c r="C93" s="6" t="s">
        <v>9</v>
      </c>
      <c r="D93">
        <v>91.06</v>
      </c>
      <c r="E93">
        <v>327</v>
      </c>
      <c r="F93">
        <v>95</v>
      </c>
      <c r="G93">
        <v>52</v>
      </c>
      <c r="H93">
        <v>10</v>
      </c>
      <c r="I93">
        <v>3</v>
      </c>
      <c r="J93">
        <v>0.29051987767584098</v>
      </c>
      <c r="K93">
        <v>0.95852631578947367</v>
      </c>
      <c r="L93">
        <v>3.1578947368421054E-2</v>
      </c>
      <c r="M93">
        <v>30.353333333333335</v>
      </c>
    </row>
    <row r="94" spans="1:13" x14ac:dyDescent="0.25">
      <c r="A94" s="6" t="s">
        <v>114</v>
      </c>
      <c r="B94" s="7">
        <v>45154</v>
      </c>
      <c r="C94" s="6" t="s">
        <v>6</v>
      </c>
      <c r="D94">
        <v>115.41679999999999</v>
      </c>
      <c r="E94">
        <v>3330</v>
      </c>
      <c r="F94">
        <v>79</v>
      </c>
      <c r="G94">
        <v>16</v>
      </c>
      <c r="H94">
        <v>3</v>
      </c>
      <c r="I94">
        <v>0</v>
      </c>
      <c r="J94">
        <v>2.3723723723723725E-2</v>
      </c>
      <c r="K94">
        <v>1.4609721518987342</v>
      </c>
      <c r="L94">
        <v>0</v>
      </c>
      <c r="M94">
        <v>0</v>
      </c>
    </row>
    <row r="95" spans="1:13" x14ac:dyDescent="0.25">
      <c r="A95" s="6" t="s">
        <v>115</v>
      </c>
      <c r="B95" s="7">
        <v>45154</v>
      </c>
      <c r="C95" s="6" t="s">
        <v>7</v>
      </c>
      <c r="D95">
        <v>170.63249999999999</v>
      </c>
      <c r="E95">
        <v>6272</v>
      </c>
      <c r="F95">
        <v>83</v>
      </c>
      <c r="G95">
        <v>33</v>
      </c>
      <c r="H95">
        <v>5</v>
      </c>
      <c r="I95">
        <v>1</v>
      </c>
      <c r="J95">
        <v>1.323341836734694E-2</v>
      </c>
      <c r="K95">
        <v>2.0558132530120483</v>
      </c>
      <c r="L95">
        <v>1.2048192771084338E-2</v>
      </c>
      <c r="M95">
        <v>170.63249999999999</v>
      </c>
    </row>
    <row r="96" spans="1:13" x14ac:dyDescent="0.25">
      <c r="A96" s="6" t="s">
        <v>113</v>
      </c>
      <c r="B96" s="7">
        <v>45154</v>
      </c>
      <c r="C96" s="6" t="s">
        <v>8</v>
      </c>
      <c r="D96">
        <v>152.8107</v>
      </c>
      <c r="E96">
        <v>4188</v>
      </c>
      <c r="F96">
        <v>75</v>
      </c>
      <c r="G96">
        <v>24</v>
      </c>
      <c r="H96">
        <v>5</v>
      </c>
      <c r="I96">
        <v>1</v>
      </c>
      <c r="J96">
        <v>1.7908309455587391E-2</v>
      </c>
      <c r="K96">
        <v>2.0374759999999998</v>
      </c>
      <c r="L96">
        <v>1.3333333333333334E-2</v>
      </c>
      <c r="M96">
        <v>152.8107</v>
      </c>
    </row>
    <row r="97" spans="1:13" x14ac:dyDescent="0.25">
      <c r="A97" s="6" t="s">
        <v>116</v>
      </c>
      <c r="B97" s="7">
        <v>45154</v>
      </c>
      <c r="C97" s="6" t="s">
        <v>10</v>
      </c>
      <c r="D97">
        <v>54.28</v>
      </c>
      <c r="E97">
        <v>145</v>
      </c>
      <c r="F97">
        <v>59</v>
      </c>
      <c r="G97">
        <v>20</v>
      </c>
      <c r="H97">
        <v>4</v>
      </c>
      <c r="I97">
        <v>1</v>
      </c>
      <c r="J97">
        <v>0.40689655172413791</v>
      </c>
      <c r="K97">
        <v>0.92</v>
      </c>
      <c r="L97">
        <v>1.6949152542372881E-2</v>
      </c>
      <c r="M97">
        <v>54.28</v>
      </c>
    </row>
    <row r="98" spans="1:13" x14ac:dyDescent="0.25">
      <c r="A98" s="6" t="s">
        <v>118</v>
      </c>
      <c r="B98" s="7">
        <v>45155</v>
      </c>
      <c r="C98" s="6" t="s">
        <v>5</v>
      </c>
      <c r="D98">
        <v>54.97</v>
      </c>
      <c r="E98">
        <v>196</v>
      </c>
      <c r="F98">
        <v>60</v>
      </c>
      <c r="G98">
        <v>25</v>
      </c>
      <c r="H98">
        <v>3</v>
      </c>
      <c r="I98">
        <v>1</v>
      </c>
      <c r="J98">
        <v>0.30612244897959184</v>
      </c>
      <c r="K98">
        <v>0.91616666666666668</v>
      </c>
      <c r="L98">
        <v>1.6666666666666666E-2</v>
      </c>
      <c r="M98">
        <v>54.97</v>
      </c>
    </row>
    <row r="99" spans="1:13" x14ac:dyDescent="0.25">
      <c r="A99" s="6" t="s">
        <v>117</v>
      </c>
      <c r="B99" s="7">
        <v>45155</v>
      </c>
      <c r="C99" s="6" t="s">
        <v>9</v>
      </c>
      <c r="D99">
        <v>92.9</v>
      </c>
      <c r="E99">
        <v>326</v>
      </c>
      <c r="F99">
        <v>95</v>
      </c>
      <c r="G99">
        <v>30</v>
      </c>
      <c r="H99">
        <v>10</v>
      </c>
      <c r="I99">
        <v>1</v>
      </c>
      <c r="J99">
        <v>0.29141104294478526</v>
      </c>
      <c r="K99">
        <v>0.97789473684210537</v>
      </c>
      <c r="L99">
        <v>1.0526315789473684E-2</v>
      </c>
      <c r="M99">
        <v>92.9</v>
      </c>
    </row>
    <row r="100" spans="1:13" x14ac:dyDescent="0.25">
      <c r="A100" s="6" t="s">
        <v>120</v>
      </c>
      <c r="B100" s="7">
        <v>45155</v>
      </c>
      <c r="C100" s="6" t="s">
        <v>6</v>
      </c>
      <c r="D100">
        <v>50.46</v>
      </c>
      <c r="E100">
        <v>122</v>
      </c>
      <c r="F100">
        <v>59</v>
      </c>
      <c r="G100">
        <v>7</v>
      </c>
      <c r="H100">
        <v>3</v>
      </c>
      <c r="I100">
        <v>1</v>
      </c>
      <c r="J100">
        <v>0.48360655737704916</v>
      </c>
      <c r="K100">
        <v>0.85525423728813565</v>
      </c>
      <c r="L100">
        <v>1.6949152542372881E-2</v>
      </c>
      <c r="M100">
        <v>50.46</v>
      </c>
    </row>
    <row r="101" spans="1:13" x14ac:dyDescent="0.25">
      <c r="A101" s="6" t="s">
        <v>121</v>
      </c>
      <c r="B101" s="7">
        <v>45155</v>
      </c>
      <c r="C101" s="6" t="s">
        <v>7</v>
      </c>
      <c r="D101">
        <v>100.09</v>
      </c>
      <c r="E101">
        <v>410</v>
      </c>
      <c r="F101">
        <v>60</v>
      </c>
      <c r="G101">
        <v>13</v>
      </c>
      <c r="H101">
        <v>4</v>
      </c>
      <c r="I101">
        <v>0</v>
      </c>
      <c r="J101">
        <v>0.14634146341463414</v>
      </c>
      <c r="K101">
        <v>1.6681666666666668</v>
      </c>
      <c r="L101">
        <v>0</v>
      </c>
      <c r="M101">
        <v>0</v>
      </c>
    </row>
    <row r="102" spans="1:13" x14ac:dyDescent="0.25">
      <c r="A102" s="6" t="s">
        <v>119</v>
      </c>
      <c r="B102" s="7">
        <v>45155</v>
      </c>
      <c r="C102" s="6" t="s">
        <v>8</v>
      </c>
      <c r="D102">
        <v>80.180000000000007</v>
      </c>
      <c r="E102">
        <v>350</v>
      </c>
      <c r="F102">
        <v>59</v>
      </c>
      <c r="G102">
        <v>30</v>
      </c>
      <c r="H102">
        <v>5</v>
      </c>
      <c r="I102">
        <v>1</v>
      </c>
      <c r="J102">
        <v>0.16857142857142857</v>
      </c>
      <c r="K102">
        <v>1.3589830508474579</v>
      </c>
      <c r="L102">
        <v>1.6949152542372881E-2</v>
      </c>
      <c r="M102">
        <v>80.180000000000007</v>
      </c>
    </row>
    <row r="103" spans="1:13" x14ac:dyDescent="0.25">
      <c r="A103" s="6" t="s">
        <v>122</v>
      </c>
      <c r="B103" s="7">
        <v>45155</v>
      </c>
      <c r="C103" s="6" t="s">
        <v>10</v>
      </c>
      <c r="D103">
        <v>54.94</v>
      </c>
      <c r="E103">
        <v>190</v>
      </c>
      <c r="F103">
        <v>59</v>
      </c>
      <c r="G103">
        <v>16</v>
      </c>
      <c r="H103">
        <v>3</v>
      </c>
      <c r="I103">
        <v>0</v>
      </c>
      <c r="J103">
        <v>0.31052631578947371</v>
      </c>
      <c r="K103">
        <v>0.93118644067796608</v>
      </c>
      <c r="L103">
        <v>0</v>
      </c>
      <c r="M103">
        <v>0</v>
      </c>
    </row>
    <row r="104" spans="1:13" x14ac:dyDescent="0.25">
      <c r="A104" s="6" t="s">
        <v>124</v>
      </c>
      <c r="B104" s="7">
        <v>45156</v>
      </c>
      <c r="C104" s="6" t="s">
        <v>5</v>
      </c>
      <c r="D104">
        <v>57.55</v>
      </c>
      <c r="E104">
        <v>216</v>
      </c>
      <c r="F104">
        <v>59</v>
      </c>
      <c r="G104">
        <v>22</v>
      </c>
      <c r="H104">
        <v>2</v>
      </c>
      <c r="I104">
        <v>0</v>
      </c>
      <c r="J104">
        <v>0.27314814814814814</v>
      </c>
      <c r="K104">
        <v>0.97542372881355932</v>
      </c>
      <c r="L104">
        <v>0</v>
      </c>
      <c r="M104">
        <v>0</v>
      </c>
    </row>
    <row r="105" spans="1:13" x14ac:dyDescent="0.25">
      <c r="A105" s="6" t="s">
        <v>123</v>
      </c>
      <c r="B105" s="7">
        <v>45156</v>
      </c>
      <c r="C105" s="6" t="s">
        <v>9</v>
      </c>
      <c r="D105">
        <v>174.87</v>
      </c>
      <c r="E105">
        <v>1310</v>
      </c>
      <c r="F105">
        <v>97</v>
      </c>
      <c r="G105">
        <v>44</v>
      </c>
      <c r="H105">
        <v>8</v>
      </c>
      <c r="I105">
        <v>0</v>
      </c>
      <c r="J105">
        <v>7.4045801526717553E-2</v>
      </c>
      <c r="K105">
        <v>1.8027835051546393</v>
      </c>
      <c r="L105">
        <v>0</v>
      </c>
      <c r="M105">
        <v>0</v>
      </c>
    </row>
    <row r="106" spans="1:13" x14ac:dyDescent="0.25">
      <c r="A106" s="6" t="s">
        <v>126</v>
      </c>
      <c r="B106" s="7">
        <v>45156</v>
      </c>
      <c r="C106" s="6" t="s">
        <v>6</v>
      </c>
      <c r="D106">
        <v>58.515999999999998</v>
      </c>
      <c r="E106">
        <v>170</v>
      </c>
      <c r="F106">
        <v>61</v>
      </c>
      <c r="G106">
        <v>6</v>
      </c>
      <c r="H106">
        <v>3</v>
      </c>
      <c r="I106">
        <v>0</v>
      </c>
      <c r="J106">
        <v>0.35882352941176471</v>
      </c>
      <c r="K106">
        <v>0.95927868852459008</v>
      </c>
      <c r="L106">
        <v>0</v>
      </c>
      <c r="M106">
        <v>0</v>
      </c>
    </row>
    <row r="107" spans="1:13" x14ac:dyDescent="0.25">
      <c r="A107" s="6" t="s">
        <v>127</v>
      </c>
      <c r="B107" s="7">
        <v>45156</v>
      </c>
      <c r="C107" s="6" t="s">
        <v>7</v>
      </c>
      <c r="D107">
        <v>112.57</v>
      </c>
      <c r="E107">
        <v>914</v>
      </c>
      <c r="F107">
        <v>59</v>
      </c>
      <c r="G107">
        <v>32</v>
      </c>
      <c r="H107">
        <v>5</v>
      </c>
      <c r="I107">
        <v>0</v>
      </c>
      <c r="J107">
        <v>6.4551422319474833E-2</v>
      </c>
      <c r="K107">
        <v>1.9079661016949152</v>
      </c>
      <c r="L107">
        <v>0</v>
      </c>
      <c r="M107">
        <v>0</v>
      </c>
    </row>
    <row r="108" spans="1:13" x14ac:dyDescent="0.25">
      <c r="A108" s="6" t="s">
        <v>125</v>
      </c>
      <c r="B108" s="7">
        <v>45156</v>
      </c>
      <c r="C108" s="6" t="s">
        <v>8</v>
      </c>
      <c r="D108">
        <v>60.167200000000001</v>
      </c>
      <c r="E108">
        <v>210</v>
      </c>
      <c r="F108">
        <v>60</v>
      </c>
      <c r="G108">
        <v>17</v>
      </c>
      <c r="H108">
        <v>3</v>
      </c>
      <c r="I108">
        <v>1</v>
      </c>
      <c r="J108">
        <v>0.2857142857142857</v>
      </c>
      <c r="K108">
        <v>1.0027866666666667</v>
      </c>
      <c r="L108">
        <v>1.6666666666666666E-2</v>
      </c>
      <c r="M108">
        <v>60.167200000000001</v>
      </c>
    </row>
    <row r="109" spans="1:13" x14ac:dyDescent="0.25">
      <c r="A109" s="6" t="s">
        <v>128</v>
      </c>
      <c r="B109" s="7">
        <v>45156</v>
      </c>
      <c r="C109" s="6" t="s">
        <v>10</v>
      </c>
      <c r="D109">
        <v>63.53</v>
      </c>
      <c r="E109">
        <v>307</v>
      </c>
      <c r="F109">
        <v>60</v>
      </c>
      <c r="G109">
        <v>23</v>
      </c>
      <c r="H109">
        <v>3</v>
      </c>
      <c r="I109">
        <v>1</v>
      </c>
      <c r="J109">
        <v>0.19543973941368079</v>
      </c>
      <c r="K109">
        <v>1.0588333333333333</v>
      </c>
      <c r="L109">
        <v>1.6666666666666666E-2</v>
      </c>
      <c r="M109">
        <v>63.53</v>
      </c>
    </row>
    <row r="110" spans="1:13" x14ac:dyDescent="0.25">
      <c r="A110" s="6" t="s">
        <v>130</v>
      </c>
      <c r="B110" s="7">
        <v>45157</v>
      </c>
      <c r="C110" s="6" t="s">
        <v>5</v>
      </c>
      <c r="D110">
        <v>66.807599999999994</v>
      </c>
      <c r="E110">
        <v>246</v>
      </c>
      <c r="F110">
        <v>59</v>
      </c>
      <c r="G110">
        <v>15</v>
      </c>
      <c r="H110">
        <v>4</v>
      </c>
      <c r="I110">
        <v>0</v>
      </c>
      <c r="J110">
        <v>0.23983739837398374</v>
      </c>
      <c r="K110">
        <v>1.1323322033898304</v>
      </c>
      <c r="L110">
        <v>0</v>
      </c>
      <c r="M110">
        <v>0</v>
      </c>
    </row>
    <row r="111" spans="1:13" x14ac:dyDescent="0.25">
      <c r="A111" s="6" t="s">
        <v>129</v>
      </c>
      <c r="B111" s="7">
        <v>45157</v>
      </c>
      <c r="C111" s="6" t="s">
        <v>9</v>
      </c>
      <c r="D111">
        <v>138.76</v>
      </c>
      <c r="E111">
        <v>773</v>
      </c>
      <c r="F111">
        <v>99</v>
      </c>
      <c r="G111">
        <v>45</v>
      </c>
      <c r="H111">
        <v>10</v>
      </c>
      <c r="I111">
        <v>1</v>
      </c>
      <c r="J111">
        <v>0.12807244501940493</v>
      </c>
      <c r="K111">
        <v>1.4016161616161615</v>
      </c>
      <c r="L111">
        <v>1.0101010101010102E-2</v>
      </c>
      <c r="M111">
        <v>138.76</v>
      </c>
    </row>
    <row r="112" spans="1:13" x14ac:dyDescent="0.25">
      <c r="A112" s="6" t="s">
        <v>132</v>
      </c>
      <c r="B112" s="7">
        <v>45157</v>
      </c>
      <c r="C112" s="6" t="s">
        <v>6</v>
      </c>
      <c r="D112">
        <v>77.784400000000005</v>
      </c>
      <c r="E112">
        <v>342</v>
      </c>
      <c r="F112">
        <v>60</v>
      </c>
      <c r="G112">
        <v>16</v>
      </c>
      <c r="H112">
        <v>3</v>
      </c>
      <c r="I112">
        <v>0</v>
      </c>
      <c r="J112">
        <v>0.17543859649122806</v>
      </c>
      <c r="K112">
        <v>1.2964066666666667</v>
      </c>
      <c r="L112">
        <v>0</v>
      </c>
      <c r="M112">
        <v>0</v>
      </c>
    </row>
    <row r="113" spans="1:13" x14ac:dyDescent="0.25">
      <c r="A113" s="6" t="s">
        <v>133</v>
      </c>
      <c r="B113" s="7">
        <v>45157</v>
      </c>
      <c r="C113" s="6" t="s">
        <v>7</v>
      </c>
      <c r="D113">
        <v>65.09</v>
      </c>
      <c r="E113">
        <v>271</v>
      </c>
      <c r="F113">
        <v>61</v>
      </c>
      <c r="G113">
        <v>10</v>
      </c>
      <c r="H113">
        <v>2</v>
      </c>
      <c r="I113">
        <v>0</v>
      </c>
      <c r="J113">
        <v>0.22509225092250923</v>
      </c>
      <c r="K113">
        <v>1.067049180327869</v>
      </c>
      <c r="L113">
        <v>0</v>
      </c>
      <c r="M113">
        <v>0</v>
      </c>
    </row>
    <row r="114" spans="1:13" x14ac:dyDescent="0.25">
      <c r="A114" s="6" t="s">
        <v>131</v>
      </c>
      <c r="B114" s="7">
        <v>45157</v>
      </c>
      <c r="C114" s="6" t="s">
        <v>8</v>
      </c>
      <c r="D114">
        <v>54.128900000000002</v>
      </c>
      <c r="E114">
        <v>135</v>
      </c>
      <c r="F114">
        <v>59</v>
      </c>
      <c r="G114">
        <v>22</v>
      </c>
      <c r="H114">
        <v>4</v>
      </c>
      <c r="I114">
        <v>0</v>
      </c>
      <c r="J114">
        <v>0.43703703703703706</v>
      </c>
      <c r="K114">
        <v>0.91743898305084748</v>
      </c>
      <c r="L114">
        <v>0</v>
      </c>
      <c r="M114">
        <v>0</v>
      </c>
    </row>
    <row r="115" spans="1:13" x14ac:dyDescent="0.25">
      <c r="A115" s="6" t="s">
        <v>134</v>
      </c>
      <c r="B115" s="7">
        <v>45157</v>
      </c>
      <c r="C115" s="6" t="s">
        <v>10</v>
      </c>
      <c r="D115">
        <v>104.4</v>
      </c>
      <c r="E115">
        <v>772</v>
      </c>
      <c r="F115">
        <v>60</v>
      </c>
      <c r="G115">
        <v>9</v>
      </c>
      <c r="H115">
        <v>2</v>
      </c>
      <c r="I115">
        <v>1</v>
      </c>
      <c r="J115">
        <v>7.7720207253886009E-2</v>
      </c>
      <c r="K115">
        <v>1.74</v>
      </c>
      <c r="L115">
        <v>1.6666666666666666E-2</v>
      </c>
      <c r="M115">
        <v>104.4</v>
      </c>
    </row>
    <row r="116" spans="1:13" x14ac:dyDescent="0.25">
      <c r="A116" s="6" t="s">
        <v>136</v>
      </c>
      <c r="B116" s="7">
        <v>45158</v>
      </c>
      <c r="C116" s="6" t="s">
        <v>5</v>
      </c>
      <c r="D116">
        <v>117.91200000000001</v>
      </c>
      <c r="E116">
        <v>1146</v>
      </c>
      <c r="F116">
        <v>60</v>
      </c>
      <c r="G116">
        <v>27</v>
      </c>
      <c r="H116">
        <v>2</v>
      </c>
      <c r="I116">
        <v>0</v>
      </c>
      <c r="J116">
        <v>5.2356020942408377E-2</v>
      </c>
      <c r="K116">
        <v>1.9652000000000001</v>
      </c>
      <c r="L116">
        <v>0</v>
      </c>
      <c r="M116">
        <v>0</v>
      </c>
    </row>
    <row r="117" spans="1:13" x14ac:dyDescent="0.25">
      <c r="A117" s="6" t="s">
        <v>135</v>
      </c>
      <c r="B117" s="7">
        <v>45158</v>
      </c>
      <c r="C117" s="6" t="s">
        <v>9</v>
      </c>
      <c r="D117">
        <v>96.76</v>
      </c>
      <c r="E117">
        <v>421</v>
      </c>
      <c r="F117">
        <v>96</v>
      </c>
      <c r="G117">
        <v>55</v>
      </c>
      <c r="H117">
        <v>10</v>
      </c>
      <c r="I117">
        <v>1</v>
      </c>
      <c r="J117">
        <v>0.22802850356294538</v>
      </c>
      <c r="K117">
        <v>1.0079166666666668</v>
      </c>
      <c r="L117">
        <v>1.0416666666666666E-2</v>
      </c>
      <c r="M117">
        <v>96.76</v>
      </c>
    </row>
    <row r="118" spans="1:13" x14ac:dyDescent="0.25">
      <c r="A118" s="6" t="s">
        <v>138</v>
      </c>
      <c r="B118" s="7">
        <v>45158</v>
      </c>
      <c r="C118" s="6" t="s">
        <v>6</v>
      </c>
      <c r="D118">
        <v>273.10359999999997</v>
      </c>
      <c r="E118">
        <v>3444</v>
      </c>
      <c r="F118">
        <v>72</v>
      </c>
      <c r="G118">
        <v>26</v>
      </c>
      <c r="H118">
        <v>4</v>
      </c>
      <c r="I118">
        <v>1</v>
      </c>
      <c r="J118">
        <v>2.0905923344947737E-2</v>
      </c>
      <c r="K118">
        <v>3.7931055555555551</v>
      </c>
      <c r="L118">
        <v>1.3888888888888888E-2</v>
      </c>
      <c r="M118">
        <v>273.10359999999997</v>
      </c>
    </row>
    <row r="119" spans="1:13" x14ac:dyDescent="0.25">
      <c r="A119" s="6" t="s">
        <v>139</v>
      </c>
      <c r="B119" s="7">
        <v>45158</v>
      </c>
      <c r="C119" s="6" t="s">
        <v>7</v>
      </c>
      <c r="D119">
        <v>265.94439999999997</v>
      </c>
      <c r="E119">
        <v>3641</v>
      </c>
      <c r="F119">
        <v>75</v>
      </c>
      <c r="G119">
        <v>23</v>
      </c>
      <c r="H119">
        <v>4</v>
      </c>
      <c r="I119">
        <v>0</v>
      </c>
      <c r="J119">
        <v>2.0598736610821202E-2</v>
      </c>
      <c r="K119">
        <v>3.5459253333333329</v>
      </c>
      <c r="L119">
        <v>0</v>
      </c>
      <c r="M119">
        <v>0</v>
      </c>
    </row>
    <row r="120" spans="1:13" x14ac:dyDescent="0.25">
      <c r="A120" s="6" t="s">
        <v>137</v>
      </c>
      <c r="B120" s="7">
        <v>45158</v>
      </c>
      <c r="C120" s="6" t="s">
        <v>8</v>
      </c>
      <c r="D120">
        <v>57.55</v>
      </c>
      <c r="E120">
        <v>227</v>
      </c>
      <c r="F120">
        <v>59</v>
      </c>
      <c r="G120">
        <v>16</v>
      </c>
      <c r="H120">
        <v>4</v>
      </c>
      <c r="I120">
        <v>1</v>
      </c>
      <c r="J120">
        <v>0.25991189427312777</v>
      </c>
      <c r="K120">
        <v>0.97542372881355932</v>
      </c>
      <c r="L120">
        <v>1.6949152542372881E-2</v>
      </c>
      <c r="M120">
        <v>57.55</v>
      </c>
    </row>
    <row r="121" spans="1:13" x14ac:dyDescent="0.25">
      <c r="A121" s="6" t="s">
        <v>140</v>
      </c>
      <c r="B121" s="7">
        <v>45158</v>
      </c>
      <c r="C121" s="6" t="s">
        <v>10</v>
      </c>
      <c r="D121">
        <v>53.6</v>
      </c>
      <c r="E121">
        <v>146</v>
      </c>
      <c r="F121">
        <v>60</v>
      </c>
      <c r="G121">
        <v>18</v>
      </c>
      <c r="H121">
        <v>5</v>
      </c>
      <c r="I121">
        <v>1</v>
      </c>
      <c r="J121">
        <v>0.41095890410958902</v>
      </c>
      <c r="K121">
        <v>0.89333333333333331</v>
      </c>
      <c r="L121">
        <v>1.6666666666666666E-2</v>
      </c>
      <c r="M121">
        <v>53.6</v>
      </c>
    </row>
    <row r="122" spans="1:13" x14ac:dyDescent="0.25">
      <c r="A122" s="6" t="s">
        <v>142</v>
      </c>
      <c r="B122" s="7">
        <v>45159</v>
      </c>
      <c r="C122" s="6" t="s">
        <v>5</v>
      </c>
      <c r="D122">
        <v>59.56</v>
      </c>
      <c r="E122">
        <v>161</v>
      </c>
      <c r="F122">
        <v>59</v>
      </c>
      <c r="G122">
        <v>18</v>
      </c>
      <c r="H122">
        <v>3</v>
      </c>
      <c r="I122">
        <v>1</v>
      </c>
      <c r="J122">
        <v>0.36645962732919257</v>
      </c>
      <c r="K122">
        <v>1.0094915254237289</v>
      </c>
      <c r="L122">
        <v>1.6949152542372881E-2</v>
      </c>
      <c r="M122">
        <v>59.56</v>
      </c>
    </row>
    <row r="123" spans="1:13" x14ac:dyDescent="0.25">
      <c r="A123" s="6" t="s">
        <v>141</v>
      </c>
      <c r="B123" s="7">
        <v>45159</v>
      </c>
      <c r="C123" s="6" t="s">
        <v>9</v>
      </c>
      <c r="D123">
        <v>92.58</v>
      </c>
      <c r="E123">
        <v>345</v>
      </c>
      <c r="F123">
        <v>95</v>
      </c>
      <c r="G123">
        <v>38</v>
      </c>
      <c r="H123">
        <v>9</v>
      </c>
      <c r="I123">
        <v>0</v>
      </c>
      <c r="J123">
        <v>0.27536231884057971</v>
      </c>
      <c r="K123">
        <v>0.97452631578947368</v>
      </c>
      <c r="L123">
        <v>0</v>
      </c>
      <c r="M123">
        <v>0</v>
      </c>
    </row>
    <row r="124" spans="1:13" x14ac:dyDescent="0.25">
      <c r="A124" s="6" t="s">
        <v>144</v>
      </c>
      <c r="B124" s="7">
        <v>45159</v>
      </c>
      <c r="C124" s="6" t="s">
        <v>6</v>
      </c>
      <c r="D124">
        <v>78.69</v>
      </c>
      <c r="E124">
        <v>249</v>
      </c>
      <c r="F124">
        <v>59</v>
      </c>
      <c r="G124">
        <v>24</v>
      </c>
      <c r="H124">
        <v>2</v>
      </c>
      <c r="I124">
        <v>1</v>
      </c>
      <c r="J124">
        <v>0.23694779116465864</v>
      </c>
      <c r="K124">
        <v>1.3337288135593219</v>
      </c>
      <c r="L124">
        <v>1.6949152542372881E-2</v>
      </c>
      <c r="M124">
        <v>78.69</v>
      </c>
    </row>
    <row r="125" spans="1:13" x14ac:dyDescent="0.25">
      <c r="A125" s="6" t="s">
        <v>145</v>
      </c>
      <c r="B125" s="7">
        <v>45159</v>
      </c>
      <c r="C125" s="6" t="s">
        <v>7</v>
      </c>
      <c r="D125">
        <v>64.2</v>
      </c>
      <c r="E125">
        <v>216</v>
      </c>
      <c r="F125">
        <v>60</v>
      </c>
      <c r="G125">
        <v>22</v>
      </c>
      <c r="H125">
        <v>2</v>
      </c>
      <c r="I125">
        <v>1</v>
      </c>
      <c r="J125">
        <v>0.27777777777777779</v>
      </c>
      <c r="K125">
        <v>1.07</v>
      </c>
      <c r="L125">
        <v>1.6666666666666666E-2</v>
      </c>
      <c r="M125">
        <v>64.2</v>
      </c>
    </row>
    <row r="126" spans="1:13" x14ac:dyDescent="0.25">
      <c r="A126" s="6" t="s">
        <v>143</v>
      </c>
      <c r="B126" s="7">
        <v>45159</v>
      </c>
      <c r="C126" s="6" t="s">
        <v>8</v>
      </c>
      <c r="D126">
        <v>64.16</v>
      </c>
      <c r="E126">
        <v>244</v>
      </c>
      <c r="F126">
        <v>59</v>
      </c>
      <c r="G126">
        <v>30</v>
      </c>
      <c r="H126">
        <v>3</v>
      </c>
      <c r="I126">
        <v>0</v>
      </c>
      <c r="J126">
        <v>0.24180327868852458</v>
      </c>
      <c r="K126">
        <v>1.087457627118644</v>
      </c>
      <c r="L126">
        <v>0</v>
      </c>
      <c r="M126">
        <v>0</v>
      </c>
    </row>
    <row r="127" spans="1:13" x14ac:dyDescent="0.25">
      <c r="A127" s="6" t="s">
        <v>146</v>
      </c>
      <c r="B127" s="7">
        <v>45159</v>
      </c>
      <c r="C127" s="6" t="s">
        <v>10</v>
      </c>
      <c r="D127">
        <v>62.65</v>
      </c>
      <c r="E127">
        <v>217</v>
      </c>
      <c r="F127">
        <v>61</v>
      </c>
      <c r="G127">
        <v>30</v>
      </c>
      <c r="H127">
        <v>4</v>
      </c>
      <c r="I127">
        <v>0</v>
      </c>
      <c r="J127">
        <v>0.28110599078341014</v>
      </c>
      <c r="K127">
        <v>1.0270491803278687</v>
      </c>
      <c r="L127">
        <v>0</v>
      </c>
      <c r="M127">
        <v>0</v>
      </c>
    </row>
    <row r="128" spans="1:13" x14ac:dyDescent="0.25">
      <c r="A128" s="6" t="s">
        <v>148</v>
      </c>
      <c r="B128" s="7">
        <v>45160</v>
      </c>
      <c r="C128" s="6" t="s">
        <v>5</v>
      </c>
      <c r="D128">
        <v>86.36</v>
      </c>
      <c r="E128">
        <v>509</v>
      </c>
      <c r="F128">
        <v>60</v>
      </c>
      <c r="G128">
        <v>21</v>
      </c>
      <c r="H128">
        <v>3</v>
      </c>
      <c r="I128">
        <v>1</v>
      </c>
      <c r="J128">
        <v>0.11787819253438114</v>
      </c>
      <c r="K128">
        <v>1.4393333333333334</v>
      </c>
      <c r="L128">
        <v>1.6666666666666666E-2</v>
      </c>
      <c r="M128">
        <v>86.36</v>
      </c>
    </row>
    <row r="129" spans="1:13" x14ac:dyDescent="0.25">
      <c r="A129" s="6" t="s">
        <v>147</v>
      </c>
      <c r="B129" s="7">
        <v>45160</v>
      </c>
      <c r="C129" s="6" t="s">
        <v>9</v>
      </c>
      <c r="D129">
        <v>114.7223</v>
      </c>
      <c r="E129">
        <v>1844</v>
      </c>
      <c r="F129">
        <v>98</v>
      </c>
      <c r="G129">
        <v>44</v>
      </c>
      <c r="H129">
        <v>10</v>
      </c>
      <c r="I129">
        <v>1</v>
      </c>
      <c r="J129">
        <v>5.3145336225596529E-2</v>
      </c>
      <c r="K129">
        <v>1.1706357142857142</v>
      </c>
      <c r="L129">
        <v>1.020408163265306E-2</v>
      </c>
      <c r="M129">
        <v>114.7223</v>
      </c>
    </row>
    <row r="130" spans="1:13" x14ac:dyDescent="0.25">
      <c r="A130" s="6" t="s">
        <v>150</v>
      </c>
      <c r="B130" s="7">
        <v>45160</v>
      </c>
      <c r="C130" s="6" t="s">
        <v>6</v>
      </c>
      <c r="D130">
        <v>55.17</v>
      </c>
      <c r="E130">
        <v>124</v>
      </c>
      <c r="F130">
        <v>59</v>
      </c>
      <c r="G130">
        <v>6</v>
      </c>
      <c r="H130">
        <v>4</v>
      </c>
      <c r="I130">
        <v>1</v>
      </c>
      <c r="J130">
        <v>0.47580645161290325</v>
      </c>
      <c r="K130">
        <v>0.93508474576271194</v>
      </c>
      <c r="L130">
        <v>1.6949152542372881E-2</v>
      </c>
      <c r="M130">
        <v>55.17</v>
      </c>
    </row>
    <row r="131" spans="1:13" x14ac:dyDescent="0.25">
      <c r="A131" s="6" t="s">
        <v>151</v>
      </c>
      <c r="B131" s="7">
        <v>45160</v>
      </c>
      <c r="C131" s="6" t="s">
        <v>7</v>
      </c>
      <c r="D131">
        <v>83.75</v>
      </c>
      <c r="E131">
        <v>478</v>
      </c>
      <c r="F131">
        <v>59</v>
      </c>
      <c r="G131">
        <v>20</v>
      </c>
      <c r="H131">
        <v>5</v>
      </c>
      <c r="I131">
        <v>0</v>
      </c>
      <c r="J131">
        <v>0.12343096234309624</v>
      </c>
      <c r="K131">
        <v>1.4194915254237288</v>
      </c>
      <c r="L131">
        <v>0</v>
      </c>
      <c r="M131">
        <v>0</v>
      </c>
    </row>
    <row r="132" spans="1:13" x14ac:dyDescent="0.25">
      <c r="A132" s="6" t="s">
        <v>149</v>
      </c>
      <c r="B132" s="7">
        <v>45160</v>
      </c>
      <c r="C132" s="6" t="s">
        <v>8</v>
      </c>
      <c r="D132">
        <v>70.38</v>
      </c>
      <c r="E132">
        <v>208</v>
      </c>
      <c r="F132">
        <v>59</v>
      </c>
      <c r="G132">
        <v>29</v>
      </c>
      <c r="H132">
        <v>2</v>
      </c>
      <c r="I132">
        <v>0</v>
      </c>
      <c r="J132">
        <v>0.28365384615384615</v>
      </c>
      <c r="K132">
        <v>1.1928813559322033</v>
      </c>
      <c r="L132">
        <v>0</v>
      </c>
      <c r="M132">
        <v>0</v>
      </c>
    </row>
    <row r="133" spans="1:13" x14ac:dyDescent="0.25">
      <c r="A133" s="6" t="s">
        <v>152</v>
      </c>
      <c r="B133" s="7">
        <v>45160</v>
      </c>
      <c r="C133" s="6" t="s">
        <v>10</v>
      </c>
      <c r="D133">
        <v>92.244</v>
      </c>
      <c r="E133">
        <v>2818</v>
      </c>
      <c r="F133">
        <v>59</v>
      </c>
      <c r="G133">
        <v>20</v>
      </c>
      <c r="H133">
        <v>2</v>
      </c>
      <c r="I133">
        <v>0</v>
      </c>
      <c r="J133">
        <v>2.0936834634492547E-2</v>
      </c>
      <c r="K133">
        <v>1.563457627118644</v>
      </c>
      <c r="L133">
        <v>0</v>
      </c>
      <c r="M133">
        <v>0</v>
      </c>
    </row>
    <row r="134" spans="1:13" x14ac:dyDescent="0.25">
      <c r="A134" s="6" t="s">
        <v>154</v>
      </c>
      <c r="B134" s="7">
        <v>45161</v>
      </c>
      <c r="C134" s="6" t="s">
        <v>5</v>
      </c>
      <c r="D134">
        <v>89.553700000000006</v>
      </c>
      <c r="E134">
        <v>1960</v>
      </c>
      <c r="F134">
        <v>59</v>
      </c>
      <c r="G134">
        <v>22</v>
      </c>
      <c r="H134">
        <v>5</v>
      </c>
      <c r="I134">
        <v>0</v>
      </c>
      <c r="J134">
        <v>3.0102040816326531E-2</v>
      </c>
      <c r="K134">
        <v>1.5178593220338985</v>
      </c>
      <c r="L134">
        <v>0</v>
      </c>
      <c r="M134">
        <v>0</v>
      </c>
    </row>
    <row r="135" spans="1:13" x14ac:dyDescent="0.25">
      <c r="A135" s="6" t="s">
        <v>153</v>
      </c>
      <c r="B135" s="7">
        <v>45161</v>
      </c>
      <c r="C135" s="6" t="s">
        <v>9</v>
      </c>
      <c r="D135">
        <v>111.29470000000001</v>
      </c>
      <c r="E135">
        <v>485</v>
      </c>
      <c r="F135">
        <v>96</v>
      </c>
      <c r="G135">
        <v>48</v>
      </c>
      <c r="H135">
        <v>9</v>
      </c>
      <c r="I135">
        <v>0</v>
      </c>
      <c r="J135">
        <v>0.1979381443298969</v>
      </c>
      <c r="K135">
        <v>1.1593197916666667</v>
      </c>
      <c r="L135">
        <v>0</v>
      </c>
      <c r="M135">
        <v>0</v>
      </c>
    </row>
    <row r="136" spans="1:13" x14ac:dyDescent="0.25">
      <c r="A136" s="6" t="s">
        <v>156</v>
      </c>
      <c r="B136" s="7">
        <v>45161</v>
      </c>
      <c r="C136" s="6" t="s">
        <v>6</v>
      </c>
      <c r="D136">
        <v>55.13</v>
      </c>
      <c r="E136">
        <v>146</v>
      </c>
      <c r="F136">
        <v>60</v>
      </c>
      <c r="G136">
        <v>12</v>
      </c>
      <c r="H136">
        <v>4</v>
      </c>
      <c r="I136">
        <v>0</v>
      </c>
      <c r="J136">
        <v>0.41095890410958902</v>
      </c>
      <c r="K136">
        <v>0.91883333333333339</v>
      </c>
      <c r="L136">
        <v>0</v>
      </c>
      <c r="M136">
        <v>0</v>
      </c>
    </row>
    <row r="137" spans="1:13" x14ac:dyDescent="0.25">
      <c r="A137" s="6" t="s">
        <v>157</v>
      </c>
      <c r="B137" s="7">
        <v>45161</v>
      </c>
      <c r="C137" s="6" t="s">
        <v>7</v>
      </c>
      <c r="D137">
        <v>52.86</v>
      </c>
      <c r="E137">
        <v>142</v>
      </c>
      <c r="F137">
        <v>59</v>
      </c>
      <c r="G137">
        <v>15</v>
      </c>
      <c r="H137">
        <v>2</v>
      </c>
      <c r="I137">
        <v>0</v>
      </c>
      <c r="J137">
        <v>0.41549295774647887</v>
      </c>
      <c r="K137">
        <v>0.89593220338983048</v>
      </c>
      <c r="L137">
        <v>0</v>
      </c>
      <c r="M137">
        <v>0</v>
      </c>
    </row>
    <row r="138" spans="1:13" x14ac:dyDescent="0.25">
      <c r="A138" s="6" t="s">
        <v>155</v>
      </c>
      <c r="B138" s="7">
        <v>45161</v>
      </c>
      <c r="C138" s="6" t="s">
        <v>8</v>
      </c>
      <c r="D138">
        <v>52.58</v>
      </c>
      <c r="E138">
        <v>143</v>
      </c>
      <c r="F138">
        <v>59</v>
      </c>
      <c r="G138">
        <v>6</v>
      </c>
      <c r="H138">
        <v>5</v>
      </c>
      <c r="I138">
        <v>0</v>
      </c>
      <c r="J138">
        <v>0.41258741258741261</v>
      </c>
      <c r="K138">
        <v>0.89118644067796604</v>
      </c>
      <c r="L138">
        <v>0</v>
      </c>
      <c r="M138">
        <v>0</v>
      </c>
    </row>
    <row r="139" spans="1:13" x14ac:dyDescent="0.25">
      <c r="A139" s="6" t="s">
        <v>158</v>
      </c>
      <c r="B139" s="7">
        <v>45161</v>
      </c>
      <c r="C139" s="6" t="s">
        <v>10</v>
      </c>
      <c r="D139">
        <v>90.597999999999999</v>
      </c>
      <c r="E139">
        <v>445</v>
      </c>
      <c r="F139">
        <v>59</v>
      </c>
      <c r="G139">
        <v>15</v>
      </c>
      <c r="H139">
        <v>2</v>
      </c>
      <c r="I139">
        <v>0</v>
      </c>
      <c r="J139">
        <v>0.13258426966292136</v>
      </c>
      <c r="K139">
        <v>1.5355593220338983</v>
      </c>
      <c r="L139">
        <v>0</v>
      </c>
      <c r="M139">
        <v>0</v>
      </c>
    </row>
    <row r="140" spans="1:13" x14ac:dyDescent="0.25">
      <c r="A140" s="6" t="s">
        <v>160</v>
      </c>
      <c r="B140" s="7">
        <v>45162</v>
      </c>
      <c r="C140" s="6" t="s">
        <v>5</v>
      </c>
      <c r="D140">
        <v>54.062800000000003</v>
      </c>
      <c r="E140">
        <v>156</v>
      </c>
      <c r="F140">
        <v>60</v>
      </c>
      <c r="G140">
        <v>30</v>
      </c>
      <c r="H140">
        <v>5</v>
      </c>
      <c r="I140">
        <v>1</v>
      </c>
      <c r="J140">
        <v>0.38461538461538464</v>
      </c>
      <c r="K140">
        <v>0.90104666666666666</v>
      </c>
      <c r="L140">
        <v>1.6666666666666666E-2</v>
      </c>
      <c r="M140">
        <v>54.062800000000003</v>
      </c>
    </row>
    <row r="141" spans="1:13" x14ac:dyDescent="0.25">
      <c r="A141" s="6" t="s">
        <v>159</v>
      </c>
      <c r="B141" s="7">
        <v>45162</v>
      </c>
      <c r="C141" s="6" t="s">
        <v>9</v>
      </c>
      <c r="D141">
        <v>92.59</v>
      </c>
      <c r="E141">
        <v>328</v>
      </c>
      <c r="F141">
        <v>95</v>
      </c>
      <c r="G141">
        <v>49</v>
      </c>
      <c r="H141">
        <v>11</v>
      </c>
      <c r="I141">
        <v>3</v>
      </c>
      <c r="J141">
        <v>0.28963414634146339</v>
      </c>
      <c r="K141">
        <v>0.9746315789473684</v>
      </c>
      <c r="L141">
        <v>3.1578947368421054E-2</v>
      </c>
      <c r="M141">
        <v>30.863333333333333</v>
      </c>
    </row>
    <row r="142" spans="1:13" x14ac:dyDescent="0.25">
      <c r="A142" s="6" t="s">
        <v>162</v>
      </c>
      <c r="B142" s="7">
        <v>45162</v>
      </c>
      <c r="C142" s="6" t="s">
        <v>6</v>
      </c>
      <c r="D142">
        <v>56.24</v>
      </c>
      <c r="E142">
        <v>161</v>
      </c>
      <c r="F142">
        <v>61</v>
      </c>
      <c r="G142">
        <v>9</v>
      </c>
      <c r="H142">
        <v>3</v>
      </c>
      <c r="I142">
        <v>1</v>
      </c>
      <c r="J142">
        <v>0.37888198757763975</v>
      </c>
      <c r="K142">
        <v>0.92196721311475416</v>
      </c>
      <c r="L142">
        <v>1.6393442622950821E-2</v>
      </c>
      <c r="M142">
        <v>56.24</v>
      </c>
    </row>
    <row r="143" spans="1:13" x14ac:dyDescent="0.25">
      <c r="A143" s="6" t="s">
        <v>163</v>
      </c>
      <c r="B143" s="7">
        <v>45162</v>
      </c>
      <c r="C143" s="6" t="s">
        <v>7</v>
      </c>
      <c r="D143">
        <v>55.93</v>
      </c>
      <c r="E143">
        <v>136</v>
      </c>
      <c r="F143">
        <v>59</v>
      </c>
      <c r="G143">
        <v>34</v>
      </c>
      <c r="H143">
        <v>5</v>
      </c>
      <c r="I143">
        <v>1</v>
      </c>
      <c r="J143">
        <v>0.43382352941176472</v>
      </c>
      <c r="K143">
        <v>0.94796610169491524</v>
      </c>
      <c r="L143">
        <v>1.6949152542372881E-2</v>
      </c>
      <c r="M143">
        <v>55.93</v>
      </c>
    </row>
    <row r="144" spans="1:13" x14ac:dyDescent="0.25">
      <c r="A144" s="6" t="s">
        <v>161</v>
      </c>
      <c r="B144" s="7">
        <v>45162</v>
      </c>
      <c r="C144" s="6" t="s">
        <v>8</v>
      </c>
      <c r="D144">
        <v>53.22</v>
      </c>
      <c r="E144">
        <v>139</v>
      </c>
      <c r="F144">
        <v>59</v>
      </c>
      <c r="G144">
        <v>9</v>
      </c>
      <c r="H144">
        <v>4</v>
      </c>
      <c r="I144">
        <v>1</v>
      </c>
      <c r="J144">
        <v>0.42446043165467628</v>
      </c>
      <c r="K144">
        <v>0.90203389830508474</v>
      </c>
      <c r="L144">
        <v>1.6949152542372881E-2</v>
      </c>
      <c r="M144">
        <v>53.22</v>
      </c>
    </row>
    <row r="145" spans="1:13" x14ac:dyDescent="0.25">
      <c r="A145" s="6" t="s">
        <v>164</v>
      </c>
      <c r="B145" s="7">
        <v>45162</v>
      </c>
      <c r="C145" s="6" t="s">
        <v>10</v>
      </c>
      <c r="D145">
        <v>62.27</v>
      </c>
      <c r="E145">
        <v>172</v>
      </c>
      <c r="F145">
        <v>60</v>
      </c>
      <c r="G145">
        <v>11</v>
      </c>
      <c r="H145">
        <v>4</v>
      </c>
      <c r="I145">
        <v>0</v>
      </c>
      <c r="J145">
        <v>0.34883720930232559</v>
      </c>
      <c r="K145">
        <v>1.0378333333333334</v>
      </c>
      <c r="L145">
        <v>0</v>
      </c>
      <c r="M145">
        <v>0</v>
      </c>
    </row>
    <row r="146" spans="1:13" x14ac:dyDescent="0.25">
      <c r="A146" s="6" t="s">
        <v>166</v>
      </c>
      <c r="B146" s="7">
        <v>45163</v>
      </c>
      <c r="C146" s="6" t="s">
        <v>5</v>
      </c>
      <c r="D146">
        <v>61.41</v>
      </c>
      <c r="E146">
        <v>237</v>
      </c>
      <c r="F146">
        <v>60</v>
      </c>
      <c r="G146">
        <v>11</v>
      </c>
      <c r="H146">
        <v>3</v>
      </c>
      <c r="I146">
        <v>1</v>
      </c>
      <c r="J146">
        <v>0.25316455696202533</v>
      </c>
      <c r="K146">
        <v>1.0234999999999999</v>
      </c>
      <c r="L146">
        <v>1.6666666666666666E-2</v>
      </c>
      <c r="M146">
        <v>61.41</v>
      </c>
    </row>
    <row r="147" spans="1:13" x14ac:dyDescent="0.25">
      <c r="A147" s="6" t="s">
        <v>165</v>
      </c>
      <c r="B147" s="7">
        <v>45163</v>
      </c>
      <c r="C147" s="6" t="s">
        <v>9</v>
      </c>
      <c r="D147">
        <v>167.6969</v>
      </c>
      <c r="E147">
        <v>2376</v>
      </c>
      <c r="F147">
        <v>100</v>
      </c>
      <c r="G147">
        <v>44</v>
      </c>
      <c r="H147">
        <v>8</v>
      </c>
      <c r="I147">
        <v>5</v>
      </c>
      <c r="J147">
        <v>4.208754208754209E-2</v>
      </c>
      <c r="K147">
        <v>1.6769689999999999</v>
      </c>
      <c r="L147">
        <v>0.05</v>
      </c>
      <c r="M147">
        <v>33.539380000000001</v>
      </c>
    </row>
    <row r="148" spans="1:13" x14ac:dyDescent="0.25">
      <c r="A148" s="6" t="s">
        <v>168</v>
      </c>
      <c r="B148" s="7">
        <v>45163</v>
      </c>
      <c r="C148" s="6" t="s">
        <v>6</v>
      </c>
      <c r="D148">
        <v>60.62</v>
      </c>
      <c r="E148">
        <v>164</v>
      </c>
      <c r="F148">
        <v>60</v>
      </c>
      <c r="G148">
        <v>18</v>
      </c>
      <c r="H148">
        <v>2</v>
      </c>
      <c r="I148">
        <v>0</v>
      </c>
      <c r="J148">
        <v>0.36585365853658536</v>
      </c>
      <c r="K148">
        <v>1.0103333333333333</v>
      </c>
      <c r="L148">
        <v>0</v>
      </c>
      <c r="M148">
        <v>0</v>
      </c>
    </row>
    <row r="149" spans="1:13" x14ac:dyDescent="0.25">
      <c r="A149" s="6" t="s">
        <v>169</v>
      </c>
      <c r="B149" s="7">
        <v>45163</v>
      </c>
      <c r="C149" s="6" t="s">
        <v>7</v>
      </c>
      <c r="D149">
        <v>55.92</v>
      </c>
      <c r="E149">
        <v>383</v>
      </c>
      <c r="F149">
        <v>59</v>
      </c>
      <c r="G149">
        <v>20</v>
      </c>
      <c r="H149">
        <v>4</v>
      </c>
      <c r="I149">
        <v>1</v>
      </c>
      <c r="J149">
        <v>0.15404699738903394</v>
      </c>
      <c r="K149">
        <v>0.94779661016949157</v>
      </c>
      <c r="L149">
        <v>1.6949152542372881E-2</v>
      </c>
      <c r="M149">
        <v>55.92</v>
      </c>
    </row>
    <row r="150" spans="1:13" x14ac:dyDescent="0.25">
      <c r="A150" s="6" t="s">
        <v>167</v>
      </c>
      <c r="B150" s="7">
        <v>45163</v>
      </c>
      <c r="C150" s="6" t="s">
        <v>8</v>
      </c>
      <c r="D150">
        <v>112.0154</v>
      </c>
      <c r="E150">
        <v>1613</v>
      </c>
      <c r="F150">
        <v>62</v>
      </c>
      <c r="G150">
        <v>32</v>
      </c>
      <c r="H150">
        <v>2</v>
      </c>
      <c r="I150">
        <v>1</v>
      </c>
      <c r="J150">
        <v>3.8437693738375696E-2</v>
      </c>
      <c r="K150">
        <v>1.8067</v>
      </c>
      <c r="L150">
        <v>1.6129032258064516E-2</v>
      </c>
      <c r="M150">
        <v>112.0154</v>
      </c>
    </row>
    <row r="151" spans="1:13" x14ac:dyDescent="0.25">
      <c r="A151" s="6" t="s">
        <v>170</v>
      </c>
      <c r="B151" s="7">
        <v>45163</v>
      </c>
      <c r="C151" s="6" t="s">
        <v>10</v>
      </c>
      <c r="D151">
        <v>72.94</v>
      </c>
      <c r="E151">
        <v>1132</v>
      </c>
      <c r="F151">
        <v>60</v>
      </c>
      <c r="G151">
        <v>13</v>
      </c>
      <c r="H151">
        <v>4</v>
      </c>
      <c r="I151">
        <v>1</v>
      </c>
      <c r="J151">
        <v>5.3003533568904596E-2</v>
      </c>
      <c r="K151">
        <v>1.2156666666666667</v>
      </c>
      <c r="L151">
        <v>1.6666666666666666E-2</v>
      </c>
      <c r="M151">
        <v>72.94</v>
      </c>
    </row>
    <row r="152" spans="1:13" x14ac:dyDescent="0.25">
      <c r="A152" s="6" t="s">
        <v>172</v>
      </c>
      <c r="B152" s="7">
        <v>45164</v>
      </c>
      <c r="C152" s="6" t="s">
        <v>5</v>
      </c>
      <c r="D152">
        <v>125.12</v>
      </c>
      <c r="E152">
        <v>2772</v>
      </c>
      <c r="F152">
        <v>69</v>
      </c>
      <c r="G152">
        <v>30</v>
      </c>
      <c r="H152">
        <v>4</v>
      </c>
      <c r="I152">
        <v>0</v>
      </c>
      <c r="J152">
        <v>2.4891774891774892E-2</v>
      </c>
      <c r="K152">
        <v>1.8133333333333335</v>
      </c>
      <c r="L152">
        <v>0</v>
      </c>
      <c r="M152">
        <v>0</v>
      </c>
    </row>
    <row r="153" spans="1:13" x14ac:dyDescent="0.25">
      <c r="A153" s="6" t="s">
        <v>171</v>
      </c>
      <c r="B153" s="7">
        <v>45164</v>
      </c>
      <c r="C153" s="6" t="s">
        <v>9</v>
      </c>
      <c r="D153">
        <v>186.75890000000001</v>
      </c>
      <c r="E153">
        <v>2335</v>
      </c>
      <c r="F153">
        <v>106</v>
      </c>
      <c r="G153">
        <v>55</v>
      </c>
      <c r="H153">
        <v>11</v>
      </c>
      <c r="I153">
        <v>0</v>
      </c>
      <c r="J153">
        <v>4.5396145610278375E-2</v>
      </c>
      <c r="K153">
        <v>1.7618764150943398</v>
      </c>
      <c r="L153">
        <v>0</v>
      </c>
      <c r="M153">
        <v>0</v>
      </c>
    </row>
    <row r="154" spans="1:13" x14ac:dyDescent="0.25">
      <c r="A154" s="6" t="s">
        <v>174</v>
      </c>
      <c r="B154" s="7">
        <v>45164</v>
      </c>
      <c r="C154" s="6" t="s">
        <v>6</v>
      </c>
      <c r="D154">
        <v>91.272099999999995</v>
      </c>
      <c r="E154">
        <v>856</v>
      </c>
      <c r="F154">
        <v>64</v>
      </c>
      <c r="G154">
        <v>36</v>
      </c>
      <c r="H154">
        <v>4</v>
      </c>
      <c r="I154">
        <v>0</v>
      </c>
      <c r="J154">
        <v>7.476635514018691E-2</v>
      </c>
      <c r="K154">
        <v>1.4261265624999999</v>
      </c>
      <c r="L154">
        <v>0</v>
      </c>
      <c r="M154">
        <v>0</v>
      </c>
    </row>
    <row r="155" spans="1:13" x14ac:dyDescent="0.25">
      <c r="A155" s="6" t="s">
        <v>175</v>
      </c>
      <c r="B155" s="7">
        <v>45164</v>
      </c>
      <c r="C155" s="6" t="s">
        <v>7</v>
      </c>
      <c r="D155">
        <v>91.88</v>
      </c>
      <c r="E155">
        <v>1937</v>
      </c>
      <c r="F155">
        <v>62</v>
      </c>
      <c r="G155">
        <v>12</v>
      </c>
      <c r="H155">
        <v>2</v>
      </c>
      <c r="I155">
        <v>1</v>
      </c>
      <c r="J155">
        <v>3.200826019617966E-2</v>
      </c>
      <c r="K155">
        <v>1.4819354838709677</v>
      </c>
      <c r="L155">
        <v>1.6129032258064516E-2</v>
      </c>
      <c r="M155">
        <v>91.88</v>
      </c>
    </row>
    <row r="156" spans="1:13" x14ac:dyDescent="0.25">
      <c r="A156" s="6" t="s">
        <v>173</v>
      </c>
      <c r="B156" s="7">
        <v>45164</v>
      </c>
      <c r="C156" s="6" t="s">
        <v>8</v>
      </c>
      <c r="D156">
        <v>146.809</v>
      </c>
      <c r="E156">
        <v>1886</v>
      </c>
      <c r="F156">
        <v>69</v>
      </c>
      <c r="G156">
        <v>28</v>
      </c>
      <c r="H156">
        <v>4</v>
      </c>
      <c r="I156">
        <v>0</v>
      </c>
      <c r="J156">
        <v>3.6585365853658534E-2</v>
      </c>
      <c r="K156">
        <v>2.1276666666666668</v>
      </c>
      <c r="L156">
        <v>0</v>
      </c>
      <c r="M156">
        <v>0</v>
      </c>
    </row>
    <row r="157" spans="1:13" x14ac:dyDescent="0.25">
      <c r="A157" s="6" t="s">
        <v>176</v>
      </c>
      <c r="B157" s="7">
        <v>45164</v>
      </c>
      <c r="C157" s="6" t="s">
        <v>10</v>
      </c>
      <c r="D157">
        <v>133.87</v>
      </c>
      <c r="E157">
        <v>554</v>
      </c>
      <c r="F157">
        <v>63</v>
      </c>
      <c r="G157">
        <v>23</v>
      </c>
      <c r="H157">
        <v>4</v>
      </c>
      <c r="I157">
        <v>0</v>
      </c>
      <c r="J157">
        <v>0.11371841155234658</v>
      </c>
      <c r="K157">
        <v>2.1249206349206351</v>
      </c>
      <c r="L157">
        <v>0</v>
      </c>
      <c r="M157">
        <v>0</v>
      </c>
    </row>
    <row r="158" spans="1:13" x14ac:dyDescent="0.25">
      <c r="A158" s="6" t="s">
        <v>178</v>
      </c>
      <c r="B158" s="7">
        <v>45165</v>
      </c>
      <c r="C158" s="6" t="s">
        <v>5</v>
      </c>
      <c r="D158">
        <v>315.33999999999997</v>
      </c>
      <c r="E158">
        <v>1880</v>
      </c>
      <c r="F158">
        <v>70</v>
      </c>
      <c r="G158">
        <v>33</v>
      </c>
      <c r="H158">
        <v>5</v>
      </c>
      <c r="I158">
        <v>0</v>
      </c>
      <c r="J158">
        <v>3.7234042553191488E-2</v>
      </c>
      <c r="K158">
        <v>4.5048571428571424</v>
      </c>
      <c r="L158">
        <v>0</v>
      </c>
      <c r="M158">
        <v>0</v>
      </c>
    </row>
    <row r="159" spans="1:13" x14ac:dyDescent="0.25">
      <c r="A159" s="6" t="s">
        <v>177</v>
      </c>
      <c r="B159" s="7">
        <v>45165</v>
      </c>
      <c r="C159" s="6" t="s">
        <v>9</v>
      </c>
      <c r="D159">
        <v>412.35399999999998</v>
      </c>
      <c r="E159">
        <v>3658</v>
      </c>
      <c r="F159">
        <v>110</v>
      </c>
      <c r="G159">
        <v>56</v>
      </c>
      <c r="H159">
        <v>10</v>
      </c>
      <c r="I159">
        <v>1</v>
      </c>
      <c r="J159">
        <v>3.0071077091306724E-2</v>
      </c>
      <c r="K159">
        <v>3.7486727272727269</v>
      </c>
      <c r="L159">
        <v>9.0909090909090905E-3</v>
      </c>
      <c r="M159">
        <v>412.35399999999998</v>
      </c>
    </row>
    <row r="160" spans="1:13" x14ac:dyDescent="0.25">
      <c r="A160" s="6" t="s">
        <v>180</v>
      </c>
      <c r="B160" s="7">
        <v>45165</v>
      </c>
      <c r="C160" s="6" t="s">
        <v>6</v>
      </c>
      <c r="D160">
        <v>353.32</v>
      </c>
      <c r="E160">
        <v>2711</v>
      </c>
      <c r="F160">
        <v>68</v>
      </c>
      <c r="G160">
        <v>18</v>
      </c>
      <c r="H160">
        <v>4</v>
      </c>
      <c r="I160">
        <v>0</v>
      </c>
      <c r="J160">
        <v>2.5082995204721504E-2</v>
      </c>
      <c r="K160">
        <v>5.195882352941176</v>
      </c>
      <c r="L160">
        <v>0</v>
      </c>
      <c r="M160">
        <v>0</v>
      </c>
    </row>
    <row r="161" spans="1:13" x14ac:dyDescent="0.25">
      <c r="A161" s="6" t="s">
        <v>181</v>
      </c>
      <c r="B161" s="7">
        <v>45165</v>
      </c>
      <c r="C161" s="6" t="s">
        <v>7</v>
      </c>
      <c r="D161">
        <v>66.62</v>
      </c>
      <c r="E161">
        <v>293</v>
      </c>
      <c r="F161">
        <v>60</v>
      </c>
      <c r="G161">
        <v>12</v>
      </c>
      <c r="H161">
        <v>5</v>
      </c>
      <c r="I161">
        <v>1</v>
      </c>
      <c r="J161">
        <v>0.20477815699658702</v>
      </c>
      <c r="K161">
        <v>1.1103333333333334</v>
      </c>
      <c r="L161">
        <v>1.6666666666666666E-2</v>
      </c>
      <c r="M161">
        <v>66.62</v>
      </c>
    </row>
    <row r="162" spans="1:13" x14ac:dyDescent="0.25">
      <c r="A162" s="6" t="s">
        <v>179</v>
      </c>
      <c r="B162" s="7">
        <v>45165</v>
      </c>
      <c r="C162" s="6" t="s">
        <v>8</v>
      </c>
      <c r="D162">
        <v>155.79079999999999</v>
      </c>
      <c r="E162">
        <v>946</v>
      </c>
      <c r="F162">
        <v>60</v>
      </c>
      <c r="G162">
        <v>35</v>
      </c>
      <c r="H162">
        <v>5</v>
      </c>
      <c r="I162">
        <v>0</v>
      </c>
      <c r="J162">
        <v>6.3424947145877375E-2</v>
      </c>
      <c r="K162">
        <v>2.5965133333333332</v>
      </c>
      <c r="L162">
        <v>0</v>
      </c>
      <c r="M162">
        <v>0</v>
      </c>
    </row>
    <row r="163" spans="1:13" x14ac:dyDescent="0.25">
      <c r="A163" s="6" t="s">
        <v>182</v>
      </c>
      <c r="B163" s="7">
        <v>45165</v>
      </c>
      <c r="C163" s="6" t="s">
        <v>10</v>
      </c>
      <c r="D163">
        <v>445.08519999999999</v>
      </c>
      <c r="E163">
        <v>4542</v>
      </c>
      <c r="F163">
        <v>75</v>
      </c>
      <c r="G163">
        <v>13</v>
      </c>
      <c r="H163">
        <v>4</v>
      </c>
      <c r="I163">
        <v>1</v>
      </c>
      <c r="J163">
        <v>1.6512549537648614E-2</v>
      </c>
      <c r="K163">
        <v>5.9344693333333334</v>
      </c>
      <c r="L163">
        <v>1.3333333333333334E-2</v>
      </c>
      <c r="M163">
        <v>445.08519999999999</v>
      </c>
    </row>
    <row r="164" spans="1:13" x14ac:dyDescent="0.25">
      <c r="A164" s="6" t="s">
        <v>184</v>
      </c>
      <c r="B164" s="7">
        <v>45166</v>
      </c>
      <c r="C164" s="6" t="s">
        <v>5</v>
      </c>
      <c r="D164">
        <v>105.25</v>
      </c>
      <c r="E164">
        <v>382</v>
      </c>
      <c r="F164">
        <v>60</v>
      </c>
      <c r="G164">
        <v>11</v>
      </c>
      <c r="H164">
        <v>5</v>
      </c>
      <c r="I164">
        <v>1</v>
      </c>
      <c r="J164">
        <v>0.15706806282722513</v>
      </c>
      <c r="K164">
        <v>1.7541666666666667</v>
      </c>
      <c r="L164">
        <v>1.6666666666666666E-2</v>
      </c>
      <c r="M164">
        <v>105.25</v>
      </c>
    </row>
    <row r="165" spans="1:13" x14ac:dyDescent="0.25">
      <c r="A165" s="6" t="s">
        <v>183</v>
      </c>
      <c r="B165" s="7">
        <v>45166</v>
      </c>
      <c r="C165" s="6" t="s">
        <v>9</v>
      </c>
      <c r="D165">
        <v>155.87</v>
      </c>
      <c r="E165">
        <v>878</v>
      </c>
      <c r="F165">
        <v>99</v>
      </c>
      <c r="G165">
        <v>49</v>
      </c>
      <c r="H165">
        <v>11</v>
      </c>
      <c r="I165">
        <v>0</v>
      </c>
      <c r="J165">
        <v>0.11275626423690205</v>
      </c>
      <c r="K165">
        <v>1.5744444444444445</v>
      </c>
      <c r="L165">
        <v>0</v>
      </c>
      <c r="M165">
        <v>0</v>
      </c>
    </row>
    <row r="166" spans="1:13" x14ac:dyDescent="0.25">
      <c r="A166" s="6" t="s">
        <v>186</v>
      </c>
      <c r="B166" s="7">
        <v>45166</v>
      </c>
      <c r="C166" s="6" t="s">
        <v>6</v>
      </c>
      <c r="D166">
        <v>233.01</v>
      </c>
      <c r="E166">
        <v>1117</v>
      </c>
      <c r="F166">
        <v>64</v>
      </c>
      <c r="G166">
        <v>13</v>
      </c>
      <c r="H166">
        <v>3</v>
      </c>
      <c r="I166">
        <v>0</v>
      </c>
      <c r="J166">
        <v>5.729632945389436E-2</v>
      </c>
      <c r="K166">
        <v>3.6407812499999999</v>
      </c>
      <c r="L166">
        <v>0</v>
      </c>
      <c r="M166">
        <v>0</v>
      </c>
    </row>
    <row r="167" spans="1:13" x14ac:dyDescent="0.25">
      <c r="A167" s="6" t="s">
        <v>187</v>
      </c>
      <c r="B167" s="7">
        <v>45166</v>
      </c>
      <c r="C167" s="6" t="s">
        <v>7</v>
      </c>
      <c r="D167">
        <v>222.04</v>
      </c>
      <c r="E167">
        <v>1233</v>
      </c>
      <c r="F167">
        <v>69</v>
      </c>
      <c r="G167">
        <v>20</v>
      </c>
      <c r="H167">
        <v>4</v>
      </c>
      <c r="I167">
        <v>0</v>
      </c>
      <c r="J167">
        <v>5.5961070559610707E-2</v>
      </c>
      <c r="K167">
        <v>3.2179710144927536</v>
      </c>
      <c r="L167">
        <v>0</v>
      </c>
      <c r="M167">
        <v>0</v>
      </c>
    </row>
    <row r="168" spans="1:13" x14ac:dyDescent="0.25">
      <c r="A168" s="6" t="s">
        <v>185</v>
      </c>
      <c r="B168" s="7">
        <v>45166</v>
      </c>
      <c r="C168" s="6" t="s">
        <v>8</v>
      </c>
      <c r="D168">
        <v>75.06</v>
      </c>
      <c r="E168">
        <v>299</v>
      </c>
      <c r="F168">
        <v>60</v>
      </c>
      <c r="G168">
        <v>8</v>
      </c>
      <c r="H168">
        <v>2</v>
      </c>
      <c r="I168">
        <v>1</v>
      </c>
      <c r="J168">
        <v>0.20066889632107024</v>
      </c>
      <c r="K168">
        <v>1.2510000000000001</v>
      </c>
      <c r="L168">
        <v>1.6666666666666666E-2</v>
      </c>
      <c r="M168">
        <v>75.06</v>
      </c>
    </row>
    <row r="169" spans="1:13" x14ac:dyDescent="0.25">
      <c r="A169" s="6" t="s">
        <v>188</v>
      </c>
      <c r="B169" s="7">
        <v>45166</v>
      </c>
      <c r="C169" s="6" t="s">
        <v>10</v>
      </c>
      <c r="D169">
        <v>90.16</v>
      </c>
      <c r="E169">
        <v>409</v>
      </c>
      <c r="F169">
        <v>60</v>
      </c>
      <c r="G169">
        <v>10</v>
      </c>
      <c r="H169">
        <v>3</v>
      </c>
      <c r="I169">
        <v>0</v>
      </c>
      <c r="J169">
        <v>0.14669926650366749</v>
      </c>
      <c r="K169">
        <v>1.5026666666666666</v>
      </c>
      <c r="L169">
        <v>0</v>
      </c>
      <c r="M169">
        <v>0</v>
      </c>
    </row>
    <row r="170" spans="1:13" x14ac:dyDescent="0.25">
      <c r="A170" s="6" t="s">
        <v>190</v>
      </c>
      <c r="B170" s="7">
        <v>45167</v>
      </c>
      <c r="C170" s="6" t="s">
        <v>5</v>
      </c>
      <c r="D170">
        <v>108.45</v>
      </c>
      <c r="E170">
        <v>947</v>
      </c>
      <c r="F170">
        <v>60</v>
      </c>
      <c r="G170">
        <v>14</v>
      </c>
      <c r="H170">
        <v>3</v>
      </c>
      <c r="I170">
        <v>0</v>
      </c>
      <c r="J170">
        <v>6.3357972544878557E-2</v>
      </c>
      <c r="K170">
        <v>1.8075000000000001</v>
      </c>
      <c r="L170">
        <v>0</v>
      </c>
      <c r="M170">
        <v>0</v>
      </c>
    </row>
    <row r="171" spans="1:13" x14ac:dyDescent="0.25">
      <c r="A171" s="6" t="s">
        <v>189</v>
      </c>
      <c r="B171" s="7">
        <v>45167</v>
      </c>
      <c r="C171" s="6" t="s">
        <v>9</v>
      </c>
      <c r="D171">
        <v>114.39</v>
      </c>
      <c r="E171">
        <v>501</v>
      </c>
      <c r="F171">
        <v>96</v>
      </c>
      <c r="G171">
        <v>34</v>
      </c>
      <c r="H171">
        <v>9</v>
      </c>
      <c r="I171">
        <v>1</v>
      </c>
      <c r="J171">
        <v>0.19161676646706588</v>
      </c>
      <c r="K171">
        <v>1.1915625000000001</v>
      </c>
      <c r="L171">
        <v>1.0416666666666666E-2</v>
      </c>
      <c r="M171">
        <v>114.39</v>
      </c>
    </row>
    <row r="172" spans="1:13" x14ac:dyDescent="0.25">
      <c r="A172" s="6" t="s">
        <v>192</v>
      </c>
      <c r="B172" s="7">
        <v>45167</v>
      </c>
      <c r="C172" s="6" t="s">
        <v>6</v>
      </c>
      <c r="D172">
        <v>202.64</v>
      </c>
      <c r="E172">
        <v>1283</v>
      </c>
      <c r="F172">
        <v>66</v>
      </c>
      <c r="G172">
        <v>24</v>
      </c>
      <c r="H172">
        <v>3</v>
      </c>
      <c r="I172">
        <v>0</v>
      </c>
      <c r="J172">
        <v>5.1441932969602491E-2</v>
      </c>
      <c r="K172">
        <v>3.0703030303030303</v>
      </c>
      <c r="L172">
        <v>0</v>
      </c>
      <c r="M172">
        <v>0</v>
      </c>
    </row>
    <row r="173" spans="1:13" x14ac:dyDescent="0.25">
      <c r="A173" s="6" t="s">
        <v>193</v>
      </c>
      <c r="B173" s="7">
        <v>45167</v>
      </c>
      <c r="C173" s="6" t="s">
        <v>7</v>
      </c>
      <c r="D173">
        <v>196.92</v>
      </c>
      <c r="E173">
        <v>1525</v>
      </c>
      <c r="F173">
        <v>64</v>
      </c>
      <c r="G173">
        <v>14</v>
      </c>
      <c r="H173">
        <v>3</v>
      </c>
      <c r="I173">
        <v>0</v>
      </c>
      <c r="J173">
        <v>4.1967213114754098E-2</v>
      </c>
      <c r="K173">
        <v>3.0768749999999998</v>
      </c>
      <c r="L173">
        <v>0</v>
      </c>
      <c r="M173">
        <v>0</v>
      </c>
    </row>
    <row r="174" spans="1:13" x14ac:dyDescent="0.25">
      <c r="A174" s="6" t="s">
        <v>191</v>
      </c>
      <c r="B174" s="7">
        <v>45167</v>
      </c>
      <c r="C174" s="6" t="s">
        <v>8</v>
      </c>
      <c r="D174">
        <v>63.34</v>
      </c>
      <c r="E174">
        <v>207</v>
      </c>
      <c r="F174">
        <v>60</v>
      </c>
      <c r="G174">
        <v>10</v>
      </c>
      <c r="H174">
        <v>4</v>
      </c>
      <c r="I174">
        <v>1</v>
      </c>
      <c r="J174">
        <v>0.28985507246376813</v>
      </c>
      <c r="K174">
        <v>1.0556666666666668</v>
      </c>
      <c r="L174">
        <v>1.6666666666666666E-2</v>
      </c>
      <c r="M174">
        <v>63.34</v>
      </c>
    </row>
    <row r="175" spans="1:13" x14ac:dyDescent="0.25">
      <c r="A175" s="6" t="s">
        <v>194</v>
      </c>
      <c r="B175" s="7">
        <v>45167</v>
      </c>
      <c r="C175" s="6" t="s">
        <v>10</v>
      </c>
      <c r="D175">
        <v>71.89</v>
      </c>
      <c r="E175">
        <v>380</v>
      </c>
      <c r="F175">
        <v>60</v>
      </c>
      <c r="G175">
        <v>13</v>
      </c>
      <c r="H175">
        <v>4</v>
      </c>
      <c r="I175">
        <v>0</v>
      </c>
      <c r="J175">
        <v>0.15789473684210525</v>
      </c>
      <c r="K175">
        <v>1.1981666666666666</v>
      </c>
      <c r="L175">
        <v>0</v>
      </c>
      <c r="M175">
        <v>0</v>
      </c>
    </row>
    <row r="176" spans="1:13" x14ac:dyDescent="0.25">
      <c r="A176" s="6" t="s">
        <v>196</v>
      </c>
      <c r="B176" s="7">
        <v>45168</v>
      </c>
      <c r="C176" s="6" t="s">
        <v>5</v>
      </c>
      <c r="D176">
        <v>439.97</v>
      </c>
      <c r="E176">
        <v>4467</v>
      </c>
      <c r="F176">
        <v>65</v>
      </c>
      <c r="G176">
        <v>22</v>
      </c>
      <c r="H176">
        <v>5</v>
      </c>
      <c r="I176">
        <v>0</v>
      </c>
      <c r="J176">
        <v>1.4551152899037386E-2</v>
      </c>
      <c r="K176">
        <v>6.7687692307692311</v>
      </c>
      <c r="L176">
        <v>0</v>
      </c>
      <c r="M176">
        <v>0</v>
      </c>
    </row>
    <row r="177" spans="1:13" x14ac:dyDescent="0.25">
      <c r="A177" s="6" t="s">
        <v>195</v>
      </c>
      <c r="B177" s="7">
        <v>45168</v>
      </c>
      <c r="C177" s="6" t="s">
        <v>9</v>
      </c>
      <c r="D177">
        <v>121.37</v>
      </c>
      <c r="E177">
        <v>671</v>
      </c>
      <c r="F177">
        <v>98</v>
      </c>
      <c r="G177">
        <v>39</v>
      </c>
      <c r="H177">
        <v>9</v>
      </c>
      <c r="I177">
        <v>0</v>
      </c>
      <c r="J177">
        <v>0.14605067064083457</v>
      </c>
      <c r="K177">
        <v>1.2384693877551021</v>
      </c>
      <c r="L177">
        <v>0</v>
      </c>
      <c r="M177">
        <v>0</v>
      </c>
    </row>
    <row r="178" spans="1:13" x14ac:dyDescent="0.25">
      <c r="A178" s="6" t="s">
        <v>198</v>
      </c>
      <c r="B178" s="7">
        <v>45168</v>
      </c>
      <c r="C178" s="6" t="s">
        <v>6</v>
      </c>
      <c r="D178">
        <v>53.03</v>
      </c>
      <c r="E178">
        <v>140</v>
      </c>
      <c r="F178">
        <v>59</v>
      </c>
      <c r="G178">
        <v>29</v>
      </c>
      <c r="H178">
        <v>2</v>
      </c>
      <c r="I178">
        <v>0</v>
      </c>
      <c r="J178">
        <v>0.42142857142857143</v>
      </c>
      <c r="K178">
        <v>0.89881355932203388</v>
      </c>
      <c r="L178">
        <v>0</v>
      </c>
      <c r="M178">
        <v>0</v>
      </c>
    </row>
    <row r="179" spans="1:13" x14ac:dyDescent="0.25">
      <c r="A179" s="6" t="s">
        <v>199</v>
      </c>
      <c r="B179" s="7">
        <v>45168</v>
      </c>
      <c r="C179" s="6" t="s">
        <v>7</v>
      </c>
      <c r="D179">
        <v>451.31</v>
      </c>
      <c r="E179">
        <v>5192</v>
      </c>
      <c r="F179">
        <v>77</v>
      </c>
      <c r="G179">
        <v>36</v>
      </c>
      <c r="H179">
        <v>3</v>
      </c>
      <c r="I179">
        <v>1</v>
      </c>
      <c r="J179">
        <v>1.4830508474576272E-2</v>
      </c>
      <c r="K179">
        <v>5.8611688311688308</v>
      </c>
      <c r="L179">
        <v>1.2987012987012988E-2</v>
      </c>
      <c r="M179">
        <v>451.31</v>
      </c>
    </row>
    <row r="180" spans="1:13" x14ac:dyDescent="0.25">
      <c r="A180" s="6" t="s">
        <v>197</v>
      </c>
      <c r="B180" s="7">
        <v>45168</v>
      </c>
      <c r="C180" s="6" t="s">
        <v>8</v>
      </c>
      <c r="D180">
        <v>214.74</v>
      </c>
      <c r="E180">
        <v>1470</v>
      </c>
      <c r="F180">
        <v>68</v>
      </c>
      <c r="G180">
        <v>15</v>
      </c>
      <c r="H180">
        <v>3</v>
      </c>
      <c r="I180">
        <v>1</v>
      </c>
      <c r="J180">
        <v>4.6258503401360541E-2</v>
      </c>
      <c r="K180">
        <v>3.1579411764705885</v>
      </c>
      <c r="L180">
        <v>1.4705882352941176E-2</v>
      </c>
      <c r="M180">
        <v>214.74</v>
      </c>
    </row>
    <row r="181" spans="1:13" x14ac:dyDescent="0.25">
      <c r="A181" s="6" t="s">
        <v>200</v>
      </c>
      <c r="B181" s="7">
        <v>45168</v>
      </c>
      <c r="C181" s="6" t="s">
        <v>10</v>
      </c>
      <c r="D181">
        <v>61.97</v>
      </c>
      <c r="E181">
        <v>226</v>
      </c>
      <c r="F181">
        <v>59</v>
      </c>
      <c r="G181">
        <v>19</v>
      </c>
      <c r="H181">
        <v>3</v>
      </c>
      <c r="I181">
        <v>0</v>
      </c>
      <c r="J181">
        <v>0.26106194690265488</v>
      </c>
      <c r="K181">
        <v>1.0503389830508474</v>
      </c>
      <c r="L181">
        <v>0</v>
      </c>
      <c r="M181">
        <v>0</v>
      </c>
    </row>
    <row r="182" spans="1:13" x14ac:dyDescent="0.25">
      <c r="A182" s="6" t="s">
        <v>202</v>
      </c>
      <c r="B182" s="7">
        <v>45169</v>
      </c>
      <c r="C182" s="6" t="s">
        <v>5</v>
      </c>
      <c r="D182">
        <v>260.04000000000002</v>
      </c>
      <c r="E182">
        <v>2947</v>
      </c>
      <c r="F182">
        <v>71</v>
      </c>
      <c r="G182">
        <v>33</v>
      </c>
      <c r="H182">
        <v>5</v>
      </c>
      <c r="I182">
        <v>1</v>
      </c>
      <c r="J182">
        <v>2.4092297251442144E-2</v>
      </c>
      <c r="K182">
        <v>3.6625352112676057</v>
      </c>
      <c r="L182">
        <v>1.4084507042253521E-2</v>
      </c>
      <c r="M182">
        <v>260.04000000000002</v>
      </c>
    </row>
    <row r="183" spans="1:13" x14ac:dyDescent="0.25">
      <c r="A183" s="6" t="s">
        <v>201</v>
      </c>
      <c r="B183" s="7">
        <v>45169</v>
      </c>
      <c r="C183" s="6" t="s">
        <v>9</v>
      </c>
      <c r="D183">
        <v>558.17999999999995</v>
      </c>
      <c r="E183">
        <v>8210</v>
      </c>
      <c r="F183">
        <v>122</v>
      </c>
      <c r="G183">
        <v>46</v>
      </c>
      <c r="H183">
        <v>10</v>
      </c>
      <c r="I183">
        <v>3</v>
      </c>
      <c r="J183">
        <v>1.4859926918392205E-2</v>
      </c>
      <c r="K183">
        <v>4.5752459016393434</v>
      </c>
      <c r="L183">
        <v>2.4590163934426229E-2</v>
      </c>
      <c r="M183">
        <v>186.05999999999997</v>
      </c>
    </row>
    <row r="184" spans="1:13" x14ac:dyDescent="0.25">
      <c r="A184" s="6" t="s">
        <v>204</v>
      </c>
      <c r="B184" s="7">
        <v>45169</v>
      </c>
      <c r="C184" s="6" t="s">
        <v>6</v>
      </c>
      <c r="D184">
        <v>108.81</v>
      </c>
      <c r="E184">
        <v>726</v>
      </c>
      <c r="F184">
        <v>59</v>
      </c>
      <c r="G184">
        <v>9</v>
      </c>
      <c r="H184">
        <v>2</v>
      </c>
      <c r="I184">
        <v>1</v>
      </c>
      <c r="J184">
        <v>8.1267217630853997E-2</v>
      </c>
      <c r="K184">
        <v>1.8442372881355933</v>
      </c>
      <c r="L184">
        <v>1.6949152542372881E-2</v>
      </c>
      <c r="M184">
        <v>108.81</v>
      </c>
    </row>
    <row r="185" spans="1:13" x14ac:dyDescent="0.25">
      <c r="A185" s="6" t="s">
        <v>205</v>
      </c>
      <c r="B185" s="7">
        <v>45169</v>
      </c>
      <c r="C185" s="6" t="s">
        <v>7</v>
      </c>
      <c r="D185">
        <v>483.51</v>
      </c>
      <c r="E185">
        <v>7437</v>
      </c>
      <c r="F185">
        <v>77</v>
      </c>
      <c r="G185">
        <v>12</v>
      </c>
      <c r="H185">
        <v>4</v>
      </c>
      <c r="I185">
        <v>1</v>
      </c>
      <c r="J185">
        <v>1.0353637219308862E-2</v>
      </c>
      <c r="K185">
        <v>6.2793506493506488</v>
      </c>
      <c r="L185">
        <v>1.2987012987012988E-2</v>
      </c>
      <c r="M185">
        <v>483.51</v>
      </c>
    </row>
    <row r="186" spans="1:13" x14ac:dyDescent="0.25">
      <c r="A186" s="6" t="s">
        <v>203</v>
      </c>
      <c r="B186" s="7">
        <v>45169</v>
      </c>
      <c r="C186" s="6" t="s">
        <v>8</v>
      </c>
      <c r="D186">
        <v>150.72</v>
      </c>
      <c r="E186">
        <v>1590</v>
      </c>
      <c r="F186">
        <v>63</v>
      </c>
      <c r="G186">
        <v>27</v>
      </c>
      <c r="H186">
        <v>5</v>
      </c>
      <c r="I186">
        <v>1</v>
      </c>
      <c r="J186">
        <v>3.962264150943396E-2</v>
      </c>
      <c r="K186">
        <v>2.3923809523809525</v>
      </c>
      <c r="L186">
        <v>1.5873015873015872E-2</v>
      </c>
      <c r="M186">
        <v>150.72</v>
      </c>
    </row>
    <row r="187" spans="1:13" x14ac:dyDescent="0.25">
      <c r="A187" s="6" t="s">
        <v>206</v>
      </c>
      <c r="B187" s="7">
        <v>45169</v>
      </c>
      <c r="C187" s="6" t="s">
        <v>10</v>
      </c>
      <c r="D187">
        <v>134.37</v>
      </c>
      <c r="E187">
        <v>2093</v>
      </c>
      <c r="F187">
        <v>63</v>
      </c>
      <c r="G187">
        <v>6</v>
      </c>
      <c r="H187">
        <v>4</v>
      </c>
      <c r="I187">
        <v>0</v>
      </c>
      <c r="J187">
        <v>3.0100334448160536E-2</v>
      </c>
      <c r="K187">
        <v>2.132857142857143</v>
      </c>
      <c r="L187">
        <v>0</v>
      </c>
      <c r="M187">
        <v>0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87"/>
  <sheetViews>
    <sheetView workbookViewId="0">
      <selection sqref="A1:F187"/>
    </sheetView>
  </sheetViews>
  <sheetFormatPr defaultRowHeight="15" x14ac:dyDescent="0.25"/>
  <cols>
    <col min="2" max="2" width="9.42578125" bestFit="1" customWidth="1"/>
    <col min="3" max="3" width="31" bestFit="1" customWidth="1"/>
    <col min="4" max="4" width="9.28515625" style="4" bestFit="1" customWidth="1"/>
    <col min="5" max="5" width="13.85546875" customWidth="1"/>
  </cols>
  <sheetData>
    <row r="1" spans="1:6" x14ac:dyDescent="0.25">
      <c r="A1" t="s">
        <v>20</v>
      </c>
      <c r="B1" s="1" t="s">
        <v>0</v>
      </c>
      <c r="C1" s="1" t="s">
        <v>1</v>
      </c>
      <c r="D1" s="2" t="s">
        <v>2</v>
      </c>
      <c r="E1" s="1" t="s">
        <v>3</v>
      </c>
      <c r="F1" s="1" t="s">
        <v>4</v>
      </c>
    </row>
    <row r="2" spans="1:6" x14ac:dyDescent="0.25">
      <c r="A2" t="str">
        <f>B2&amp;C2</f>
        <v>45139Bowtie自願醫保【首年保費7折】</v>
      </c>
      <c r="B2" s="3">
        <v>45139</v>
      </c>
      <c r="C2" t="s">
        <v>5</v>
      </c>
      <c r="D2" s="4">
        <v>100</v>
      </c>
      <c r="E2">
        <v>5000</v>
      </c>
      <c r="F2">
        <v>70</v>
      </c>
    </row>
    <row r="3" spans="1:6" x14ac:dyDescent="0.25">
      <c r="A3" t="str">
        <f t="shared" ref="A3:A66" si="0">B3&amp;C3</f>
        <v>45139純網上自願醫保【出院免找數】</v>
      </c>
      <c r="B3" s="3">
        <v>45139</v>
      </c>
      <c r="C3" t="s">
        <v>6</v>
      </c>
      <c r="D3" s="4">
        <v>120</v>
      </c>
      <c r="E3">
        <v>5500</v>
      </c>
      <c r="F3">
        <v>80</v>
      </c>
    </row>
    <row r="4" spans="1:6" x14ac:dyDescent="0.25">
      <c r="A4" t="str">
        <f t="shared" si="0"/>
        <v>45139純網上自願醫保【即時網上報價】</v>
      </c>
      <c r="B4" s="3">
        <v>45139</v>
      </c>
      <c r="C4" t="s">
        <v>7</v>
      </c>
      <c r="D4" s="4">
        <v>90</v>
      </c>
      <c r="E4">
        <v>4800</v>
      </c>
      <c r="F4">
        <v>65</v>
      </c>
    </row>
    <row r="5" spans="1:6" x14ac:dyDescent="0.25">
      <c r="A5" t="str">
        <f t="shared" si="0"/>
        <v>45139Bowtie自願醫保系列【即時報價】</v>
      </c>
      <c r="B5" s="3">
        <v>45139</v>
      </c>
      <c r="C5" t="s">
        <v>8</v>
      </c>
      <c r="D5" s="4">
        <v>150</v>
      </c>
      <c r="E5">
        <v>6000</v>
      </c>
      <c r="F5">
        <v>90</v>
      </c>
    </row>
    <row r="6" spans="1:6" x14ac:dyDescent="0.25">
      <c r="A6" t="str">
        <f t="shared" si="0"/>
        <v>45139Bowtie自願醫保【即時網上報價】</v>
      </c>
      <c r="B6" s="3">
        <v>45139</v>
      </c>
      <c r="C6" t="s">
        <v>9</v>
      </c>
      <c r="D6" s="4">
        <v>120</v>
      </c>
      <c r="E6">
        <v>4700</v>
      </c>
      <c r="F6">
        <v>96</v>
      </c>
    </row>
    <row r="7" spans="1:6" x14ac:dyDescent="0.25">
      <c r="A7" t="str">
        <f t="shared" si="0"/>
        <v>45139自願醫保【網上投保 毋須驗身】</v>
      </c>
      <c r="B7" s="3">
        <v>45139</v>
      </c>
      <c r="C7" t="s">
        <v>10</v>
      </c>
      <c r="D7" s="4">
        <v>110</v>
      </c>
      <c r="E7">
        <v>5200</v>
      </c>
      <c r="F7">
        <v>75</v>
      </c>
    </row>
    <row r="8" spans="1:6" x14ac:dyDescent="0.25">
      <c r="A8" t="str">
        <f t="shared" si="0"/>
        <v>45140Bowtie自願醫保【首年保費7折】</v>
      </c>
      <c r="B8" s="3">
        <v>45140</v>
      </c>
      <c r="C8" t="s">
        <v>5</v>
      </c>
      <c r="D8" s="4">
        <v>130</v>
      </c>
      <c r="E8">
        <v>5700</v>
      </c>
      <c r="F8">
        <v>85</v>
      </c>
    </row>
    <row r="9" spans="1:6" x14ac:dyDescent="0.25">
      <c r="A9" t="str">
        <f t="shared" si="0"/>
        <v>45140純網上自願醫保【出院免找數】</v>
      </c>
      <c r="B9" s="3">
        <v>45140</v>
      </c>
      <c r="C9" t="s">
        <v>6</v>
      </c>
      <c r="D9" s="4">
        <v>140</v>
      </c>
      <c r="E9">
        <v>6000</v>
      </c>
      <c r="F9">
        <v>90</v>
      </c>
    </row>
    <row r="10" spans="1:6" x14ac:dyDescent="0.25">
      <c r="A10" t="str">
        <f t="shared" si="0"/>
        <v>45140純網上自願醫保【即時網上報價】</v>
      </c>
      <c r="B10" s="3">
        <v>45140</v>
      </c>
      <c r="C10" t="s">
        <v>7</v>
      </c>
      <c r="D10" s="4">
        <v>95</v>
      </c>
      <c r="E10">
        <v>4900</v>
      </c>
      <c r="F10">
        <v>70</v>
      </c>
    </row>
    <row r="11" spans="1:6" x14ac:dyDescent="0.25">
      <c r="A11" t="str">
        <f t="shared" si="0"/>
        <v>45140Bowtie自願醫保系列【即時報價】</v>
      </c>
      <c r="B11" s="3">
        <v>45140</v>
      </c>
      <c r="C11" t="s">
        <v>8</v>
      </c>
      <c r="D11" s="4">
        <v>160</v>
      </c>
      <c r="E11">
        <v>6200</v>
      </c>
      <c r="F11">
        <v>95</v>
      </c>
    </row>
    <row r="12" spans="1:6" x14ac:dyDescent="0.25">
      <c r="A12" t="str">
        <f t="shared" si="0"/>
        <v>45140Bowtie自願醫保【即時網上報價】</v>
      </c>
      <c r="B12" s="3">
        <v>45140</v>
      </c>
      <c r="C12" t="s">
        <v>9</v>
      </c>
      <c r="D12" s="4">
        <v>125</v>
      </c>
      <c r="E12">
        <v>4800</v>
      </c>
      <c r="F12">
        <v>101</v>
      </c>
    </row>
    <row r="13" spans="1:6" x14ac:dyDescent="0.25">
      <c r="A13" t="str">
        <f t="shared" si="0"/>
        <v>45140自願醫保【網上投保 毋須驗身】</v>
      </c>
      <c r="B13" s="3">
        <v>45140</v>
      </c>
      <c r="C13" t="s">
        <v>10</v>
      </c>
      <c r="D13" s="4">
        <v>120</v>
      </c>
      <c r="E13">
        <v>5300</v>
      </c>
      <c r="F13">
        <v>80</v>
      </c>
    </row>
    <row r="14" spans="1:6" x14ac:dyDescent="0.25">
      <c r="A14" t="str">
        <f t="shared" si="0"/>
        <v>45141Bowtie自願醫保【首年保費7折】</v>
      </c>
      <c r="B14" s="3">
        <v>45141</v>
      </c>
      <c r="C14" t="s">
        <v>5</v>
      </c>
      <c r="D14" s="4">
        <v>110</v>
      </c>
      <c r="E14">
        <v>5200</v>
      </c>
      <c r="F14">
        <v>75</v>
      </c>
    </row>
    <row r="15" spans="1:6" x14ac:dyDescent="0.25">
      <c r="A15" t="str">
        <f t="shared" si="0"/>
        <v>45141純網上自願醫保【出院免找數】</v>
      </c>
      <c r="B15" s="3">
        <v>45141</v>
      </c>
      <c r="C15" t="s">
        <v>6</v>
      </c>
      <c r="D15" s="4">
        <v>130</v>
      </c>
      <c r="E15">
        <v>5700</v>
      </c>
      <c r="F15">
        <v>85</v>
      </c>
    </row>
    <row r="16" spans="1:6" x14ac:dyDescent="0.25">
      <c r="A16" t="str">
        <f t="shared" si="0"/>
        <v>45141純網上自願醫保【即時網上報價】</v>
      </c>
      <c r="B16" s="3">
        <v>45141</v>
      </c>
      <c r="C16" t="s">
        <v>7</v>
      </c>
      <c r="D16" s="4">
        <v>80</v>
      </c>
      <c r="E16">
        <v>4500</v>
      </c>
      <c r="F16">
        <v>60</v>
      </c>
    </row>
    <row r="17" spans="1:6" x14ac:dyDescent="0.25">
      <c r="A17" t="str">
        <f t="shared" si="0"/>
        <v>45141Bowtie自願醫保系列【即時報價】</v>
      </c>
      <c r="B17" s="3">
        <v>45141</v>
      </c>
      <c r="C17" t="s">
        <v>8</v>
      </c>
      <c r="D17" s="4">
        <v>140</v>
      </c>
      <c r="E17">
        <v>6000</v>
      </c>
      <c r="F17">
        <v>90</v>
      </c>
    </row>
    <row r="18" spans="1:6" x14ac:dyDescent="0.25">
      <c r="A18" t="str">
        <f t="shared" si="0"/>
        <v>45141Bowtie自願醫保【即時網上報價】</v>
      </c>
      <c r="B18" s="3">
        <v>45141</v>
      </c>
      <c r="C18" t="s">
        <v>9</v>
      </c>
      <c r="D18" s="4">
        <v>115</v>
      </c>
      <c r="E18">
        <v>4500</v>
      </c>
      <c r="F18">
        <v>91</v>
      </c>
    </row>
    <row r="19" spans="1:6" x14ac:dyDescent="0.25">
      <c r="A19" t="str">
        <f t="shared" si="0"/>
        <v>45141自願醫保【網上投保 毋須驗身】</v>
      </c>
      <c r="B19" s="3">
        <v>45141</v>
      </c>
      <c r="C19" t="s">
        <v>10</v>
      </c>
      <c r="D19" s="4">
        <v>100</v>
      </c>
      <c r="E19">
        <v>5000</v>
      </c>
      <c r="F19">
        <v>70</v>
      </c>
    </row>
    <row r="20" spans="1:6" x14ac:dyDescent="0.25">
      <c r="A20" t="str">
        <f t="shared" si="0"/>
        <v>45142Bowtie自願醫保【首年保費7折】</v>
      </c>
      <c r="B20" s="3">
        <v>45142</v>
      </c>
      <c r="C20" t="s">
        <v>5</v>
      </c>
      <c r="D20" s="4">
        <v>109.75999999999999</v>
      </c>
      <c r="E20">
        <v>494</v>
      </c>
      <c r="F20">
        <v>62</v>
      </c>
    </row>
    <row r="21" spans="1:6" x14ac:dyDescent="0.25">
      <c r="A21" t="str">
        <f t="shared" si="0"/>
        <v>45142純網上自願醫保【出院免找數】</v>
      </c>
      <c r="B21" s="3">
        <v>45142</v>
      </c>
      <c r="C21" t="s">
        <v>6</v>
      </c>
      <c r="D21" s="4">
        <v>53.19</v>
      </c>
      <c r="E21">
        <v>502</v>
      </c>
      <c r="F21">
        <v>59</v>
      </c>
    </row>
    <row r="22" spans="1:6" x14ac:dyDescent="0.25">
      <c r="A22" t="str">
        <f t="shared" si="0"/>
        <v>45142純網上自願醫保【即時網上報價】</v>
      </c>
      <c r="B22" s="3">
        <v>45142</v>
      </c>
      <c r="C22" t="s">
        <v>7</v>
      </c>
      <c r="D22" s="4">
        <v>220.95</v>
      </c>
      <c r="E22">
        <v>1275</v>
      </c>
      <c r="F22">
        <v>71</v>
      </c>
    </row>
    <row r="23" spans="1:6" x14ac:dyDescent="0.25">
      <c r="A23" t="str">
        <f t="shared" si="0"/>
        <v>45142Bowtie自願醫保系列【即時報價】</v>
      </c>
      <c r="B23" s="3">
        <v>45142</v>
      </c>
      <c r="C23" t="s">
        <v>8</v>
      </c>
      <c r="D23" s="4">
        <v>201.75</v>
      </c>
      <c r="E23">
        <v>1219</v>
      </c>
      <c r="F23">
        <v>69</v>
      </c>
    </row>
    <row r="24" spans="1:6" x14ac:dyDescent="0.25">
      <c r="A24" t="str">
        <f t="shared" si="0"/>
        <v>45142Bowtie自願醫保【即時網上報價】</v>
      </c>
      <c r="B24" s="3">
        <v>45142</v>
      </c>
      <c r="C24" t="s">
        <v>9</v>
      </c>
      <c r="D24" s="4">
        <v>129.46199899999999</v>
      </c>
      <c r="E24">
        <v>2541</v>
      </c>
      <c r="F24">
        <v>104</v>
      </c>
    </row>
    <row r="25" spans="1:6" x14ac:dyDescent="0.25">
      <c r="A25" t="str">
        <f t="shared" si="0"/>
        <v>45142自願醫保【網上投保 毋須驗身】</v>
      </c>
      <c r="B25" s="3">
        <v>45142</v>
      </c>
      <c r="C25" t="s">
        <v>10</v>
      </c>
      <c r="D25" s="4">
        <v>145.564841</v>
      </c>
      <c r="E25">
        <v>5705</v>
      </c>
      <c r="F25">
        <v>69</v>
      </c>
    </row>
    <row r="26" spans="1:6" x14ac:dyDescent="0.25">
      <c r="A26" t="str">
        <f t="shared" si="0"/>
        <v>45143Bowtie自願醫保【首年保費7折】</v>
      </c>
      <c r="B26" s="3">
        <v>45143</v>
      </c>
      <c r="C26" t="s">
        <v>5</v>
      </c>
      <c r="D26" s="4">
        <v>112.39315999999999</v>
      </c>
      <c r="E26">
        <v>3957</v>
      </c>
      <c r="F26">
        <v>64</v>
      </c>
    </row>
    <row r="27" spans="1:6" x14ac:dyDescent="0.25">
      <c r="A27" t="str">
        <f t="shared" si="0"/>
        <v>45143純網上自願醫保【出院免找數】</v>
      </c>
      <c r="B27" s="3">
        <v>45143</v>
      </c>
      <c r="C27" t="s">
        <v>6</v>
      </c>
      <c r="D27" s="4">
        <v>238.384568</v>
      </c>
      <c r="E27">
        <v>1501</v>
      </c>
      <c r="F27">
        <v>65</v>
      </c>
    </row>
    <row r="28" spans="1:6" x14ac:dyDescent="0.25">
      <c r="A28" t="str">
        <f t="shared" si="0"/>
        <v>45143純網上自願醫保【即時網上報價】</v>
      </c>
      <c r="B28" s="3">
        <v>45143</v>
      </c>
      <c r="C28" t="s">
        <v>7</v>
      </c>
      <c r="D28" s="4">
        <v>243.77641600000001</v>
      </c>
      <c r="E28">
        <v>1906</v>
      </c>
      <c r="F28">
        <v>68</v>
      </c>
    </row>
    <row r="29" spans="1:6" x14ac:dyDescent="0.25">
      <c r="A29" t="str">
        <f t="shared" si="0"/>
        <v>45143Bowtie自願醫保系列【即時報價】</v>
      </c>
      <c r="B29" s="3">
        <v>45143</v>
      </c>
      <c r="C29" t="s">
        <v>8</v>
      </c>
      <c r="D29" s="4">
        <v>133.14032400000002</v>
      </c>
      <c r="E29">
        <v>742</v>
      </c>
      <c r="F29">
        <v>62</v>
      </c>
    </row>
    <row r="30" spans="1:6" x14ac:dyDescent="0.25">
      <c r="A30" t="str">
        <f t="shared" si="0"/>
        <v>45143Bowtie自願醫保【即時網上報價】</v>
      </c>
      <c r="B30" s="3">
        <v>45143</v>
      </c>
      <c r="C30" t="s">
        <v>9</v>
      </c>
      <c r="D30" s="4">
        <v>338.01028700000001</v>
      </c>
      <c r="E30">
        <v>2732</v>
      </c>
      <c r="F30">
        <v>108</v>
      </c>
    </row>
    <row r="31" spans="1:6" x14ac:dyDescent="0.25">
      <c r="A31" t="str">
        <f t="shared" si="0"/>
        <v>45143自願醫保【網上投保 毋須驗身】</v>
      </c>
      <c r="B31" s="3">
        <v>45143</v>
      </c>
      <c r="C31" t="s">
        <v>10</v>
      </c>
      <c r="D31" s="4">
        <v>56.89</v>
      </c>
      <c r="E31">
        <v>165</v>
      </c>
      <c r="F31">
        <v>60</v>
      </c>
    </row>
    <row r="32" spans="1:6" x14ac:dyDescent="0.25">
      <c r="A32" t="str">
        <f t="shared" si="0"/>
        <v>45144Bowtie自願醫保【首年保費7折】</v>
      </c>
      <c r="B32" s="3">
        <v>45144</v>
      </c>
      <c r="C32" t="s">
        <v>5</v>
      </c>
      <c r="D32" s="4">
        <v>316.77938999999998</v>
      </c>
      <c r="E32">
        <v>3115</v>
      </c>
      <c r="F32">
        <v>68</v>
      </c>
    </row>
    <row r="33" spans="1:6" x14ac:dyDescent="0.25">
      <c r="A33" t="str">
        <f t="shared" si="0"/>
        <v>45144純網上自願醫保【出院免找數】</v>
      </c>
      <c r="B33" s="3">
        <v>45144</v>
      </c>
      <c r="C33" t="s">
        <v>6</v>
      </c>
      <c r="D33" s="4">
        <v>99.584232</v>
      </c>
      <c r="E33">
        <v>347</v>
      </c>
      <c r="F33">
        <v>61</v>
      </c>
    </row>
    <row r="34" spans="1:6" x14ac:dyDescent="0.25">
      <c r="A34" t="str">
        <f t="shared" si="0"/>
        <v>45144純網上自願醫保【即時網上報價】</v>
      </c>
      <c r="B34" s="3">
        <v>45144</v>
      </c>
      <c r="C34" t="s">
        <v>7</v>
      </c>
      <c r="D34" s="4">
        <v>187.817351</v>
      </c>
      <c r="E34">
        <v>1002</v>
      </c>
      <c r="F34">
        <v>67</v>
      </c>
    </row>
    <row r="35" spans="1:6" x14ac:dyDescent="0.25">
      <c r="A35" t="str">
        <f t="shared" si="0"/>
        <v>45144Bowtie自願醫保系列【即時報價】</v>
      </c>
      <c r="B35" s="3">
        <v>45144</v>
      </c>
      <c r="C35" t="s">
        <v>8</v>
      </c>
      <c r="D35" s="4">
        <v>189.99841699999999</v>
      </c>
      <c r="E35">
        <v>1041</v>
      </c>
      <c r="F35">
        <v>67</v>
      </c>
    </row>
    <row r="36" spans="1:6" x14ac:dyDescent="0.25">
      <c r="A36" t="str">
        <f t="shared" si="0"/>
        <v>45144Bowtie自願醫保【即時網上報價】</v>
      </c>
      <c r="B36" s="3">
        <v>45144</v>
      </c>
      <c r="C36" t="s">
        <v>9</v>
      </c>
      <c r="D36" s="4">
        <v>92.710000000000008</v>
      </c>
      <c r="E36">
        <v>330</v>
      </c>
      <c r="F36">
        <v>95</v>
      </c>
    </row>
    <row r="37" spans="1:6" x14ac:dyDescent="0.25">
      <c r="A37" t="str">
        <f t="shared" si="0"/>
        <v>45144自願醫保【網上投保 毋須驗身】</v>
      </c>
      <c r="B37" s="3">
        <v>45144</v>
      </c>
      <c r="C37" t="s">
        <v>10</v>
      </c>
      <c r="D37" s="4">
        <v>76.845584000000002</v>
      </c>
      <c r="E37">
        <v>315</v>
      </c>
      <c r="F37">
        <v>59</v>
      </c>
    </row>
    <row r="38" spans="1:6" x14ac:dyDescent="0.25">
      <c r="A38" t="str">
        <f t="shared" si="0"/>
        <v>45145Bowtie自願醫保【首年保費7折】</v>
      </c>
      <c r="B38" s="3">
        <v>45145</v>
      </c>
      <c r="C38" t="s">
        <v>5</v>
      </c>
      <c r="D38" s="4">
        <v>176.75079599999998</v>
      </c>
      <c r="E38">
        <v>1015</v>
      </c>
      <c r="F38">
        <v>60</v>
      </c>
    </row>
    <row r="39" spans="1:6" x14ac:dyDescent="0.25">
      <c r="A39" t="str">
        <f t="shared" si="0"/>
        <v>45145純網上自願醫保【出院免找數】</v>
      </c>
      <c r="B39" s="3">
        <v>45145</v>
      </c>
      <c r="C39" t="s">
        <v>6</v>
      </c>
      <c r="D39" s="4">
        <v>66.09</v>
      </c>
      <c r="E39">
        <v>239</v>
      </c>
      <c r="F39">
        <v>60</v>
      </c>
    </row>
    <row r="40" spans="1:6" x14ac:dyDescent="0.25">
      <c r="A40" t="str">
        <f t="shared" si="0"/>
        <v>45145純網上自願醫保【即時網上報價】</v>
      </c>
      <c r="B40" s="3">
        <v>45145</v>
      </c>
      <c r="C40" t="s">
        <v>7</v>
      </c>
      <c r="D40" s="4">
        <v>179.71361999999999</v>
      </c>
      <c r="E40">
        <v>1111</v>
      </c>
      <c r="F40">
        <v>62</v>
      </c>
    </row>
    <row r="41" spans="1:6" x14ac:dyDescent="0.25">
      <c r="A41" t="str">
        <f t="shared" si="0"/>
        <v>45145Bowtie自願醫保系列【即時報價】</v>
      </c>
      <c r="B41" s="3">
        <v>45145</v>
      </c>
      <c r="C41" t="s">
        <v>8</v>
      </c>
      <c r="D41" s="4">
        <v>98.34</v>
      </c>
      <c r="E41">
        <v>511</v>
      </c>
      <c r="F41">
        <v>60</v>
      </c>
    </row>
    <row r="42" spans="1:6" x14ac:dyDescent="0.25">
      <c r="A42" t="str">
        <f t="shared" si="0"/>
        <v>45145Bowtie自願醫保【即時網上報價】</v>
      </c>
      <c r="B42" s="3">
        <v>45145</v>
      </c>
      <c r="C42" t="s">
        <v>9</v>
      </c>
      <c r="D42" s="4">
        <v>135.57</v>
      </c>
      <c r="E42">
        <v>812</v>
      </c>
      <c r="F42">
        <v>97</v>
      </c>
    </row>
    <row r="43" spans="1:6" x14ac:dyDescent="0.25">
      <c r="A43" t="str">
        <f t="shared" si="0"/>
        <v>45145自願醫保【網上投保 毋須驗身】</v>
      </c>
      <c r="B43" s="3">
        <v>45145</v>
      </c>
      <c r="C43" t="s">
        <v>10</v>
      </c>
      <c r="D43" s="4">
        <v>50.32</v>
      </c>
      <c r="E43">
        <v>122</v>
      </c>
      <c r="F43">
        <v>60</v>
      </c>
    </row>
    <row r="44" spans="1:6" x14ac:dyDescent="0.25">
      <c r="A44" t="str">
        <f t="shared" si="0"/>
        <v>45146Bowtie自願醫保【首年保費7折】</v>
      </c>
      <c r="B44" s="3">
        <v>45146</v>
      </c>
      <c r="C44" t="s">
        <v>5</v>
      </c>
      <c r="D44" s="4">
        <v>59.22</v>
      </c>
      <c r="E44">
        <v>192</v>
      </c>
      <c r="F44">
        <v>59</v>
      </c>
    </row>
    <row r="45" spans="1:6" x14ac:dyDescent="0.25">
      <c r="A45" t="str">
        <f t="shared" si="0"/>
        <v>45146純網上自願醫保【出院免找數】</v>
      </c>
      <c r="B45" s="3">
        <v>45146</v>
      </c>
      <c r="C45" t="s">
        <v>6</v>
      </c>
      <c r="D45" s="4">
        <v>67.099999999999994</v>
      </c>
      <c r="E45">
        <v>428</v>
      </c>
      <c r="F45">
        <v>60</v>
      </c>
    </row>
    <row r="46" spans="1:6" x14ac:dyDescent="0.25">
      <c r="A46" t="str">
        <f t="shared" si="0"/>
        <v>45146純網上自願醫保【即時網上報價】</v>
      </c>
      <c r="B46" s="3">
        <v>45146</v>
      </c>
      <c r="C46" t="s">
        <v>7</v>
      </c>
      <c r="D46" s="4">
        <v>64.55</v>
      </c>
      <c r="E46">
        <v>551</v>
      </c>
      <c r="F46">
        <v>61</v>
      </c>
    </row>
    <row r="47" spans="1:6" x14ac:dyDescent="0.25">
      <c r="A47" t="str">
        <f t="shared" si="0"/>
        <v>45146Bowtie自願醫保系列【即時報價】</v>
      </c>
      <c r="B47" s="3">
        <v>45146</v>
      </c>
      <c r="C47" t="s">
        <v>8</v>
      </c>
      <c r="D47" s="4">
        <v>53.67</v>
      </c>
      <c r="E47">
        <v>151</v>
      </c>
      <c r="F47">
        <v>59</v>
      </c>
    </row>
    <row r="48" spans="1:6" x14ac:dyDescent="0.25">
      <c r="A48" t="str">
        <f t="shared" si="0"/>
        <v>45146Bowtie自願醫保【即時網上報價】</v>
      </c>
      <c r="B48" s="3">
        <v>45146</v>
      </c>
      <c r="C48" t="s">
        <v>9</v>
      </c>
      <c r="D48" s="4">
        <v>97.210000000000008</v>
      </c>
      <c r="E48">
        <v>382</v>
      </c>
      <c r="F48">
        <v>95</v>
      </c>
    </row>
    <row r="49" spans="1:6" x14ac:dyDescent="0.25">
      <c r="A49" t="str">
        <f t="shared" si="0"/>
        <v>45146自願醫保【網上投保 毋須驗身】</v>
      </c>
      <c r="B49" s="3">
        <v>45146</v>
      </c>
      <c r="C49" t="s">
        <v>10</v>
      </c>
      <c r="D49" s="4">
        <v>124.97</v>
      </c>
      <c r="E49">
        <v>680</v>
      </c>
      <c r="F49">
        <v>64</v>
      </c>
    </row>
    <row r="50" spans="1:6" x14ac:dyDescent="0.25">
      <c r="A50" t="str">
        <f t="shared" si="0"/>
        <v>45147Bowtie自願醫保【首年保費7折】</v>
      </c>
      <c r="B50" s="3">
        <v>45147</v>
      </c>
      <c r="C50" t="s">
        <v>5</v>
      </c>
      <c r="D50" s="4">
        <v>239.76</v>
      </c>
      <c r="E50">
        <v>1813</v>
      </c>
      <c r="F50">
        <v>62</v>
      </c>
    </row>
    <row r="51" spans="1:6" x14ac:dyDescent="0.25">
      <c r="A51" t="str">
        <f t="shared" si="0"/>
        <v>45147純網上自願醫保【出院免找數】</v>
      </c>
      <c r="B51" s="3">
        <v>45147</v>
      </c>
      <c r="C51" t="s">
        <v>6</v>
      </c>
      <c r="D51" s="4">
        <v>247.13</v>
      </c>
      <c r="E51">
        <v>2179</v>
      </c>
      <c r="F51">
        <v>68</v>
      </c>
    </row>
    <row r="52" spans="1:6" x14ac:dyDescent="0.25">
      <c r="A52" t="str">
        <f t="shared" si="0"/>
        <v>45147純網上自願醫保【即時網上報價】</v>
      </c>
      <c r="B52" s="3">
        <v>45147</v>
      </c>
      <c r="C52" t="s">
        <v>7</v>
      </c>
      <c r="D52" s="4">
        <v>82.789999999999992</v>
      </c>
      <c r="E52">
        <v>508</v>
      </c>
      <c r="F52">
        <v>61</v>
      </c>
    </row>
    <row r="53" spans="1:6" x14ac:dyDescent="0.25">
      <c r="A53" t="str">
        <f t="shared" si="0"/>
        <v>45147Bowtie自願醫保系列【即時報價】</v>
      </c>
      <c r="B53" s="3">
        <v>45147</v>
      </c>
      <c r="C53" t="s">
        <v>8</v>
      </c>
      <c r="D53" s="4">
        <v>88.56</v>
      </c>
      <c r="E53">
        <v>677</v>
      </c>
      <c r="F53">
        <v>60</v>
      </c>
    </row>
    <row r="54" spans="1:6" x14ac:dyDescent="0.25">
      <c r="A54" t="str">
        <f t="shared" si="0"/>
        <v>45147Bowtie自願醫保【即時網上報價】</v>
      </c>
      <c r="B54" s="3">
        <v>45147</v>
      </c>
      <c r="C54" t="s">
        <v>9</v>
      </c>
      <c r="D54" s="4">
        <v>136.78</v>
      </c>
      <c r="E54">
        <v>710</v>
      </c>
      <c r="F54">
        <v>97</v>
      </c>
    </row>
    <row r="55" spans="1:6" x14ac:dyDescent="0.25">
      <c r="A55" t="str">
        <f t="shared" si="0"/>
        <v>45147自願醫保【網上投保 毋須驗身】</v>
      </c>
      <c r="B55" s="3">
        <v>45147</v>
      </c>
      <c r="C55" t="s">
        <v>10</v>
      </c>
      <c r="D55" s="4">
        <v>145.44</v>
      </c>
      <c r="E55">
        <v>1033</v>
      </c>
      <c r="F55">
        <v>65</v>
      </c>
    </row>
    <row r="56" spans="1:6" x14ac:dyDescent="0.25">
      <c r="A56" t="str">
        <f t="shared" si="0"/>
        <v>45148Bowtie自願醫保【首年保費7折】</v>
      </c>
      <c r="B56" s="3">
        <v>45148</v>
      </c>
      <c r="C56" t="s">
        <v>5</v>
      </c>
      <c r="D56" s="4">
        <v>153.1</v>
      </c>
      <c r="E56">
        <v>1194</v>
      </c>
      <c r="F56">
        <v>59</v>
      </c>
    </row>
    <row r="57" spans="1:6" x14ac:dyDescent="0.25">
      <c r="A57" t="str">
        <f t="shared" si="0"/>
        <v>45148純網上自願醫保【出院免找數】</v>
      </c>
      <c r="B57" s="3">
        <v>45148</v>
      </c>
      <c r="C57" t="s">
        <v>6</v>
      </c>
      <c r="D57" s="4">
        <v>135.51999999999998</v>
      </c>
      <c r="E57">
        <v>606</v>
      </c>
      <c r="F57">
        <v>64</v>
      </c>
    </row>
    <row r="58" spans="1:6" x14ac:dyDescent="0.25">
      <c r="A58" t="str">
        <f t="shared" si="0"/>
        <v>45148純網上自願醫保【即時網上報價】</v>
      </c>
      <c r="B58" s="3">
        <v>45148</v>
      </c>
      <c r="C58" t="s">
        <v>7</v>
      </c>
      <c r="D58" s="4">
        <v>256.76</v>
      </c>
      <c r="E58">
        <v>1490</v>
      </c>
      <c r="F58">
        <v>62</v>
      </c>
    </row>
    <row r="59" spans="1:6" x14ac:dyDescent="0.25">
      <c r="A59" t="str">
        <f t="shared" si="0"/>
        <v>45148Bowtie自願醫保系列【即時報價】</v>
      </c>
      <c r="B59" s="3">
        <v>45148</v>
      </c>
      <c r="C59" t="s">
        <v>8</v>
      </c>
      <c r="D59" s="4">
        <v>260.93</v>
      </c>
      <c r="E59">
        <v>1843</v>
      </c>
      <c r="F59">
        <v>62</v>
      </c>
    </row>
    <row r="60" spans="1:6" x14ac:dyDescent="0.25">
      <c r="A60" t="str">
        <f t="shared" si="0"/>
        <v>45148Bowtie自願醫保【即時網上報價】</v>
      </c>
      <c r="B60" s="3">
        <v>45148</v>
      </c>
      <c r="C60" t="s">
        <v>9</v>
      </c>
      <c r="D60" s="4">
        <v>110.91</v>
      </c>
      <c r="E60">
        <v>502</v>
      </c>
      <c r="F60">
        <v>96</v>
      </c>
    </row>
    <row r="61" spans="1:6" x14ac:dyDescent="0.25">
      <c r="A61" t="str">
        <f t="shared" si="0"/>
        <v>45148自願醫保【網上投保 毋須驗身】</v>
      </c>
      <c r="B61" s="3">
        <v>45148</v>
      </c>
      <c r="C61" t="s">
        <v>10</v>
      </c>
      <c r="D61" s="4">
        <v>67.77</v>
      </c>
      <c r="E61">
        <v>290</v>
      </c>
      <c r="F61">
        <v>59</v>
      </c>
    </row>
    <row r="62" spans="1:6" x14ac:dyDescent="0.25">
      <c r="A62" t="str">
        <f t="shared" si="0"/>
        <v>45149Bowtie自願醫保【首年保費7折】</v>
      </c>
      <c r="B62" s="3">
        <v>45149</v>
      </c>
      <c r="C62" t="s">
        <v>5</v>
      </c>
      <c r="D62" s="4">
        <v>88.72999999999999</v>
      </c>
      <c r="E62">
        <v>522</v>
      </c>
      <c r="F62">
        <v>62</v>
      </c>
    </row>
    <row r="63" spans="1:6" x14ac:dyDescent="0.25">
      <c r="A63" t="str">
        <f t="shared" si="0"/>
        <v>45149純網上自願醫保【出院免找數】</v>
      </c>
      <c r="B63" s="3">
        <v>45149</v>
      </c>
      <c r="C63" t="s">
        <v>6</v>
      </c>
      <c r="D63" s="4">
        <v>74.11</v>
      </c>
      <c r="E63">
        <v>367</v>
      </c>
      <c r="F63">
        <v>61</v>
      </c>
    </row>
    <row r="64" spans="1:6" x14ac:dyDescent="0.25">
      <c r="A64" t="str">
        <f t="shared" si="0"/>
        <v>45149純網上自願醫保【即時網上報價】</v>
      </c>
      <c r="B64" s="3">
        <v>45149</v>
      </c>
      <c r="C64" t="s">
        <v>7</v>
      </c>
      <c r="D64" s="4">
        <v>63.96</v>
      </c>
      <c r="E64">
        <v>234</v>
      </c>
      <c r="F64">
        <v>60</v>
      </c>
    </row>
    <row r="65" spans="1:6" x14ac:dyDescent="0.25">
      <c r="A65" t="str">
        <f t="shared" si="0"/>
        <v>45149Bowtie自願醫保系列【即時報價】</v>
      </c>
      <c r="B65" s="3">
        <v>45149</v>
      </c>
      <c r="C65" t="s">
        <v>8</v>
      </c>
      <c r="D65" s="4">
        <v>252.117242</v>
      </c>
      <c r="E65">
        <v>2754</v>
      </c>
      <c r="F65">
        <v>70</v>
      </c>
    </row>
    <row r="66" spans="1:6" x14ac:dyDescent="0.25">
      <c r="A66" t="str">
        <f t="shared" si="0"/>
        <v>45149Bowtie自願醫保【即時網上報價】</v>
      </c>
      <c r="B66" s="3">
        <v>45149</v>
      </c>
      <c r="C66" t="s">
        <v>9</v>
      </c>
      <c r="D66" s="4">
        <v>573.36123500000008</v>
      </c>
      <c r="E66">
        <v>7470</v>
      </c>
      <c r="F66">
        <v>123</v>
      </c>
    </row>
    <row r="67" spans="1:6" x14ac:dyDescent="0.25">
      <c r="A67" t="str">
        <f t="shared" ref="A67:A130" si="1">B67&amp;C67</f>
        <v>45149自願醫保【網上投保 毋須驗身】</v>
      </c>
      <c r="B67" s="3">
        <v>45149</v>
      </c>
      <c r="C67" t="s">
        <v>10</v>
      </c>
      <c r="D67" s="4">
        <v>536.74152299999992</v>
      </c>
      <c r="E67">
        <v>7755</v>
      </c>
      <c r="F67">
        <v>76</v>
      </c>
    </row>
    <row r="68" spans="1:6" x14ac:dyDescent="0.25">
      <c r="A68" t="str">
        <f t="shared" si="1"/>
        <v>45150Bowtie自願醫保【首年保費7折】</v>
      </c>
      <c r="B68" s="3">
        <v>45150</v>
      </c>
      <c r="C68" t="s">
        <v>5</v>
      </c>
      <c r="D68" s="4">
        <v>51.71</v>
      </c>
      <c r="E68">
        <v>123</v>
      </c>
      <c r="F68">
        <v>59</v>
      </c>
    </row>
    <row r="69" spans="1:6" x14ac:dyDescent="0.25">
      <c r="A69" t="str">
        <f t="shared" si="1"/>
        <v>45150純網上自願醫保【出院免找數】</v>
      </c>
      <c r="B69" s="3">
        <v>45150</v>
      </c>
      <c r="C69" t="s">
        <v>6</v>
      </c>
      <c r="D69" s="4">
        <v>61.58</v>
      </c>
      <c r="E69">
        <v>1576</v>
      </c>
      <c r="F69">
        <v>59</v>
      </c>
    </row>
    <row r="70" spans="1:6" x14ac:dyDescent="0.25">
      <c r="A70" t="str">
        <f t="shared" si="1"/>
        <v>45150純網上自願醫保【即時網上報價】</v>
      </c>
      <c r="B70" s="3">
        <v>45150</v>
      </c>
      <c r="C70" t="s">
        <v>7</v>
      </c>
      <c r="D70" s="4">
        <v>72.460000000000008</v>
      </c>
      <c r="E70">
        <v>3229</v>
      </c>
      <c r="F70">
        <v>65</v>
      </c>
    </row>
    <row r="71" spans="1:6" x14ac:dyDescent="0.25">
      <c r="A71" t="str">
        <f t="shared" si="1"/>
        <v>45150Bowtie自願醫保系列【即時報價】</v>
      </c>
      <c r="B71" s="3">
        <v>45150</v>
      </c>
      <c r="C71" t="s">
        <v>8</v>
      </c>
      <c r="D71" s="4">
        <v>103.41</v>
      </c>
      <c r="E71">
        <v>714</v>
      </c>
      <c r="F71">
        <v>63</v>
      </c>
    </row>
    <row r="72" spans="1:6" x14ac:dyDescent="0.25">
      <c r="A72" t="str">
        <f t="shared" si="1"/>
        <v>45150Bowtie自願醫保【即時網上報價】</v>
      </c>
      <c r="B72" s="3">
        <v>45150</v>
      </c>
      <c r="C72" t="s">
        <v>9</v>
      </c>
      <c r="D72" s="4">
        <v>109.49</v>
      </c>
      <c r="E72">
        <v>2690</v>
      </c>
      <c r="F72">
        <v>97</v>
      </c>
    </row>
    <row r="73" spans="1:6" x14ac:dyDescent="0.25">
      <c r="A73" t="str">
        <f t="shared" si="1"/>
        <v>45150自願醫保【網上投保 毋須驗身】</v>
      </c>
      <c r="B73" s="3">
        <v>45150</v>
      </c>
      <c r="C73" t="s">
        <v>10</v>
      </c>
      <c r="D73" s="4">
        <v>165.82999999999998</v>
      </c>
      <c r="E73">
        <v>1487</v>
      </c>
      <c r="F73">
        <v>64</v>
      </c>
    </row>
    <row r="74" spans="1:6" x14ac:dyDescent="0.25">
      <c r="A74" t="str">
        <f t="shared" si="1"/>
        <v>45151Bowtie自願醫保【首年保費7折】</v>
      </c>
      <c r="B74" s="3">
        <v>45151</v>
      </c>
      <c r="C74" t="s">
        <v>5</v>
      </c>
      <c r="D74" s="4">
        <v>157.19</v>
      </c>
      <c r="E74">
        <v>1637</v>
      </c>
      <c r="F74">
        <v>59</v>
      </c>
    </row>
    <row r="75" spans="1:6" x14ac:dyDescent="0.25">
      <c r="A75" t="str">
        <f t="shared" si="1"/>
        <v>45151純網上自願醫保【出院免找數】</v>
      </c>
      <c r="B75" s="3">
        <v>45151</v>
      </c>
      <c r="C75" t="s">
        <v>6</v>
      </c>
      <c r="D75" s="4">
        <v>203.06</v>
      </c>
      <c r="E75">
        <v>1446</v>
      </c>
      <c r="F75">
        <v>61</v>
      </c>
    </row>
    <row r="76" spans="1:6" x14ac:dyDescent="0.25">
      <c r="A76" t="str">
        <f t="shared" si="1"/>
        <v>45151純網上自願醫保【即時網上報價】</v>
      </c>
      <c r="B76" s="3">
        <v>45151</v>
      </c>
      <c r="C76" t="s">
        <v>7</v>
      </c>
      <c r="D76" s="4">
        <v>511.48</v>
      </c>
      <c r="E76">
        <v>4249</v>
      </c>
      <c r="F76">
        <v>68</v>
      </c>
    </row>
    <row r="77" spans="1:6" x14ac:dyDescent="0.25">
      <c r="A77" t="str">
        <f t="shared" si="1"/>
        <v>45151Bowtie自願醫保系列【即時報價】</v>
      </c>
      <c r="B77" s="3">
        <v>45151</v>
      </c>
      <c r="C77" t="s">
        <v>8</v>
      </c>
      <c r="D77" s="4">
        <v>340.68</v>
      </c>
      <c r="E77">
        <v>2927</v>
      </c>
      <c r="F77">
        <v>71</v>
      </c>
    </row>
    <row r="78" spans="1:6" x14ac:dyDescent="0.25">
      <c r="A78" t="str">
        <f t="shared" si="1"/>
        <v>45151Bowtie自願醫保【即時網上報價】</v>
      </c>
      <c r="B78" s="3">
        <v>45151</v>
      </c>
      <c r="C78" t="s">
        <v>9</v>
      </c>
      <c r="D78" s="4">
        <v>94.67</v>
      </c>
      <c r="E78">
        <v>356</v>
      </c>
      <c r="F78">
        <v>95</v>
      </c>
    </row>
    <row r="79" spans="1:6" x14ac:dyDescent="0.25">
      <c r="A79" t="str">
        <f t="shared" si="1"/>
        <v>45151自願醫保【網上投保 毋須驗身】</v>
      </c>
      <c r="B79" s="3">
        <v>45151</v>
      </c>
      <c r="C79" t="s">
        <v>10</v>
      </c>
      <c r="D79" s="4">
        <v>60.46</v>
      </c>
      <c r="E79">
        <v>186</v>
      </c>
      <c r="F79">
        <v>60</v>
      </c>
    </row>
    <row r="80" spans="1:6" x14ac:dyDescent="0.25">
      <c r="A80" t="str">
        <f t="shared" si="1"/>
        <v>45152Bowtie自願醫保【首年保費7折】</v>
      </c>
      <c r="B80" s="3">
        <v>45152</v>
      </c>
      <c r="C80" t="s">
        <v>5</v>
      </c>
      <c r="D80" s="4">
        <v>83.62</v>
      </c>
      <c r="E80">
        <v>335</v>
      </c>
      <c r="F80">
        <v>59</v>
      </c>
    </row>
    <row r="81" spans="1:6" x14ac:dyDescent="0.25">
      <c r="A81" t="str">
        <f t="shared" si="1"/>
        <v>45152純網上自願醫保【出院免找數】</v>
      </c>
      <c r="B81" s="3">
        <v>45152</v>
      </c>
      <c r="C81" t="s">
        <v>6</v>
      </c>
      <c r="D81" s="4">
        <v>84.53</v>
      </c>
      <c r="E81">
        <v>315</v>
      </c>
      <c r="F81">
        <v>59</v>
      </c>
    </row>
    <row r="82" spans="1:6" x14ac:dyDescent="0.25">
      <c r="A82" t="str">
        <f t="shared" si="1"/>
        <v>45152純網上自願醫保【即時網上報價】</v>
      </c>
      <c r="B82" s="3">
        <v>45152</v>
      </c>
      <c r="C82" t="s">
        <v>7</v>
      </c>
      <c r="D82" s="4">
        <v>187.12</v>
      </c>
      <c r="E82">
        <v>952</v>
      </c>
      <c r="F82">
        <v>67</v>
      </c>
    </row>
    <row r="83" spans="1:6" x14ac:dyDescent="0.25">
      <c r="A83" t="str">
        <f t="shared" si="1"/>
        <v>45152Bowtie自願醫保系列【即時報價】</v>
      </c>
      <c r="B83" s="3">
        <v>45152</v>
      </c>
      <c r="C83" t="s">
        <v>8</v>
      </c>
      <c r="D83" s="4">
        <v>112.31</v>
      </c>
      <c r="E83">
        <v>822</v>
      </c>
      <c r="F83">
        <v>61</v>
      </c>
    </row>
    <row r="84" spans="1:6" x14ac:dyDescent="0.25">
      <c r="A84" t="str">
        <f t="shared" si="1"/>
        <v>45152Bowtie自願醫保【即時網上報價】</v>
      </c>
      <c r="B84" s="3">
        <v>45152</v>
      </c>
      <c r="C84" t="s">
        <v>9</v>
      </c>
      <c r="D84" s="4">
        <v>196.66</v>
      </c>
      <c r="E84">
        <v>962</v>
      </c>
      <c r="F84">
        <v>96</v>
      </c>
    </row>
    <row r="85" spans="1:6" x14ac:dyDescent="0.25">
      <c r="A85" t="str">
        <f t="shared" si="1"/>
        <v>45152自願醫保【網上投保 毋須驗身】</v>
      </c>
      <c r="B85" s="3">
        <v>45152</v>
      </c>
      <c r="C85" t="s">
        <v>10</v>
      </c>
      <c r="D85" s="4">
        <v>251.41</v>
      </c>
      <c r="E85">
        <v>2466</v>
      </c>
      <c r="F85">
        <v>77</v>
      </c>
    </row>
    <row r="86" spans="1:6" x14ac:dyDescent="0.25">
      <c r="A86" t="str">
        <f t="shared" si="1"/>
        <v>45153Bowtie自願醫保【首年保費7折】</v>
      </c>
      <c r="B86" s="3">
        <v>45153</v>
      </c>
      <c r="C86" t="s">
        <v>5</v>
      </c>
      <c r="D86" s="4">
        <v>193.67</v>
      </c>
      <c r="E86">
        <v>2376</v>
      </c>
      <c r="F86">
        <v>69</v>
      </c>
    </row>
    <row r="87" spans="1:6" x14ac:dyDescent="0.25">
      <c r="A87" t="str">
        <f t="shared" si="1"/>
        <v>45153純網上自願醫保【出院免找數】</v>
      </c>
      <c r="B87" s="3">
        <v>45153</v>
      </c>
      <c r="C87" t="s">
        <v>6</v>
      </c>
      <c r="D87" s="4">
        <v>106.67</v>
      </c>
      <c r="E87">
        <v>589</v>
      </c>
      <c r="F87">
        <v>59</v>
      </c>
    </row>
    <row r="88" spans="1:6" x14ac:dyDescent="0.25">
      <c r="A88" t="str">
        <f t="shared" si="1"/>
        <v>45153純網上自願醫保【即時網上報價】</v>
      </c>
      <c r="B88" s="3">
        <v>45153</v>
      </c>
      <c r="C88" t="s">
        <v>7</v>
      </c>
      <c r="D88" s="4">
        <v>198.63</v>
      </c>
      <c r="E88">
        <v>1449</v>
      </c>
      <c r="F88">
        <v>66</v>
      </c>
    </row>
    <row r="89" spans="1:6" x14ac:dyDescent="0.25">
      <c r="A89" t="str">
        <f t="shared" si="1"/>
        <v>45153Bowtie自願醫保系列【即時報價】</v>
      </c>
      <c r="B89" s="3">
        <v>45153</v>
      </c>
      <c r="C89" t="s">
        <v>8</v>
      </c>
      <c r="D89" s="4">
        <v>197.35</v>
      </c>
      <c r="E89">
        <v>1689</v>
      </c>
      <c r="F89">
        <v>63</v>
      </c>
    </row>
    <row r="90" spans="1:6" x14ac:dyDescent="0.25">
      <c r="A90" t="str">
        <f t="shared" si="1"/>
        <v>45153Bowtie自願醫保【即時網上報價】</v>
      </c>
      <c r="B90" s="3">
        <v>45153</v>
      </c>
      <c r="C90" t="s">
        <v>9</v>
      </c>
      <c r="D90" s="4">
        <v>111.77</v>
      </c>
      <c r="E90">
        <v>1503</v>
      </c>
      <c r="F90">
        <v>96</v>
      </c>
    </row>
    <row r="91" spans="1:6" x14ac:dyDescent="0.25">
      <c r="A91" t="str">
        <f t="shared" si="1"/>
        <v>45153自願醫保【網上投保 毋須驗身】</v>
      </c>
      <c r="B91" s="3">
        <v>45153</v>
      </c>
      <c r="C91" t="s">
        <v>10</v>
      </c>
      <c r="D91" s="4">
        <v>110.97999999999999</v>
      </c>
      <c r="E91">
        <v>3057</v>
      </c>
      <c r="F91">
        <v>69</v>
      </c>
    </row>
    <row r="92" spans="1:6" x14ac:dyDescent="0.25">
      <c r="A92" t="str">
        <f t="shared" si="1"/>
        <v>45154Bowtie自願醫保【首年保費7折】</v>
      </c>
      <c r="B92" s="3">
        <v>45154</v>
      </c>
      <c r="C92" t="s">
        <v>5</v>
      </c>
      <c r="D92" s="4">
        <v>85.47999999999999</v>
      </c>
      <c r="E92">
        <v>2451</v>
      </c>
      <c r="F92">
        <v>63</v>
      </c>
    </row>
    <row r="93" spans="1:6" x14ac:dyDescent="0.25">
      <c r="A93" t="str">
        <f t="shared" si="1"/>
        <v>45154純網上自願醫保【出院免找數】</v>
      </c>
      <c r="B93" s="3">
        <v>45154</v>
      </c>
      <c r="C93" t="s">
        <v>6</v>
      </c>
      <c r="D93" s="4">
        <v>115.416794</v>
      </c>
      <c r="E93">
        <v>3330</v>
      </c>
      <c r="F93">
        <v>79</v>
      </c>
    </row>
    <row r="94" spans="1:6" x14ac:dyDescent="0.25">
      <c r="A94" t="str">
        <f t="shared" si="1"/>
        <v>45154純網上自願醫保【即時網上報價】</v>
      </c>
      <c r="B94" s="3">
        <v>45154</v>
      </c>
      <c r="C94" t="s">
        <v>7</v>
      </c>
      <c r="D94" s="4">
        <v>170.63252799999998</v>
      </c>
      <c r="E94">
        <v>6272</v>
      </c>
      <c r="F94">
        <v>83</v>
      </c>
    </row>
    <row r="95" spans="1:6" x14ac:dyDescent="0.25">
      <c r="A95" t="str">
        <f t="shared" si="1"/>
        <v>45154Bowtie自願醫保系列【即時報價】</v>
      </c>
      <c r="B95" s="3">
        <v>45154</v>
      </c>
      <c r="C95" t="s">
        <v>8</v>
      </c>
      <c r="D95" s="4">
        <v>152.810678</v>
      </c>
      <c r="E95">
        <v>4188</v>
      </c>
      <c r="F95">
        <v>75</v>
      </c>
    </row>
    <row r="96" spans="1:6" x14ac:dyDescent="0.25">
      <c r="A96" t="str">
        <f t="shared" si="1"/>
        <v>45154Bowtie自願醫保【即時網上報價】</v>
      </c>
      <c r="B96" s="3">
        <v>45154</v>
      </c>
      <c r="C96" t="s">
        <v>9</v>
      </c>
      <c r="D96" s="4">
        <v>91.06</v>
      </c>
      <c r="E96">
        <v>327</v>
      </c>
      <c r="F96">
        <v>95</v>
      </c>
    </row>
    <row r="97" spans="1:6" x14ac:dyDescent="0.25">
      <c r="A97" t="str">
        <f t="shared" si="1"/>
        <v>45154自願醫保【網上投保 毋須驗身】</v>
      </c>
      <c r="B97" s="3">
        <v>45154</v>
      </c>
      <c r="C97" t="s">
        <v>10</v>
      </c>
      <c r="D97" s="4">
        <v>54.28</v>
      </c>
      <c r="E97">
        <v>145</v>
      </c>
      <c r="F97">
        <v>59</v>
      </c>
    </row>
    <row r="98" spans="1:6" x14ac:dyDescent="0.25">
      <c r="A98" t="str">
        <f t="shared" si="1"/>
        <v>45155Bowtie自願醫保【首年保費7折】</v>
      </c>
      <c r="B98" s="3">
        <v>45155</v>
      </c>
      <c r="C98" t="s">
        <v>5</v>
      </c>
      <c r="D98" s="4">
        <v>54.97</v>
      </c>
      <c r="E98">
        <v>196</v>
      </c>
      <c r="F98">
        <v>60</v>
      </c>
    </row>
    <row r="99" spans="1:6" x14ac:dyDescent="0.25">
      <c r="A99" t="str">
        <f t="shared" si="1"/>
        <v>45155純網上自願醫保【出院免找數】</v>
      </c>
      <c r="B99" s="3">
        <v>45155</v>
      </c>
      <c r="C99" t="s">
        <v>6</v>
      </c>
      <c r="D99" s="4">
        <v>50.46</v>
      </c>
      <c r="E99">
        <v>122</v>
      </c>
      <c r="F99">
        <v>59</v>
      </c>
    </row>
    <row r="100" spans="1:6" x14ac:dyDescent="0.25">
      <c r="A100" t="str">
        <f t="shared" si="1"/>
        <v>45155純網上自願醫保【即時網上報價】</v>
      </c>
      <c r="B100" s="3">
        <v>45155</v>
      </c>
      <c r="C100" t="s">
        <v>7</v>
      </c>
      <c r="D100" s="4">
        <v>100.09</v>
      </c>
      <c r="E100">
        <v>410</v>
      </c>
      <c r="F100">
        <v>60</v>
      </c>
    </row>
    <row r="101" spans="1:6" x14ac:dyDescent="0.25">
      <c r="A101" t="str">
        <f t="shared" si="1"/>
        <v>45155Bowtie自願醫保系列【即時報價】</v>
      </c>
      <c r="B101" s="3">
        <v>45155</v>
      </c>
      <c r="C101" t="s">
        <v>8</v>
      </c>
      <c r="D101" s="4">
        <v>80.180000000000007</v>
      </c>
      <c r="E101">
        <v>350</v>
      </c>
      <c r="F101">
        <v>59</v>
      </c>
    </row>
    <row r="102" spans="1:6" x14ac:dyDescent="0.25">
      <c r="A102" t="str">
        <f t="shared" si="1"/>
        <v>45155Bowtie自願醫保【即時網上報價】</v>
      </c>
      <c r="B102" s="3">
        <v>45155</v>
      </c>
      <c r="C102" t="s">
        <v>9</v>
      </c>
      <c r="D102" s="4">
        <v>92.9</v>
      </c>
      <c r="E102">
        <v>326</v>
      </c>
      <c r="F102">
        <v>95</v>
      </c>
    </row>
    <row r="103" spans="1:6" x14ac:dyDescent="0.25">
      <c r="A103" t="str">
        <f t="shared" si="1"/>
        <v>45155自願醫保【網上投保 毋須驗身】</v>
      </c>
      <c r="B103" s="3">
        <v>45155</v>
      </c>
      <c r="C103" t="s">
        <v>10</v>
      </c>
      <c r="D103" s="4">
        <v>54.94</v>
      </c>
      <c r="E103">
        <v>190</v>
      </c>
      <c r="F103">
        <v>59</v>
      </c>
    </row>
    <row r="104" spans="1:6" x14ac:dyDescent="0.25">
      <c r="A104" t="str">
        <f t="shared" si="1"/>
        <v>45156Bowtie自願醫保【首年保費7折】</v>
      </c>
      <c r="B104" s="3">
        <v>45156</v>
      </c>
      <c r="C104" t="s">
        <v>5</v>
      </c>
      <c r="D104" s="4">
        <v>57.55</v>
      </c>
      <c r="E104">
        <v>216</v>
      </c>
      <c r="F104">
        <v>59</v>
      </c>
    </row>
    <row r="105" spans="1:6" x14ac:dyDescent="0.25">
      <c r="A105" t="str">
        <f t="shared" si="1"/>
        <v>45156純網上自願醫保【出院免找數】</v>
      </c>
      <c r="B105" s="3">
        <v>45156</v>
      </c>
      <c r="C105" t="s">
        <v>6</v>
      </c>
      <c r="D105" s="4">
        <v>58.516041999999999</v>
      </c>
      <c r="E105">
        <v>170</v>
      </c>
      <c r="F105">
        <v>61</v>
      </c>
    </row>
    <row r="106" spans="1:6" x14ac:dyDescent="0.25">
      <c r="A106" t="str">
        <f t="shared" si="1"/>
        <v>45156純網上自願醫保【即時網上報價】</v>
      </c>
      <c r="B106" s="3">
        <v>45156</v>
      </c>
      <c r="C106" t="s">
        <v>7</v>
      </c>
      <c r="D106" s="4">
        <v>112.57</v>
      </c>
      <c r="E106">
        <v>914</v>
      </c>
      <c r="F106">
        <v>59</v>
      </c>
    </row>
    <row r="107" spans="1:6" x14ac:dyDescent="0.25">
      <c r="A107" t="str">
        <f t="shared" si="1"/>
        <v>45156Bowtie自願醫保系列【即時報價】</v>
      </c>
      <c r="B107" s="3">
        <v>45156</v>
      </c>
      <c r="C107" t="s">
        <v>8</v>
      </c>
      <c r="D107" s="4">
        <v>60.167213000000004</v>
      </c>
      <c r="E107">
        <v>210</v>
      </c>
      <c r="F107">
        <v>60</v>
      </c>
    </row>
    <row r="108" spans="1:6" x14ac:dyDescent="0.25">
      <c r="A108" t="str">
        <f t="shared" si="1"/>
        <v>45156Bowtie自願醫保【即時網上報價】</v>
      </c>
      <c r="B108" s="3">
        <v>45156</v>
      </c>
      <c r="C108" t="s">
        <v>9</v>
      </c>
      <c r="D108" s="4">
        <v>174.87</v>
      </c>
      <c r="E108">
        <v>1310</v>
      </c>
      <c r="F108">
        <v>97</v>
      </c>
    </row>
    <row r="109" spans="1:6" x14ac:dyDescent="0.25">
      <c r="A109" t="str">
        <f t="shared" si="1"/>
        <v>45156自願醫保【網上投保 毋須驗身】</v>
      </c>
      <c r="B109" s="3">
        <v>45156</v>
      </c>
      <c r="C109" t="s">
        <v>10</v>
      </c>
      <c r="D109" s="4">
        <v>63.53</v>
      </c>
      <c r="E109">
        <v>307</v>
      </c>
      <c r="F109">
        <v>60</v>
      </c>
    </row>
    <row r="110" spans="1:6" x14ac:dyDescent="0.25">
      <c r="A110" t="str">
        <f t="shared" si="1"/>
        <v>45157Bowtie自願醫保【首年保費7折】</v>
      </c>
      <c r="B110" s="3">
        <v>45157</v>
      </c>
      <c r="C110" t="s">
        <v>5</v>
      </c>
      <c r="D110" s="4">
        <v>66.807571999999993</v>
      </c>
      <c r="E110">
        <v>246</v>
      </c>
      <c r="F110">
        <v>59</v>
      </c>
    </row>
    <row r="111" spans="1:6" x14ac:dyDescent="0.25">
      <c r="A111" t="str">
        <f t="shared" si="1"/>
        <v>45157純網上自願醫保【出院免找數】</v>
      </c>
      <c r="B111" s="3">
        <v>45157</v>
      </c>
      <c r="C111" t="s">
        <v>6</v>
      </c>
      <c r="D111" s="4">
        <v>77.784357</v>
      </c>
      <c r="E111">
        <v>342</v>
      </c>
      <c r="F111">
        <v>60</v>
      </c>
    </row>
    <row r="112" spans="1:6" x14ac:dyDescent="0.25">
      <c r="A112" t="str">
        <f t="shared" si="1"/>
        <v>45157純網上自願醫保【即時網上報價】</v>
      </c>
      <c r="B112" s="3">
        <v>45157</v>
      </c>
      <c r="C112" t="s">
        <v>7</v>
      </c>
      <c r="D112" s="4">
        <v>65.09</v>
      </c>
      <c r="E112">
        <v>271</v>
      </c>
      <c r="F112">
        <v>61</v>
      </c>
    </row>
    <row r="113" spans="1:6" x14ac:dyDescent="0.25">
      <c r="A113" t="str">
        <f t="shared" si="1"/>
        <v>45157Bowtie自願醫保系列【即時報價】</v>
      </c>
      <c r="B113" s="3">
        <v>45157</v>
      </c>
      <c r="C113" t="s">
        <v>8</v>
      </c>
      <c r="D113" s="4">
        <v>54.128881999999997</v>
      </c>
      <c r="E113">
        <v>135</v>
      </c>
      <c r="F113">
        <v>59</v>
      </c>
    </row>
    <row r="114" spans="1:6" x14ac:dyDescent="0.25">
      <c r="A114" t="str">
        <f t="shared" si="1"/>
        <v>45157Bowtie自願醫保【即時網上報價】</v>
      </c>
      <c r="B114" s="3">
        <v>45157</v>
      </c>
      <c r="C114" t="s">
        <v>9</v>
      </c>
      <c r="D114" s="4">
        <v>138.76</v>
      </c>
      <c r="E114">
        <v>773</v>
      </c>
      <c r="F114">
        <v>99</v>
      </c>
    </row>
    <row r="115" spans="1:6" x14ac:dyDescent="0.25">
      <c r="A115" t="str">
        <f t="shared" si="1"/>
        <v>45157自願醫保【網上投保 毋須驗身】</v>
      </c>
      <c r="B115" s="3">
        <v>45157</v>
      </c>
      <c r="C115" t="s">
        <v>10</v>
      </c>
      <c r="D115" s="4">
        <v>104.4</v>
      </c>
      <c r="E115">
        <v>772</v>
      </c>
      <c r="F115">
        <v>60</v>
      </c>
    </row>
    <row r="116" spans="1:6" x14ac:dyDescent="0.25">
      <c r="A116" t="str">
        <f t="shared" si="1"/>
        <v>45158Bowtie自願醫保【首年保費7折】</v>
      </c>
      <c r="B116" s="3">
        <v>45158</v>
      </c>
      <c r="C116" t="s">
        <v>5</v>
      </c>
      <c r="D116" s="4">
        <v>117.911962</v>
      </c>
      <c r="E116">
        <v>1146</v>
      </c>
      <c r="F116">
        <v>60</v>
      </c>
    </row>
    <row r="117" spans="1:6" x14ac:dyDescent="0.25">
      <c r="A117" t="str">
        <f t="shared" si="1"/>
        <v>45158純網上自願醫保【出院免找數】</v>
      </c>
      <c r="B117" s="3">
        <v>45158</v>
      </c>
      <c r="C117" t="s">
        <v>6</v>
      </c>
      <c r="D117" s="4">
        <v>273.10359500000004</v>
      </c>
      <c r="E117">
        <v>3444</v>
      </c>
      <c r="F117">
        <v>72</v>
      </c>
    </row>
    <row r="118" spans="1:6" x14ac:dyDescent="0.25">
      <c r="A118" t="str">
        <f t="shared" si="1"/>
        <v>45158純網上自願醫保【即時網上報價】</v>
      </c>
      <c r="B118" s="3">
        <v>45158</v>
      </c>
      <c r="C118" t="s">
        <v>7</v>
      </c>
      <c r="D118" s="4">
        <v>265.94444199999998</v>
      </c>
      <c r="E118">
        <v>3641</v>
      </c>
      <c r="F118">
        <v>75</v>
      </c>
    </row>
    <row r="119" spans="1:6" x14ac:dyDescent="0.25">
      <c r="A119" t="str">
        <f t="shared" si="1"/>
        <v>45158Bowtie自願醫保系列【即時報價】</v>
      </c>
      <c r="B119" s="3">
        <v>45158</v>
      </c>
      <c r="C119" t="s">
        <v>8</v>
      </c>
      <c r="D119" s="4">
        <v>57.55</v>
      </c>
      <c r="E119">
        <v>227</v>
      </c>
      <c r="F119">
        <v>59</v>
      </c>
    </row>
    <row r="120" spans="1:6" x14ac:dyDescent="0.25">
      <c r="A120" t="str">
        <f t="shared" si="1"/>
        <v>45158Bowtie自願醫保【即時網上報價】</v>
      </c>
      <c r="B120" s="3">
        <v>45158</v>
      </c>
      <c r="C120" t="s">
        <v>9</v>
      </c>
      <c r="D120" s="4">
        <v>96.759999999999991</v>
      </c>
      <c r="E120">
        <v>421</v>
      </c>
      <c r="F120">
        <v>96</v>
      </c>
    </row>
    <row r="121" spans="1:6" x14ac:dyDescent="0.25">
      <c r="A121" t="str">
        <f t="shared" si="1"/>
        <v>45158自願醫保【網上投保 毋須驗身】</v>
      </c>
      <c r="B121" s="3">
        <v>45158</v>
      </c>
      <c r="C121" t="s">
        <v>10</v>
      </c>
      <c r="D121" s="4">
        <v>53.6</v>
      </c>
      <c r="E121">
        <v>146</v>
      </c>
      <c r="F121">
        <v>60</v>
      </c>
    </row>
    <row r="122" spans="1:6" x14ac:dyDescent="0.25">
      <c r="A122" t="str">
        <f t="shared" si="1"/>
        <v>45159Bowtie自願醫保【首年保費7折】</v>
      </c>
      <c r="B122" s="3">
        <v>45159</v>
      </c>
      <c r="C122" t="s">
        <v>5</v>
      </c>
      <c r="D122" s="4">
        <v>59.56</v>
      </c>
      <c r="E122">
        <v>161</v>
      </c>
      <c r="F122">
        <v>59</v>
      </c>
    </row>
    <row r="123" spans="1:6" x14ac:dyDescent="0.25">
      <c r="A123" t="str">
        <f t="shared" si="1"/>
        <v>45159純網上自願醫保【出院免找數】</v>
      </c>
      <c r="B123" s="3">
        <v>45159</v>
      </c>
      <c r="C123" t="s">
        <v>6</v>
      </c>
      <c r="D123" s="4">
        <v>78.69</v>
      </c>
      <c r="E123">
        <v>249</v>
      </c>
      <c r="F123">
        <v>59</v>
      </c>
    </row>
    <row r="124" spans="1:6" x14ac:dyDescent="0.25">
      <c r="A124" t="str">
        <f t="shared" si="1"/>
        <v>45159純網上自願醫保【即時網上報價】</v>
      </c>
      <c r="B124" s="3">
        <v>45159</v>
      </c>
      <c r="C124" t="s">
        <v>7</v>
      </c>
      <c r="D124" s="4">
        <v>64.2</v>
      </c>
      <c r="E124">
        <v>216</v>
      </c>
      <c r="F124">
        <v>60</v>
      </c>
    </row>
    <row r="125" spans="1:6" x14ac:dyDescent="0.25">
      <c r="A125" t="str">
        <f t="shared" si="1"/>
        <v>45159Bowtie自願醫保系列【即時報價】</v>
      </c>
      <c r="B125" s="3">
        <v>45159</v>
      </c>
      <c r="C125" t="s">
        <v>8</v>
      </c>
      <c r="D125" s="4">
        <v>64.16</v>
      </c>
      <c r="E125">
        <v>244</v>
      </c>
      <c r="F125">
        <v>59</v>
      </c>
    </row>
    <row r="126" spans="1:6" x14ac:dyDescent="0.25">
      <c r="A126" t="str">
        <f t="shared" si="1"/>
        <v>45159Bowtie自願醫保【即時網上報價】</v>
      </c>
      <c r="B126" s="3">
        <v>45159</v>
      </c>
      <c r="C126" t="s">
        <v>9</v>
      </c>
      <c r="D126" s="4">
        <v>92.58</v>
      </c>
      <c r="E126">
        <v>345</v>
      </c>
      <c r="F126">
        <v>95</v>
      </c>
    </row>
    <row r="127" spans="1:6" x14ac:dyDescent="0.25">
      <c r="A127" t="str">
        <f t="shared" si="1"/>
        <v>45159自願醫保【網上投保 毋須驗身】</v>
      </c>
      <c r="B127" s="3">
        <v>45159</v>
      </c>
      <c r="C127" t="s">
        <v>10</v>
      </c>
      <c r="D127" s="4">
        <v>62.65</v>
      </c>
      <c r="E127">
        <v>217</v>
      </c>
      <c r="F127">
        <v>61</v>
      </c>
    </row>
    <row r="128" spans="1:6" x14ac:dyDescent="0.25">
      <c r="A128" t="str">
        <f t="shared" si="1"/>
        <v>45160Bowtie自願醫保【首年保費7折】</v>
      </c>
      <c r="B128" s="3">
        <v>45160</v>
      </c>
      <c r="C128" t="s">
        <v>5</v>
      </c>
      <c r="D128" s="4">
        <v>86.36</v>
      </c>
      <c r="E128">
        <v>509</v>
      </c>
      <c r="F128">
        <v>60</v>
      </c>
    </row>
    <row r="129" spans="1:6" x14ac:dyDescent="0.25">
      <c r="A129" t="str">
        <f t="shared" si="1"/>
        <v>45160純網上自願醫保【出院免找數】</v>
      </c>
      <c r="B129" s="3">
        <v>45160</v>
      </c>
      <c r="C129" t="s">
        <v>6</v>
      </c>
      <c r="D129" s="4">
        <v>55.17</v>
      </c>
      <c r="E129">
        <v>124</v>
      </c>
      <c r="F129">
        <v>59</v>
      </c>
    </row>
    <row r="130" spans="1:6" x14ac:dyDescent="0.25">
      <c r="A130" t="str">
        <f t="shared" si="1"/>
        <v>45160純網上自願醫保【即時網上報價】</v>
      </c>
      <c r="B130" s="3">
        <v>45160</v>
      </c>
      <c r="C130" t="s">
        <v>7</v>
      </c>
      <c r="D130" s="4">
        <v>83.75</v>
      </c>
      <c r="E130">
        <v>478</v>
      </c>
      <c r="F130">
        <v>59</v>
      </c>
    </row>
    <row r="131" spans="1:6" x14ac:dyDescent="0.25">
      <c r="A131" t="str">
        <f t="shared" ref="A131:A187" si="2">B131&amp;C131</f>
        <v>45160Bowtie自願醫保系列【即時報價】</v>
      </c>
      <c r="B131" s="3">
        <v>45160</v>
      </c>
      <c r="C131" t="s">
        <v>8</v>
      </c>
      <c r="D131" s="4">
        <v>70.38</v>
      </c>
      <c r="E131">
        <v>208</v>
      </c>
      <c r="F131">
        <v>59</v>
      </c>
    </row>
    <row r="132" spans="1:6" x14ac:dyDescent="0.25">
      <c r="A132" t="str">
        <f t="shared" si="2"/>
        <v>45160Bowtie自願醫保【即時網上報價】</v>
      </c>
      <c r="B132" s="3">
        <v>45160</v>
      </c>
      <c r="C132" t="s">
        <v>9</v>
      </c>
      <c r="D132" s="4">
        <v>114.72232099999999</v>
      </c>
      <c r="E132">
        <v>1844</v>
      </c>
      <c r="F132">
        <v>98</v>
      </c>
    </row>
    <row r="133" spans="1:6" x14ac:dyDescent="0.25">
      <c r="A133" t="str">
        <f t="shared" si="2"/>
        <v>45160自願醫保【網上投保 毋須驗身】</v>
      </c>
      <c r="B133" s="3">
        <v>45160</v>
      </c>
      <c r="C133" t="s">
        <v>10</v>
      </c>
      <c r="D133" s="4">
        <v>92.243966</v>
      </c>
      <c r="E133">
        <v>2818</v>
      </c>
      <c r="F133">
        <v>59</v>
      </c>
    </row>
    <row r="134" spans="1:6" x14ac:dyDescent="0.25">
      <c r="A134" t="str">
        <f t="shared" si="2"/>
        <v>45161Bowtie自願醫保【首年保費7折】</v>
      </c>
      <c r="B134" s="3">
        <v>45161</v>
      </c>
      <c r="C134" t="s">
        <v>5</v>
      </c>
      <c r="D134" s="4">
        <v>89.553713000000002</v>
      </c>
      <c r="E134">
        <v>1960</v>
      </c>
      <c r="F134">
        <v>59</v>
      </c>
    </row>
    <row r="135" spans="1:6" x14ac:dyDescent="0.25">
      <c r="A135" t="str">
        <f t="shared" si="2"/>
        <v>45161純網上自願醫保【出院免找數】</v>
      </c>
      <c r="B135" s="3">
        <v>45161</v>
      </c>
      <c r="C135" t="s">
        <v>6</v>
      </c>
      <c r="D135" s="4">
        <v>55.13</v>
      </c>
      <c r="E135">
        <v>146</v>
      </c>
      <c r="F135">
        <v>60</v>
      </c>
    </row>
    <row r="136" spans="1:6" x14ac:dyDescent="0.25">
      <c r="A136" t="str">
        <f t="shared" si="2"/>
        <v>45161純網上自願醫保【即時網上報價】</v>
      </c>
      <c r="B136" s="3">
        <v>45161</v>
      </c>
      <c r="C136" t="s">
        <v>7</v>
      </c>
      <c r="D136" s="4">
        <v>52.86</v>
      </c>
      <c r="E136">
        <v>142</v>
      </c>
      <c r="F136">
        <v>59</v>
      </c>
    </row>
    <row r="137" spans="1:6" x14ac:dyDescent="0.25">
      <c r="A137" t="str">
        <f t="shared" si="2"/>
        <v>45161Bowtie自願醫保系列【即時報價】</v>
      </c>
      <c r="B137" s="3">
        <v>45161</v>
      </c>
      <c r="C137" t="s">
        <v>8</v>
      </c>
      <c r="D137" s="4">
        <v>52.58</v>
      </c>
      <c r="E137">
        <v>143</v>
      </c>
      <c r="F137">
        <v>59</v>
      </c>
    </row>
    <row r="138" spans="1:6" x14ac:dyDescent="0.25">
      <c r="A138" t="str">
        <f t="shared" si="2"/>
        <v>45161Bowtie自願醫保【即時網上報價】</v>
      </c>
      <c r="B138" s="3">
        <v>45161</v>
      </c>
      <c r="C138" t="s">
        <v>9</v>
      </c>
      <c r="D138" s="4">
        <v>111.29469399999999</v>
      </c>
      <c r="E138">
        <v>485</v>
      </c>
      <c r="F138">
        <v>96</v>
      </c>
    </row>
    <row r="139" spans="1:6" x14ac:dyDescent="0.25">
      <c r="A139" t="str">
        <f t="shared" si="2"/>
        <v>45161自願醫保【網上投保 毋須驗身】</v>
      </c>
      <c r="B139" s="3">
        <v>45161</v>
      </c>
      <c r="C139" t="s">
        <v>10</v>
      </c>
      <c r="D139" s="4">
        <v>90.598015000000004</v>
      </c>
      <c r="E139">
        <v>445</v>
      </c>
      <c r="F139">
        <v>59</v>
      </c>
    </row>
    <row r="140" spans="1:6" x14ac:dyDescent="0.25">
      <c r="A140" t="str">
        <f t="shared" si="2"/>
        <v>45162Bowtie自願醫保【首年保費7折】</v>
      </c>
      <c r="B140" s="3">
        <v>45162</v>
      </c>
      <c r="C140" t="s">
        <v>5</v>
      </c>
      <c r="D140" s="4">
        <v>54.062804</v>
      </c>
      <c r="E140">
        <v>156</v>
      </c>
      <c r="F140">
        <v>60</v>
      </c>
    </row>
    <row r="141" spans="1:6" x14ac:dyDescent="0.25">
      <c r="A141" t="str">
        <f t="shared" si="2"/>
        <v>45162純網上自願醫保【出院免找數】</v>
      </c>
      <c r="B141" s="3">
        <v>45162</v>
      </c>
      <c r="C141" t="s">
        <v>6</v>
      </c>
      <c r="D141" s="4">
        <v>56.24</v>
      </c>
      <c r="E141">
        <v>161</v>
      </c>
      <c r="F141">
        <v>61</v>
      </c>
    </row>
    <row r="142" spans="1:6" x14ac:dyDescent="0.25">
      <c r="A142" t="str">
        <f t="shared" si="2"/>
        <v>45162純網上自願醫保【即時網上報價】</v>
      </c>
      <c r="B142" s="3">
        <v>45162</v>
      </c>
      <c r="C142" t="s">
        <v>7</v>
      </c>
      <c r="D142" s="4">
        <v>55.93</v>
      </c>
      <c r="E142">
        <v>136</v>
      </c>
      <c r="F142">
        <v>59</v>
      </c>
    </row>
    <row r="143" spans="1:6" x14ac:dyDescent="0.25">
      <c r="A143" t="str">
        <f t="shared" si="2"/>
        <v>45162Bowtie自願醫保系列【即時報價】</v>
      </c>
      <c r="B143" s="3">
        <v>45162</v>
      </c>
      <c r="C143" t="s">
        <v>8</v>
      </c>
      <c r="D143" s="4">
        <v>53.22</v>
      </c>
      <c r="E143">
        <v>139</v>
      </c>
      <c r="F143">
        <v>59</v>
      </c>
    </row>
    <row r="144" spans="1:6" x14ac:dyDescent="0.25">
      <c r="A144" t="str">
        <f t="shared" si="2"/>
        <v>45162Bowtie自願醫保【即時網上報價】</v>
      </c>
      <c r="B144" s="3">
        <v>45162</v>
      </c>
      <c r="C144" t="s">
        <v>9</v>
      </c>
      <c r="D144" s="4">
        <v>92.59</v>
      </c>
      <c r="E144">
        <v>328</v>
      </c>
      <c r="F144">
        <v>95</v>
      </c>
    </row>
    <row r="145" spans="1:6" x14ac:dyDescent="0.25">
      <c r="A145" t="str">
        <f t="shared" si="2"/>
        <v>45162自願醫保【網上投保 毋須驗身】</v>
      </c>
      <c r="B145" s="3">
        <v>45162</v>
      </c>
      <c r="C145" t="s">
        <v>10</v>
      </c>
      <c r="D145" s="4">
        <v>62.269999999999996</v>
      </c>
      <c r="E145">
        <v>172</v>
      </c>
      <c r="F145">
        <v>60</v>
      </c>
    </row>
    <row r="146" spans="1:6" x14ac:dyDescent="0.25">
      <c r="A146" t="str">
        <f t="shared" si="2"/>
        <v>45163Bowtie自願醫保【首年保費7折】</v>
      </c>
      <c r="B146" s="3">
        <v>45163</v>
      </c>
      <c r="C146" t="s">
        <v>5</v>
      </c>
      <c r="D146" s="4">
        <v>61.41</v>
      </c>
      <c r="E146">
        <v>237</v>
      </c>
      <c r="F146">
        <v>60</v>
      </c>
    </row>
    <row r="147" spans="1:6" x14ac:dyDescent="0.25">
      <c r="A147" t="str">
        <f t="shared" si="2"/>
        <v>45163純網上自願醫保【出院免找數】</v>
      </c>
      <c r="B147" s="3">
        <v>45163</v>
      </c>
      <c r="C147" t="s">
        <v>6</v>
      </c>
      <c r="D147" s="4">
        <v>60.62</v>
      </c>
      <c r="E147">
        <v>164</v>
      </c>
      <c r="F147">
        <v>60</v>
      </c>
    </row>
    <row r="148" spans="1:6" x14ac:dyDescent="0.25">
      <c r="A148" t="str">
        <f t="shared" si="2"/>
        <v>45163純網上自願醫保【即時網上報價】</v>
      </c>
      <c r="B148" s="3">
        <v>45163</v>
      </c>
      <c r="C148" t="s">
        <v>7</v>
      </c>
      <c r="D148" s="4">
        <v>55.92</v>
      </c>
      <c r="E148">
        <v>383</v>
      </c>
      <c r="F148">
        <v>59</v>
      </c>
    </row>
    <row r="149" spans="1:6" x14ac:dyDescent="0.25">
      <c r="A149" t="str">
        <f t="shared" si="2"/>
        <v>45163Bowtie自願醫保系列【即時報價】</v>
      </c>
      <c r="B149" s="3">
        <v>45163</v>
      </c>
      <c r="C149" t="s">
        <v>8</v>
      </c>
      <c r="D149" s="4">
        <v>112.01540199999999</v>
      </c>
      <c r="E149">
        <v>1613</v>
      </c>
      <c r="F149">
        <v>62</v>
      </c>
    </row>
    <row r="150" spans="1:6" x14ac:dyDescent="0.25">
      <c r="A150" t="str">
        <f t="shared" si="2"/>
        <v>45163Bowtie自願醫保【即時網上報價】</v>
      </c>
      <c r="B150" s="3">
        <v>45163</v>
      </c>
      <c r="C150" t="s">
        <v>9</v>
      </c>
      <c r="D150" s="4">
        <v>167.69688300000001</v>
      </c>
      <c r="E150">
        <v>2376</v>
      </c>
      <c r="F150">
        <v>100</v>
      </c>
    </row>
    <row r="151" spans="1:6" x14ac:dyDescent="0.25">
      <c r="A151" t="str">
        <f t="shared" si="2"/>
        <v>45163自願醫保【網上投保 毋須驗身】</v>
      </c>
      <c r="B151" s="3">
        <v>45163</v>
      </c>
      <c r="C151" t="s">
        <v>10</v>
      </c>
      <c r="D151" s="4">
        <v>72.94</v>
      </c>
      <c r="E151">
        <v>1132</v>
      </c>
      <c r="F151">
        <v>60</v>
      </c>
    </row>
    <row r="152" spans="1:6" x14ac:dyDescent="0.25">
      <c r="A152" t="str">
        <f t="shared" si="2"/>
        <v>45164Bowtie自願醫保【首年保費7折】</v>
      </c>
      <c r="B152" s="3">
        <v>45164</v>
      </c>
      <c r="C152" t="s">
        <v>5</v>
      </c>
      <c r="D152" s="4">
        <v>125.12</v>
      </c>
      <c r="E152">
        <v>2772</v>
      </c>
      <c r="F152">
        <v>69</v>
      </c>
    </row>
    <row r="153" spans="1:6" x14ac:dyDescent="0.25">
      <c r="A153" t="str">
        <f t="shared" si="2"/>
        <v>45164純網上自願醫保【出院免找數】</v>
      </c>
      <c r="B153" s="3">
        <v>45164</v>
      </c>
      <c r="C153" t="s">
        <v>6</v>
      </c>
      <c r="D153" s="4">
        <v>91.272055999999992</v>
      </c>
      <c r="E153">
        <v>856</v>
      </c>
      <c r="F153">
        <v>64</v>
      </c>
    </row>
    <row r="154" spans="1:6" x14ac:dyDescent="0.25">
      <c r="A154" t="str">
        <f t="shared" si="2"/>
        <v>45164純網上自願醫保【即時網上報價】</v>
      </c>
      <c r="B154" s="3">
        <v>45164</v>
      </c>
      <c r="C154" t="s">
        <v>7</v>
      </c>
      <c r="D154" s="4">
        <v>91.88</v>
      </c>
      <c r="E154">
        <v>1937</v>
      </c>
      <c r="F154">
        <v>62</v>
      </c>
    </row>
    <row r="155" spans="1:6" x14ac:dyDescent="0.25">
      <c r="A155" t="str">
        <f t="shared" si="2"/>
        <v>45164Bowtie自願醫保系列【即時報價】</v>
      </c>
      <c r="B155" s="3">
        <v>45164</v>
      </c>
      <c r="C155" t="s">
        <v>8</v>
      </c>
      <c r="D155" s="4">
        <v>146.80901599999999</v>
      </c>
      <c r="E155">
        <v>1886</v>
      </c>
      <c r="F155">
        <v>69</v>
      </c>
    </row>
    <row r="156" spans="1:6" x14ac:dyDescent="0.25">
      <c r="A156" t="str">
        <f t="shared" si="2"/>
        <v>45164Bowtie自願醫保【即時網上報價】</v>
      </c>
      <c r="B156" s="3">
        <v>45164</v>
      </c>
      <c r="C156" t="s">
        <v>9</v>
      </c>
      <c r="D156" s="4">
        <v>186.758928</v>
      </c>
      <c r="E156">
        <v>2335</v>
      </c>
      <c r="F156">
        <v>106</v>
      </c>
    </row>
    <row r="157" spans="1:6" x14ac:dyDescent="0.25">
      <c r="A157" t="str">
        <f t="shared" si="2"/>
        <v>45164自願醫保【網上投保 毋須驗身】</v>
      </c>
      <c r="B157" s="3">
        <v>45164</v>
      </c>
      <c r="C157" t="s">
        <v>10</v>
      </c>
      <c r="D157" s="4">
        <v>133.87</v>
      </c>
      <c r="E157">
        <v>554</v>
      </c>
      <c r="F157">
        <v>63</v>
      </c>
    </row>
    <row r="158" spans="1:6" x14ac:dyDescent="0.25">
      <c r="A158" t="str">
        <f t="shared" si="2"/>
        <v>45165Bowtie自願醫保【首年保費7折】</v>
      </c>
      <c r="B158" s="3">
        <v>45165</v>
      </c>
      <c r="C158" t="s">
        <v>5</v>
      </c>
      <c r="D158" s="4">
        <v>315.33999999999997</v>
      </c>
      <c r="E158">
        <v>1880</v>
      </c>
      <c r="F158">
        <v>70</v>
      </c>
    </row>
    <row r="159" spans="1:6" x14ac:dyDescent="0.25">
      <c r="A159" t="str">
        <f t="shared" si="2"/>
        <v>45165純網上自願醫保【出院免找數】</v>
      </c>
      <c r="B159" s="3">
        <v>45165</v>
      </c>
      <c r="C159" t="s">
        <v>6</v>
      </c>
      <c r="D159" s="4">
        <v>353.32</v>
      </c>
      <c r="E159">
        <v>2711</v>
      </c>
      <c r="F159">
        <v>68</v>
      </c>
    </row>
    <row r="160" spans="1:6" x14ac:dyDescent="0.25">
      <c r="A160" t="str">
        <f t="shared" si="2"/>
        <v>45165純網上自願醫保【即時網上報價】</v>
      </c>
      <c r="B160" s="3">
        <v>45165</v>
      </c>
      <c r="C160" t="s">
        <v>7</v>
      </c>
      <c r="D160" s="4">
        <v>66.62</v>
      </c>
      <c r="E160">
        <v>293</v>
      </c>
      <c r="F160">
        <v>60</v>
      </c>
    </row>
    <row r="161" spans="1:6" x14ac:dyDescent="0.25">
      <c r="A161" t="str">
        <f t="shared" si="2"/>
        <v>45165Bowtie自願醫保系列【即時報價】</v>
      </c>
      <c r="B161" s="3">
        <v>45165</v>
      </c>
      <c r="C161" t="s">
        <v>8</v>
      </c>
      <c r="D161" s="4">
        <v>155.790842</v>
      </c>
      <c r="E161">
        <v>946</v>
      </c>
      <c r="F161">
        <v>60</v>
      </c>
    </row>
    <row r="162" spans="1:6" x14ac:dyDescent="0.25">
      <c r="A162" t="str">
        <f t="shared" si="2"/>
        <v>45165Bowtie自願醫保【即時網上報價】</v>
      </c>
      <c r="B162" s="3">
        <v>45165</v>
      </c>
      <c r="C162" t="s">
        <v>9</v>
      </c>
      <c r="D162" s="4">
        <v>412.35397699999999</v>
      </c>
      <c r="E162">
        <v>3658</v>
      </c>
      <c r="F162">
        <v>110</v>
      </c>
    </row>
    <row r="163" spans="1:6" x14ac:dyDescent="0.25">
      <c r="A163" t="str">
        <f t="shared" si="2"/>
        <v>45165自願醫保【網上投保 毋須驗身】</v>
      </c>
      <c r="B163" s="3">
        <v>45165</v>
      </c>
      <c r="C163" t="s">
        <v>10</v>
      </c>
      <c r="D163" s="4">
        <v>445.08518099999998</v>
      </c>
      <c r="E163">
        <v>4542</v>
      </c>
      <c r="F163">
        <v>75</v>
      </c>
    </row>
    <row r="164" spans="1:6" x14ac:dyDescent="0.25">
      <c r="A164" t="str">
        <f t="shared" si="2"/>
        <v>45166Bowtie自願醫保【首年保費7折】</v>
      </c>
      <c r="B164" s="3">
        <v>45166</v>
      </c>
      <c r="C164" t="s">
        <v>5</v>
      </c>
      <c r="D164" s="4">
        <v>105.25</v>
      </c>
      <c r="E164">
        <v>382</v>
      </c>
      <c r="F164">
        <v>60</v>
      </c>
    </row>
    <row r="165" spans="1:6" x14ac:dyDescent="0.25">
      <c r="A165" t="str">
        <f t="shared" si="2"/>
        <v>45166純網上自願醫保【出院免找數】</v>
      </c>
      <c r="B165" s="3">
        <v>45166</v>
      </c>
      <c r="C165" t="s">
        <v>6</v>
      </c>
      <c r="D165" s="4">
        <v>233.01</v>
      </c>
      <c r="E165">
        <v>1117</v>
      </c>
      <c r="F165">
        <v>64</v>
      </c>
    </row>
    <row r="166" spans="1:6" x14ac:dyDescent="0.25">
      <c r="A166" t="str">
        <f t="shared" si="2"/>
        <v>45166純網上自願醫保【即時網上報價】</v>
      </c>
      <c r="B166" s="3">
        <v>45166</v>
      </c>
      <c r="C166" t="s">
        <v>7</v>
      </c>
      <c r="D166" s="4">
        <v>222.04</v>
      </c>
      <c r="E166">
        <v>1233</v>
      </c>
      <c r="F166">
        <v>69</v>
      </c>
    </row>
    <row r="167" spans="1:6" x14ac:dyDescent="0.25">
      <c r="A167" t="str">
        <f t="shared" si="2"/>
        <v>45166Bowtie自願醫保系列【即時報價】</v>
      </c>
      <c r="B167" s="3">
        <v>45166</v>
      </c>
      <c r="C167" t="s">
        <v>8</v>
      </c>
      <c r="D167" s="4">
        <v>75.06</v>
      </c>
      <c r="E167">
        <v>299</v>
      </c>
      <c r="F167">
        <v>60</v>
      </c>
    </row>
    <row r="168" spans="1:6" x14ac:dyDescent="0.25">
      <c r="A168" t="str">
        <f t="shared" si="2"/>
        <v>45166Bowtie自願醫保【即時網上報價】</v>
      </c>
      <c r="B168" s="3">
        <v>45166</v>
      </c>
      <c r="C168" t="s">
        <v>9</v>
      </c>
      <c r="D168" s="4">
        <v>155.87</v>
      </c>
      <c r="E168">
        <v>878</v>
      </c>
      <c r="F168">
        <v>99</v>
      </c>
    </row>
    <row r="169" spans="1:6" x14ac:dyDescent="0.25">
      <c r="A169" t="str">
        <f t="shared" si="2"/>
        <v>45166自願醫保【網上投保 毋須驗身】</v>
      </c>
      <c r="B169" s="3">
        <v>45166</v>
      </c>
      <c r="C169" t="s">
        <v>10</v>
      </c>
      <c r="D169" s="4">
        <v>90.16</v>
      </c>
      <c r="E169">
        <v>409</v>
      </c>
      <c r="F169">
        <v>60</v>
      </c>
    </row>
    <row r="170" spans="1:6" x14ac:dyDescent="0.25">
      <c r="A170" t="str">
        <f t="shared" si="2"/>
        <v>45167Bowtie自願醫保【首年保費7折】</v>
      </c>
      <c r="B170" s="3">
        <v>45167</v>
      </c>
      <c r="C170" t="s">
        <v>5</v>
      </c>
      <c r="D170" s="4">
        <v>108.45</v>
      </c>
      <c r="E170">
        <v>947</v>
      </c>
      <c r="F170">
        <v>60</v>
      </c>
    </row>
    <row r="171" spans="1:6" x14ac:dyDescent="0.25">
      <c r="A171" t="str">
        <f t="shared" si="2"/>
        <v>45167純網上自願醫保【出院免找數】</v>
      </c>
      <c r="B171" s="3">
        <v>45167</v>
      </c>
      <c r="C171" t="s">
        <v>6</v>
      </c>
      <c r="D171" s="4">
        <v>202.64</v>
      </c>
      <c r="E171">
        <v>1283</v>
      </c>
      <c r="F171">
        <v>66</v>
      </c>
    </row>
    <row r="172" spans="1:6" x14ac:dyDescent="0.25">
      <c r="A172" t="str">
        <f t="shared" si="2"/>
        <v>45167純網上自願醫保【即時網上報價】</v>
      </c>
      <c r="B172" s="3">
        <v>45167</v>
      </c>
      <c r="C172" t="s">
        <v>7</v>
      </c>
      <c r="D172" s="4">
        <v>196.92</v>
      </c>
      <c r="E172">
        <v>1525</v>
      </c>
      <c r="F172">
        <v>64</v>
      </c>
    </row>
    <row r="173" spans="1:6" x14ac:dyDescent="0.25">
      <c r="A173" t="str">
        <f t="shared" si="2"/>
        <v>45167Bowtie自願醫保系列【即時報價】</v>
      </c>
      <c r="B173" s="3">
        <v>45167</v>
      </c>
      <c r="C173" t="s">
        <v>8</v>
      </c>
      <c r="D173" s="4">
        <v>63.34</v>
      </c>
      <c r="E173">
        <v>207</v>
      </c>
      <c r="F173">
        <v>60</v>
      </c>
    </row>
    <row r="174" spans="1:6" x14ac:dyDescent="0.25">
      <c r="A174" t="str">
        <f t="shared" si="2"/>
        <v>45167Bowtie自願醫保【即時網上報價】</v>
      </c>
      <c r="B174" s="3">
        <v>45167</v>
      </c>
      <c r="C174" t="s">
        <v>9</v>
      </c>
      <c r="D174" s="4">
        <v>114.39</v>
      </c>
      <c r="E174">
        <v>501</v>
      </c>
      <c r="F174">
        <v>96</v>
      </c>
    </row>
    <row r="175" spans="1:6" x14ac:dyDescent="0.25">
      <c r="A175" t="str">
        <f t="shared" si="2"/>
        <v>45167自願醫保【網上投保 毋須驗身】</v>
      </c>
      <c r="B175" s="3">
        <v>45167</v>
      </c>
      <c r="C175" t="s">
        <v>10</v>
      </c>
      <c r="D175" s="4">
        <v>71.89</v>
      </c>
      <c r="E175">
        <v>380</v>
      </c>
      <c r="F175">
        <v>60</v>
      </c>
    </row>
    <row r="176" spans="1:6" x14ac:dyDescent="0.25">
      <c r="A176" t="str">
        <f t="shared" si="2"/>
        <v>45168Bowtie自願醫保【首年保費7折】</v>
      </c>
      <c r="B176" s="3">
        <v>45168</v>
      </c>
      <c r="C176" t="s">
        <v>5</v>
      </c>
      <c r="D176" s="4">
        <v>439.97</v>
      </c>
      <c r="E176">
        <v>4467</v>
      </c>
      <c r="F176">
        <v>65</v>
      </c>
    </row>
    <row r="177" spans="1:6" x14ac:dyDescent="0.25">
      <c r="A177" t="str">
        <f t="shared" si="2"/>
        <v>45168純網上自願醫保【出院免找數】</v>
      </c>
      <c r="B177" s="3">
        <v>45168</v>
      </c>
      <c r="C177" t="s">
        <v>6</v>
      </c>
      <c r="D177" s="4">
        <v>53.03</v>
      </c>
      <c r="E177">
        <v>140</v>
      </c>
      <c r="F177">
        <v>59</v>
      </c>
    </row>
    <row r="178" spans="1:6" x14ac:dyDescent="0.25">
      <c r="A178" t="str">
        <f t="shared" si="2"/>
        <v>45168純網上自願醫保【即時網上報價】</v>
      </c>
      <c r="B178" s="3">
        <v>45168</v>
      </c>
      <c r="C178" t="s">
        <v>7</v>
      </c>
      <c r="D178" s="4">
        <v>451.31</v>
      </c>
      <c r="E178">
        <v>5192</v>
      </c>
      <c r="F178">
        <v>77</v>
      </c>
    </row>
    <row r="179" spans="1:6" x14ac:dyDescent="0.25">
      <c r="A179" t="str">
        <f t="shared" si="2"/>
        <v>45168Bowtie自願醫保系列【即時報價】</v>
      </c>
      <c r="B179" s="3">
        <v>45168</v>
      </c>
      <c r="C179" t="s">
        <v>8</v>
      </c>
      <c r="D179" s="4">
        <v>214.74</v>
      </c>
      <c r="E179">
        <v>1470</v>
      </c>
      <c r="F179">
        <v>68</v>
      </c>
    </row>
    <row r="180" spans="1:6" x14ac:dyDescent="0.25">
      <c r="A180" t="str">
        <f t="shared" si="2"/>
        <v>45168Bowtie自願醫保【即時網上報價】</v>
      </c>
      <c r="B180" s="3">
        <v>45168</v>
      </c>
      <c r="C180" t="s">
        <v>9</v>
      </c>
      <c r="D180" s="4">
        <v>121.37</v>
      </c>
      <c r="E180">
        <v>671</v>
      </c>
      <c r="F180">
        <v>98</v>
      </c>
    </row>
    <row r="181" spans="1:6" x14ac:dyDescent="0.25">
      <c r="A181" t="str">
        <f t="shared" si="2"/>
        <v>45168自願醫保【網上投保 毋須驗身】</v>
      </c>
      <c r="B181" s="3">
        <v>45168</v>
      </c>
      <c r="C181" t="s">
        <v>10</v>
      </c>
      <c r="D181" s="4">
        <v>61.97</v>
      </c>
      <c r="E181">
        <v>226</v>
      </c>
      <c r="F181">
        <v>59</v>
      </c>
    </row>
    <row r="182" spans="1:6" x14ac:dyDescent="0.25">
      <c r="A182" t="str">
        <f t="shared" si="2"/>
        <v>45169Bowtie自願醫保【首年保費7折】</v>
      </c>
      <c r="B182" s="3">
        <v>45169</v>
      </c>
      <c r="C182" t="s">
        <v>5</v>
      </c>
      <c r="D182" s="4">
        <v>260.03999999999996</v>
      </c>
      <c r="E182">
        <v>2947</v>
      </c>
      <c r="F182">
        <v>71</v>
      </c>
    </row>
    <row r="183" spans="1:6" x14ac:dyDescent="0.25">
      <c r="A183" t="str">
        <f t="shared" si="2"/>
        <v>45169純網上自願醫保【出院免找數】</v>
      </c>
      <c r="B183" s="3">
        <v>45169</v>
      </c>
      <c r="C183" t="s">
        <v>6</v>
      </c>
      <c r="D183" s="4">
        <v>108.81</v>
      </c>
      <c r="E183">
        <v>726</v>
      </c>
      <c r="F183">
        <v>59</v>
      </c>
    </row>
    <row r="184" spans="1:6" x14ac:dyDescent="0.25">
      <c r="A184" t="str">
        <f t="shared" si="2"/>
        <v>45169純網上自願醫保【即時網上報價】</v>
      </c>
      <c r="B184" s="3">
        <v>45169</v>
      </c>
      <c r="C184" t="s">
        <v>7</v>
      </c>
      <c r="D184" s="4">
        <v>483.51</v>
      </c>
      <c r="E184">
        <v>7437</v>
      </c>
      <c r="F184">
        <v>77</v>
      </c>
    </row>
    <row r="185" spans="1:6" x14ac:dyDescent="0.25">
      <c r="A185" t="str">
        <f t="shared" si="2"/>
        <v>45169Bowtie自願醫保系列【即時報價】</v>
      </c>
      <c r="B185" s="3">
        <v>45169</v>
      </c>
      <c r="C185" t="s">
        <v>8</v>
      </c>
      <c r="D185" s="4">
        <v>150.72</v>
      </c>
      <c r="E185">
        <v>1590</v>
      </c>
      <c r="F185">
        <v>63</v>
      </c>
    </row>
    <row r="186" spans="1:6" x14ac:dyDescent="0.25">
      <c r="A186" t="str">
        <f t="shared" si="2"/>
        <v>45169Bowtie自願醫保【即時網上報價】</v>
      </c>
      <c r="B186" s="3">
        <v>45169</v>
      </c>
      <c r="C186" t="s">
        <v>9</v>
      </c>
      <c r="D186" s="4">
        <v>558.18000000000006</v>
      </c>
      <c r="E186">
        <v>8210</v>
      </c>
      <c r="F186">
        <v>122</v>
      </c>
    </row>
    <row r="187" spans="1:6" x14ac:dyDescent="0.25">
      <c r="A187" t="str">
        <f t="shared" si="2"/>
        <v>45169自願醫保【網上投保 毋須驗身】</v>
      </c>
      <c r="B187" s="3">
        <v>45169</v>
      </c>
      <c r="C187" t="s">
        <v>10</v>
      </c>
      <c r="D187" s="4">
        <v>134.37</v>
      </c>
      <c r="E187">
        <v>2093</v>
      </c>
      <c r="F187">
        <v>63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42B77-B584-4A54-A567-12BC5CA39EFF}">
  <dimension ref="A1:D187"/>
  <sheetViews>
    <sheetView workbookViewId="0"/>
  </sheetViews>
  <sheetFormatPr defaultRowHeight="15" x14ac:dyDescent="0.25"/>
  <cols>
    <col min="1" max="1" width="39.140625" bestFit="1" customWidth="1"/>
    <col min="2" max="2" width="22.42578125" bestFit="1" customWidth="1"/>
    <col min="3" max="3" width="31.5703125" bestFit="1" customWidth="1"/>
    <col min="4" max="4" width="25" bestFit="1" customWidth="1"/>
  </cols>
  <sheetData>
    <row r="1" spans="1:4" x14ac:dyDescent="0.25">
      <c r="A1" t="s">
        <v>20</v>
      </c>
      <c r="B1" t="s">
        <v>13</v>
      </c>
      <c r="C1" t="s">
        <v>14</v>
      </c>
      <c r="D1" t="s">
        <v>15</v>
      </c>
    </row>
    <row r="2" spans="1:4" x14ac:dyDescent="0.25">
      <c r="A2" s="6" t="s">
        <v>21</v>
      </c>
      <c r="B2">
        <v>33</v>
      </c>
      <c r="C2">
        <v>11</v>
      </c>
      <c r="D2">
        <v>0</v>
      </c>
    </row>
    <row r="3" spans="1:4" x14ac:dyDescent="0.25">
      <c r="A3" s="6" t="s">
        <v>22</v>
      </c>
      <c r="B3">
        <v>21</v>
      </c>
      <c r="C3">
        <v>5</v>
      </c>
      <c r="D3">
        <v>1</v>
      </c>
    </row>
    <row r="4" spans="1:4" x14ac:dyDescent="0.25">
      <c r="A4" s="6" t="s">
        <v>23</v>
      </c>
      <c r="B4">
        <v>22</v>
      </c>
      <c r="C4">
        <v>4</v>
      </c>
      <c r="D4">
        <v>0</v>
      </c>
    </row>
    <row r="5" spans="1:4" x14ac:dyDescent="0.25">
      <c r="A5" s="6" t="s">
        <v>24</v>
      </c>
      <c r="B5">
        <v>21</v>
      </c>
      <c r="C5">
        <v>3</v>
      </c>
      <c r="D5">
        <v>1</v>
      </c>
    </row>
    <row r="6" spans="1:4" x14ac:dyDescent="0.25">
      <c r="A6" s="6" t="s">
        <v>25</v>
      </c>
      <c r="B6">
        <v>18</v>
      </c>
      <c r="C6">
        <v>3</v>
      </c>
      <c r="D6">
        <v>0</v>
      </c>
    </row>
    <row r="7" spans="1:4" x14ac:dyDescent="0.25">
      <c r="A7" s="6" t="s">
        <v>26</v>
      </c>
      <c r="B7">
        <v>12</v>
      </c>
      <c r="C7">
        <v>5</v>
      </c>
      <c r="D7">
        <v>1</v>
      </c>
    </row>
    <row r="8" spans="1:4" x14ac:dyDescent="0.25">
      <c r="A8" s="6" t="s">
        <v>27</v>
      </c>
      <c r="B8">
        <v>26</v>
      </c>
      <c r="C8">
        <v>9</v>
      </c>
      <c r="D8">
        <v>0</v>
      </c>
    </row>
    <row r="9" spans="1:4" x14ac:dyDescent="0.25">
      <c r="A9" s="6" t="s">
        <v>28</v>
      </c>
      <c r="B9">
        <v>7</v>
      </c>
      <c r="C9">
        <v>3</v>
      </c>
      <c r="D9">
        <v>0</v>
      </c>
    </row>
    <row r="10" spans="1:4" x14ac:dyDescent="0.25">
      <c r="A10" s="6" t="s">
        <v>29</v>
      </c>
      <c r="B10">
        <v>18</v>
      </c>
      <c r="C10">
        <v>5</v>
      </c>
      <c r="D10">
        <v>0</v>
      </c>
    </row>
    <row r="11" spans="1:4" x14ac:dyDescent="0.25">
      <c r="A11" s="6" t="s">
        <v>30</v>
      </c>
      <c r="B11">
        <v>33</v>
      </c>
      <c r="C11">
        <v>5</v>
      </c>
      <c r="D11">
        <v>0</v>
      </c>
    </row>
    <row r="12" spans="1:4" x14ac:dyDescent="0.25">
      <c r="A12" s="6" t="s">
        <v>31</v>
      </c>
      <c r="B12">
        <v>21</v>
      </c>
      <c r="C12">
        <v>2</v>
      </c>
      <c r="D12">
        <v>0</v>
      </c>
    </row>
    <row r="13" spans="1:4" x14ac:dyDescent="0.25">
      <c r="A13" s="6" t="s">
        <v>32</v>
      </c>
      <c r="B13">
        <v>28</v>
      </c>
      <c r="C13">
        <v>3</v>
      </c>
      <c r="D13">
        <v>1</v>
      </c>
    </row>
    <row r="14" spans="1:4" x14ac:dyDescent="0.25">
      <c r="A14" s="6" t="s">
        <v>33</v>
      </c>
      <c r="B14">
        <v>36</v>
      </c>
      <c r="C14">
        <v>11</v>
      </c>
      <c r="D14">
        <v>1</v>
      </c>
    </row>
    <row r="15" spans="1:4" x14ac:dyDescent="0.25">
      <c r="A15" s="6" t="s">
        <v>34</v>
      </c>
      <c r="B15">
        <v>8</v>
      </c>
      <c r="C15">
        <v>4</v>
      </c>
      <c r="D15">
        <v>0</v>
      </c>
    </row>
    <row r="16" spans="1:4" x14ac:dyDescent="0.25">
      <c r="A16" s="6" t="s">
        <v>35</v>
      </c>
      <c r="B16">
        <v>26</v>
      </c>
      <c r="C16">
        <v>4</v>
      </c>
      <c r="D16">
        <v>0</v>
      </c>
    </row>
    <row r="17" spans="1:4" x14ac:dyDescent="0.25">
      <c r="A17" s="6" t="s">
        <v>36</v>
      </c>
      <c r="B17">
        <v>7</v>
      </c>
      <c r="C17">
        <v>5</v>
      </c>
      <c r="D17">
        <v>0</v>
      </c>
    </row>
    <row r="18" spans="1:4" x14ac:dyDescent="0.25">
      <c r="A18" s="6" t="s">
        <v>37</v>
      </c>
      <c r="B18">
        <v>28</v>
      </c>
      <c r="C18">
        <v>2</v>
      </c>
      <c r="D18">
        <v>0</v>
      </c>
    </row>
    <row r="19" spans="1:4" x14ac:dyDescent="0.25">
      <c r="A19" s="6" t="s">
        <v>38</v>
      </c>
      <c r="B19">
        <v>30</v>
      </c>
      <c r="C19">
        <v>2</v>
      </c>
      <c r="D19">
        <v>0</v>
      </c>
    </row>
    <row r="20" spans="1:4" x14ac:dyDescent="0.25">
      <c r="A20" s="6" t="s">
        <v>39</v>
      </c>
      <c r="B20">
        <v>47</v>
      </c>
      <c r="C20">
        <v>11</v>
      </c>
      <c r="D20">
        <v>2</v>
      </c>
    </row>
    <row r="21" spans="1:4" x14ac:dyDescent="0.25">
      <c r="A21" s="6" t="s">
        <v>40</v>
      </c>
      <c r="B21">
        <v>27</v>
      </c>
      <c r="C21">
        <v>4</v>
      </c>
      <c r="D21">
        <v>1</v>
      </c>
    </row>
    <row r="22" spans="1:4" x14ac:dyDescent="0.25">
      <c r="A22" s="6" t="s">
        <v>41</v>
      </c>
      <c r="B22">
        <v>9</v>
      </c>
      <c r="C22">
        <v>2</v>
      </c>
      <c r="D22">
        <v>0</v>
      </c>
    </row>
    <row r="23" spans="1:4" x14ac:dyDescent="0.25">
      <c r="A23" s="6" t="s">
        <v>42</v>
      </c>
      <c r="B23">
        <v>25</v>
      </c>
      <c r="C23">
        <v>4</v>
      </c>
      <c r="D23">
        <v>0</v>
      </c>
    </row>
    <row r="24" spans="1:4" x14ac:dyDescent="0.25">
      <c r="A24" s="6" t="s">
        <v>43</v>
      </c>
      <c r="B24">
        <v>30</v>
      </c>
      <c r="C24">
        <v>5</v>
      </c>
      <c r="D24">
        <v>0</v>
      </c>
    </row>
    <row r="25" spans="1:4" x14ac:dyDescent="0.25">
      <c r="A25" s="6" t="s">
        <v>44</v>
      </c>
      <c r="B25">
        <v>34</v>
      </c>
      <c r="C25">
        <v>3</v>
      </c>
      <c r="D25">
        <v>1</v>
      </c>
    </row>
    <row r="26" spans="1:4" x14ac:dyDescent="0.25">
      <c r="A26" s="6" t="s">
        <v>45</v>
      </c>
      <c r="B26">
        <v>39</v>
      </c>
      <c r="C26">
        <v>10</v>
      </c>
      <c r="D26">
        <v>0</v>
      </c>
    </row>
    <row r="27" spans="1:4" x14ac:dyDescent="0.25">
      <c r="A27" s="6" t="s">
        <v>46</v>
      </c>
      <c r="B27">
        <v>36</v>
      </c>
      <c r="C27">
        <v>4</v>
      </c>
      <c r="D27">
        <v>1</v>
      </c>
    </row>
    <row r="28" spans="1:4" x14ac:dyDescent="0.25">
      <c r="A28" s="6" t="s">
        <v>47</v>
      </c>
      <c r="B28">
        <v>17</v>
      </c>
      <c r="C28">
        <v>2</v>
      </c>
      <c r="D28">
        <v>0</v>
      </c>
    </row>
    <row r="29" spans="1:4" x14ac:dyDescent="0.25">
      <c r="A29" s="6" t="s">
        <v>48</v>
      </c>
      <c r="B29">
        <v>24</v>
      </c>
      <c r="C29">
        <v>3</v>
      </c>
      <c r="D29">
        <v>0</v>
      </c>
    </row>
    <row r="30" spans="1:4" x14ac:dyDescent="0.25">
      <c r="A30" s="6" t="s">
        <v>49</v>
      </c>
      <c r="B30">
        <v>34</v>
      </c>
      <c r="C30">
        <v>5</v>
      </c>
      <c r="D30">
        <v>0</v>
      </c>
    </row>
    <row r="31" spans="1:4" x14ac:dyDescent="0.25">
      <c r="A31" s="6" t="s">
        <v>50</v>
      </c>
      <c r="B31">
        <v>14</v>
      </c>
      <c r="C31">
        <v>5</v>
      </c>
      <c r="D31">
        <v>0</v>
      </c>
    </row>
    <row r="32" spans="1:4" x14ac:dyDescent="0.25">
      <c r="A32" s="6" t="s">
        <v>51</v>
      </c>
      <c r="B32">
        <v>47</v>
      </c>
      <c r="C32">
        <v>10</v>
      </c>
      <c r="D32">
        <v>0</v>
      </c>
    </row>
    <row r="33" spans="1:4" x14ac:dyDescent="0.25">
      <c r="A33" s="6" t="s">
        <v>52</v>
      </c>
      <c r="B33">
        <v>32</v>
      </c>
      <c r="C33">
        <v>3</v>
      </c>
      <c r="D33">
        <v>1</v>
      </c>
    </row>
    <row r="34" spans="1:4" x14ac:dyDescent="0.25">
      <c r="A34" s="6" t="s">
        <v>53</v>
      </c>
      <c r="B34">
        <v>15</v>
      </c>
      <c r="C34">
        <v>5</v>
      </c>
      <c r="D34">
        <v>0</v>
      </c>
    </row>
    <row r="35" spans="1:4" x14ac:dyDescent="0.25">
      <c r="A35" s="6" t="s">
        <v>54</v>
      </c>
      <c r="B35">
        <v>9</v>
      </c>
      <c r="C35">
        <v>2</v>
      </c>
      <c r="D35">
        <v>1</v>
      </c>
    </row>
    <row r="36" spans="1:4" x14ac:dyDescent="0.25">
      <c r="A36" s="6" t="s">
        <v>55</v>
      </c>
      <c r="B36">
        <v>21</v>
      </c>
      <c r="C36">
        <v>2</v>
      </c>
      <c r="D36">
        <v>1</v>
      </c>
    </row>
    <row r="37" spans="1:4" x14ac:dyDescent="0.25">
      <c r="A37" s="6" t="s">
        <v>56</v>
      </c>
      <c r="B37">
        <v>7</v>
      </c>
      <c r="C37">
        <v>4</v>
      </c>
      <c r="D37">
        <v>1</v>
      </c>
    </row>
    <row r="38" spans="1:4" x14ac:dyDescent="0.25">
      <c r="A38" s="6" t="s">
        <v>57</v>
      </c>
      <c r="B38">
        <v>30</v>
      </c>
      <c r="C38">
        <v>9</v>
      </c>
      <c r="D38">
        <v>0</v>
      </c>
    </row>
    <row r="39" spans="1:4" x14ac:dyDescent="0.25">
      <c r="A39" s="6" t="s">
        <v>58</v>
      </c>
      <c r="B39">
        <v>23</v>
      </c>
      <c r="C39">
        <v>3</v>
      </c>
      <c r="D39">
        <v>1</v>
      </c>
    </row>
    <row r="40" spans="1:4" x14ac:dyDescent="0.25">
      <c r="A40" s="6" t="s">
        <v>59</v>
      </c>
      <c r="B40">
        <v>8</v>
      </c>
      <c r="C40">
        <v>2</v>
      </c>
      <c r="D40">
        <v>1</v>
      </c>
    </row>
    <row r="41" spans="1:4" x14ac:dyDescent="0.25">
      <c r="A41" s="6" t="s">
        <v>60</v>
      </c>
      <c r="B41">
        <v>36</v>
      </c>
      <c r="C41">
        <v>3</v>
      </c>
      <c r="D41">
        <v>0</v>
      </c>
    </row>
    <row r="42" spans="1:4" x14ac:dyDescent="0.25">
      <c r="A42" s="6" t="s">
        <v>61</v>
      </c>
      <c r="B42">
        <v>24</v>
      </c>
      <c r="C42">
        <v>4</v>
      </c>
      <c r="D42">
        <v>0</v>
      </c>
    </row>
    <row r="43" spans="1:4" x14ac:dyDescent="0.25">
      <c r="A43" s="6" t="s">
        <v>62</v>
      </c>
      <c r="B43">
        <v>23</v>
      </c>
      <c r="C43">
        <v>3</v>
      </c>
      <c r="D43">
        <v>1</v>
      </c>
    </row>
    <row r="44" spans="1:4" x14ac:dyDescent="0.25">
      <c r="A44" s="6" t="s">
        <v>63</v>
      </c>
      <c r="B44">
        <v>40</v>
      </c>
      <c r="C44">
        <v>8</v>
      </c>
      <c r="D44">
        <v>0</v>
      </c>
    </row>
    <row r="45" spans="1:4" x14ac:dyDescent="0.25">
      <c r="A45" s="6" t="s">
        <v>64</v>
      </c>
      <c r="B45">
        <v>23</v>
      </c>
      <c r="C45">
        <v>4</v>
      </c>
      <c r="D45">
        <v>0</v>
      </c>
    </row>
    <row r="46" spans="1:4" x14ac:dyDescent="0.25">
      <c r="A46" s="6" t="s">
        <v>65</v>
      </c>
      <c r="B46">
        <v>23</v>
      </c>
      <c r="C46">
        <v>2</v>
      </c>
      <c r="D46">
        <v>0</v>
      </c>
    </row>
    <row r="47" spans="1:4" x14ac:dyDescent="0.25">
      <c r="A47" s="6" t="s">
        <v>66</v>
      </c>
      <c r="B47">
        <v>7</v>
      </c>
      <c r="C47">
        <v>4</v>
      </c>
      <c r="D47">
        <v>0</v>
      </c>
    </row>
    <row r="48" spans="1:4" x14ac:dyDescent="0.25">
      <c r="A48" s="6" t="s">
        <v>67</v>
      </c>
      <c r="B48">
        <v>11</v>
      </c>
      <c r="C48">
        <v>5</v>
      </c>
      <c r="D48">
        <v>1</v>
      </c>
    </row>
    <row r="49" spans="1:4" x14ac:dyDescent="0.25">
      <c r="A49" s="6" t="s">
        <v>68</v>
      </c>
      <c r="B49">
        <v>29</v>
      </c>
      <c r="C49">
        <v>4</v>
      </c>
      <c r="D49">
        <v>1</v>
      </c>
    </row>
    <row r="50" spans="1:4" x14ac:dyDescent="0.25">
      <c r="A50" s="6" t="s">
        <v>69</v>
      </c>
      <c r="B50">
        <v>41</v>
      </c>
      <c r="C50">
        <v>10</v>
      </c>
      <c r="D50">
        <v>1</v>
      </c>
    </row>
    <row r="51" spans="1:4" x14ac:dyDescent="0.25">
      <c r="A51" s="6" t="s">
        <v>70</v>
      </c>
      <c r="B51">
        <v>22</v>
      </c>
      <c r="C51">
        <v>3</v>
      </c>
      <c r="D51">
        <v>0</v>
      </c>
    </row>
    <row r="52" spans="1:4" x14ac:dyDescent="0.25">
      <c r="A52" s="6" t="s">
        <v>71</v>
      </c>
      <c r="B52">
        <v>19</v>
      </c>
      <c r="C52">
        <v>2</v>
      </c>
      <c r="D52">
        <v>1</v>
      </c>
    </row>
    <row r="53" spans="1:4" x14ac:dyDescent="0.25">
      <c r="A53" s="6" t="s">
        <v>72</v>
      </c>
      <c r="B53">
        <v>33</v>
      </c>
      <c r="C53">
        <v>4</v>
      </c>
      <c r="D53">
        <v>1</v>
      </c>
    </row>
    <row r="54" spans="1:4" x14ac:dyDescent="0.25">
      <c r="A54" s="6" t="s">
        <v>73</v>
      </c>
      <c r="B54">
        <v>35</v>
      </c>
      <c r="C54">
        <v>5</v>
      </c>
      <c r="D54">
        <v>0</v>
      </c>
    </row>
    <row r="55" spans="1:4" x14ac:dyDescent="0.25">
      <c r="A55" s="6" t="s">
        <v>74</v>
      </c>
      <c r="B55">
        <v>10</v>
      </c>
      <c r="C55">
        <v>3</v>
      </c>
      <c r="D55">
        <v>0</v>
      </c>
    </row>
    <row r="56" spans="1:4" x14ac:dyDescent="0.25">
      <c r="A56" s="6" t="s">
        <v>75</v>
      </c>
      <c r="B56">
        <v>50</v>
      </c>
      <c r="C56">
        <v>11</v>
      </c>
      <c r="D56">
        <v>2</v>
      </c>
    </row>
    <row r="57" spans="1:4" x14ac:dyDescent="0.25">
      <c r="A57" s="6" t="s">
        <v>76</v>
      </c>
      <c r="B57">
        <v>26</v>
      </c>
      <c r="C57">
        <v>5</v>
      </c>
      <c r="D57">
        <v>1</v>
      </c>
    </row>
    <row r="58" spans="1:4" x14ac:dyDescent="0.25">
      <c r="A58" s="6" t="s">
        <v>77</v>
      </c>
      <c r="B58">
        <v>6</v>
      </c>
      <c r="C58">
        <v>4</v>
      </c>
      <c r="D58">
        <v>1</v>
      </c>
    </row>
    <row r="59" spans="1:4" x14ac:dyDescent="0.25">
      <c r="A59" s="6" t="s">
        <v>78</v>
      </c>
      <c r="B59">
        <v>9</v>
      </c>
      <c r="C59">
        <v>2</v>
      </c>
      <c r="D59">
        <v>1</v>
      </c>
    </row>
    <row r="60" spans="1:4" x14ac:dyDescent="0.25">
      <c r="A60" s="6" t="s">
        <v>79</v>
      </c>
      <c r="B60">
        <v>30</v>
      </c>
      <c r="C60">
        <v>2</v>
      </c>
      <c r="D60">
        <v>1</v>
      </c>
    </row>
    <row r="61" spans="1:4" x14ac:dyDescent="0.25">
      <c r="A61" s="6" t="s">
        <v>80</v>
      </c>
      <c r="B61">
        <v>35</v>
      </c>
      <c r="C61">
        <v>4</v>
      </c>
      <c r="D61">
        <v>0</v>
      </c>
    </row>
    <row r="62" spans="1:4" x14ac:dyDescent="0.25">
      <c r="A62" s="6" t="s">
        <v>81</v>
      </c>
      <c r="B62">
        <v>29</v>
      </c>
      <c r="C62">
        <v>10</v>
      </c>
      <c r="D62">
        <v>3</v>
      </c>
    </row>
    <row r="63" spans="1:4" x14ac:dyDescent="0.25">
      <c r="A63" s="6" t="s">
        <v>82</v>
      </c>
      <c r="B63">
        <v>31</v>
      </c>
      <c r="C63">
        <v>5</v>
      </c>
      <c r="D63">
        <v>1</v>
      </c>
    </row>
    <row r="64" spans="1:4" x14ac:dyDescent="0.25">
      <c r="A64" s="6" t="s">
        <v>83</v>
      </c>
      <c r="B64">
        <v>15</v>
      </c>
      <c r="C64">
        <v>5</v>
      </c>
      <c r="D64">
        <v>1</v>
      </c>
    </row>
    <row r="65" spans="1:4" x14ac:dyDescent="0.25">
      <c r="A65" s="6" t="s">
        <v>84</v>
      </c>
      <c r="B65">
        <v>35</v>
      </c>
      <c r="C65">
        <v>5</v>
      </c>
      <c r="D65">
        <v>1</v>
      </c>
    </row>
    <row r="66" spans="1:4" x14ac:dyDescent="0.25">
      <c r="A66" s="6" t="s">
        <v>85</v>
      </c>
      <c r="B66">
        <v>26</v>
      </c>
      <c r="C66">
        <v>5</v>
      </c>
      <c r="D66">
        <v>0</v>
      </c>
    </row>
    <row r="67" spans="1:4" x14ac:dyDescent="0.25">
      <c r="A67" s="6" t="s">
        <v>86</v>
      </c>
      <c r="B67">
        <v>12</v>
      </c>
      <c r="C67">
        <v>4</v>
      </c>
      <c r="D67">
        <v>0</v>
      </c>
    </row>
    <row r="68" spans="1:4" x14ac:dyDescent="0.25">
      <c r="A68" s="6" t="s">
        <v>87</v>
      </c>
      <c r="B68">
        <v>45</v>
      </c>
      <c r="C68">
        <v>10</v>
      </c>
      <c r="D68">
        <v>2</v>
      </c>
    </row>
    <row r="69" spans="1:4" x14ac:dyDescent="0.25">
      <c r="A69" s="6" t="s">
        <v>88</v>
      </c>
      <c r="B69">
        <v>25</v>
      </c>
      <c r="C69">
        <v>2</v>
      </c>
      <c r="D69">
        <v>0</v>
      </c>
    </row>
    <row r="70" spans="1:4" x14ac:dyDescent="0.25">
      <c r="A70" s="6" t="s">
        <v>89</v>
      </c>
      <c r="B70">
        <v>32</v>
      </c>
      <c r="C70">
        <v>3</v>
      </c>
      <c r="D70">
        <v>1</v>
      </c>
    </row>
    <row r="71" spans="1:4" x14ac:dyDescent="0.25">
      <c r="A71" s="6" t="s">
        <v>90</v>
      </c>
      <c r="B71">
        <v>23</v>
      </c>
      <c r="C71">
        <v>3</v>
      </c>
      <c r="D71">
        <v>0</v>
      </c>
    </row>
    <row r="72" spans="1:4" x14ac:dyDescent="0.25">
      <c r="A72" s="6" t="s">
        <v>91</v>
      </c>
      <c r="B72">
        <v>16</v>
      </c>
      <c r="C72">
        <v>2</v>
      </c>
      <c r="D72">
        <v>1</v>
      </c>
    </row>
    <row r="73" spans="1:4" x14ac:dyDescent="0.25">
      <c r="A73" s="6" t="s">
        <v>92</v>
      </c>
      <c r="B73">
        <v>12</v>
      </c>
      <c r="C73">
        <v>3</v>
      </c>
      <c r="D73">
        <v>0</v>
      </c>
    </row>
    <row r="74" spans="1:4" x14ac:dyDescent="0.25">
      <c r="A74" s="6" t="s">
        <v>93</v>
      </c>
      <c r="B74">
        <v>54</v>
      </c>
      <c r="C74">
        <v>10</v>
      </c>
      <c r="D74">
        <v>2</v>
      </c>
    </row>
    <row r="75" spans="1:4" x14ac:dyDescent="0.25">
      <c r="A75" s="6" t="s">
        <v>94</v>
      </c>
      <c r="B75">
        <v>9</v>
      </c>
      <c r="C75">
        <v>5</v>
      </c>
      <c r="D75">
        <v>1</v>
      </c>
    </row>
    <row r="76" spans="1:4" x14ac:dyDescent="0.25">
      <c r="A76" s="6" t="s">
        <v>95</v>
      </c>
      <c r="B76">
        <v>23</v>
      </c>
      <c r="C76">
        <v>5</v>
      </c>
      <c r="D76">
        <v>1</v>
      </c>
    </row>
    <row r="77" spans="1:4" x14ac:dyDescent="0.25">
      <c r="A77" s="6" t="s">
        <v>96</v>
      </c>
      <c r="B77">
        <v>15</v>
      </c>
      <c r="C77">
        <v>3</v>
      </c>
      <c r="D77">
        <v>1</v>
      </c>
    </row>
    <row r="78" spans="1:4" x14ac:dyDescent="0.25">
      <c r="A78" s="6" t="s">
        <v>97</v>
      </c>
      <c r="B78">
        <v>16</v>
      </c>
      <c r="C78">
        <v>5</v>
      </c>
      <c r="D78">
        <v>1</v>
      </c>
    </row>
    <row r="79" spans="1:4" x14ac:dyDescent="0.25">
      <c r="A79" s="6" t="s">
        <v>98</v>
      </c>
      <c r="B79">
        <v>23</v>
      </c>
      <c r="C79">
        <v>5</v>
      </c>
      <c r="D79">
        <v>0</v>
      </c>
    </row>
    <row r="80" spans="1:4" x14ac:dyDescent="0.25">
      <c r="A80" s="6" t="s">
        <v>99</v>
      </c>
      <c r="B80">
        <v>45</v>
      </c>
      <c r="C80">
        <v>9</v>
      </c>
      <c r="D80">
        <v>0</v>
      </c>
    </row>
    <row r="81" spans="1:4" x14ac:dyDescent="0.25">
      <c r="A81" s="6" t="s">
        <v>100</v>
      </c>
      <c r="B81">
        <v>15</v>
      </c>
      <c r="C81">
        <v>5</v>
      </c>
      <c r="D81">
        <v>1</v>
      </c>
    </row>
    <row r="82" spans="1:4" x14ac:dyDescent="0.25">
      <c r="A82" s="6" t="s">
        <v>101</v>
      </c>
      <c r="B82">
        <v>25</v>
      </c>
      <c r="C82">
        <v>3</v>
      </c>
      <c r="D82">
        <v>1</v>
      </c>
    </row>
    <row r="83" spans="1:4" x14ac:dyDescent="0.25">
      <c r="A83" s="6" t="s">
        <v>102</v>
      </c>
      <c r="B83">
        <v>36</v>
      </c>
      <c r="C83">
        <v>3</v>
      </c>
      <c r="D83">
        <v>1</v>
      </c>
    </row>
    <row r="84" spans="1:4" x14ac:dyDescent="0.25">
      <c r="A84" s="6" t="s">
        <v>103</v>
      </c>
      <c r="B84">
        <v>6</v>
      </c>
      <c r="C84">
        <v>4</v>
      </c>
      <c r="D84">
        <v>1</v>
      </c>
    </row>
    <row r="85" spans="1:4" x14ac:dyDescent="0.25">
      <c r="A85" s="6" t="s">
        <v>104</v>
      </c>
      <c r="B85">
        <v>36</v>
      </c>
      <c r="C85">
        <v>4</v>
      </c>
      <c r="D85">
        <v>1</v>
      </c>
    </row>
    <row r="86" spans="1:4" x14ac:dyDescent="0.25">
      <c r="A86" s="6" t="s">
        <v>105</v>
      </c>
      <c r="B86">
        <v>33</v>
      </c>
      <c r="C86">
        <v>11</v>
      </c>
      <c r="D86">
        <v>1</v>
      </c>
    </row>
    <row r="87" spans="1:4" x14ac:dyDescent="0.25">
      <c r="A87" s="6" t="s">
        <v>106</v>
      </c>
      <c r="B87">
        <v>32</v>
      </c>
      <c r="C87">
        <v>5</v>
      </c>
      <c r="D87">
        <v>0</v>
      </c>
    </row>
    <row r="88" spans="1:4" x14ac:dyDescent="0.25">
      <c r="A88" s="6" t="s">
        <v>107</v>
      </c>
      <c r="B88">
        <v>31</v>
      </c>
      <c r="C88">
        <v>4</v>
      </c>
      <c r="D88">
        <v>0</v>
      </c>
    </row>
    <row r="89" spans="1:4" x14ac:dyDescent="0.25">
      <c r="A89" s="6" t="s">
        <v>108</v>
      </c>
      <c r="B89">
        <v>30</v>
      </c>
      <c r="C89">
        <v>3</v>
      </c>
      <c r="D89">
        <v>1</v>
      </c>
    </row>
    <row r="90" spans="1:4" x14ac:dyDescent="0.25">
      <c r="A90" s="6" t="s">
        <v>109</v>
      </c>
      <c r="B90">
        <v>13</v>
      </c>
      <c r="C90">
        <v>5</v>
      </c>
      <c r="D90">
        <v>0</v>
      </c>
    </row>
    <row r="91" spans="1:4" x14ac:dyDescent="0.25">
      <c r="A91" s="6" t="s">
        <v>110</v>
      </c>
      <c r="B91">
        <v>20</v>
      </c>
      <c r="C91">
        <v>3</v>
      </c>
      <c r="D91">
        <v>0</v>
      </c>
    </row>
    <row r="92" spans="1:4" x14ac:dyDescent="0.25">
      <c r="A92" s="6" t="s">
        <v>111</v>
      </c>
      <c r="B92">
        <v>52</v>
      </c>
      <c r="C92">
        <v>10</v>
      </c>
      <c r="D92">
        <v>3</v>
      </c>
    </row>
    <row r="93" spans="1:4" x14ac:dyDescent="0.25">
      <c r="A93" s="6" t="s">
        <v>112</v>
      </c>
      <c r="B93">
        <v>33</v>
      </c>
      <c r="C93">
        <v>3</v>
      </c>
      <c r="D93">
        <v>0</v>
      </c>
    </row>
    <row r="94" spans="1:4" x14ac:dyDescent="0.25">
      <c r="A94" s="6" t="s">
        <v>113</v>
      </c>
      <c r="B94">
        <v>24</v>
      </c>
      <c r="C94">
        <v>5</v>
      </c>
      <c r="D94">
        <v>1</v>
      </c>
    </row>
    <row r="95" spans="1:4" x14ac:dyDescent="0.25">
      <c r="A95" s="6" t="s">
        <v>114</v>
      </c>
      <c r="B95">
        <v>16</v>
      </c>
      <c r="C95">
        <v>3</v>
      </c>
      <c r="D95">
        <v>0</v>
      </c>
    </row>
    <row r="96" spans="1:4" x14ac:dyDescent="0.25">
      <c r="A96" s="6" t="s">
        <v>115</v>
      </c>
      <c r="B96">
        <v>33</v>
      </c>
      <c r="C96">
        <v>5</v>
      </c>
      <c r="D96">
        <v>1</v>
      </c>
    </row>
    <row r="97" spans="1:4" x14ac:dyDescent="0.25">
      <c r="A97" s="6" t="s">
        <v>116</v>
      </c>
      <c r="B97">
        <v>20</v>
      </c>
      <c r="C97">
        <v>4</v>
      </c>
      <c r="D97">
        <v>1</v>
      </c>
    </row>
    <row r="98" spans="1:4" x14ac:dyDescent="0.25">
      <c r="A98" s="6" t="s">
        <v>117</v>
      </c>
      <c r="B98">
        <v>30</v>
      </c>
      <c r="C98">
        <v>10</v>
      </c>
      <c r="D98">
        <v>1</v>
      </c>
    </row>
    <row r="99" spans="1:4" x14ac:dyDescent="0.25">
      <c r="A99" s="6" t="s">
        <v>118</v>
      </c>
      <c r="B99">
        <v>25</v>
      </c>
      <c r="C99">
        <v>3</v>
      </c>
      <c r="D99">
        <v>1</v>
      </c>
    </row>
    <row r="100" spans="1:4" x14ac:dyDescent="0.25">
      <c r="A100" s="6" t="s">
        <v>119</v>
      </c>
      <c r="B100">
        <v>30</v>
      </c>
      <c r="C100">
        <v>5</v>
      </c>
      <c r="D100">
        <v>1</v>
      </c>
    </row>
    <row r="101" spans="1:4" x14ac:dyDescent="0.25">
      <c r="A101" s="6" t="s">
        <v>120</v>
      </c>
      <c r="B101">
        <v>7</v>
      </c>
      <c r="C101">
        <v>3</v>
      </c>
      <c r="D101">
        <v>1</v>
      </c>
    </row>
    <row r="102" spans="1:4" x14ac:dyDescent="0.25">
      <c r="A102" s="6" t="s">
        <v>121</v>
      </c>
      <c r="B102">
        <v>13</v>
      </c>
      <c r="C102">
        <v>4</v>
      </c>
      <c r="D102">
        <v>0</v>
      </c>
    </row>
    <row r="103" spans="1:4" x14ac:dyDescent="0.25">
      <c r="A103" s="6" t="s">
        <v>122</v>
      </c>
      <c r="B103">
        <v>16</v>
      </c>
      <c r="C103">
        <v>3</v>
      </c>
      <c r="D103">
        <v>0</v>
      </c>
    </row>
    <row r="104" spans="1:4" x14ac:dyDescent="0.25">
      <c r="A104" s="6" t="s">
        <v>123</v>
      </c>
      <c r="B104">
        <v>44</v>
      </c>
      <c r="C104">
        <v>8</v>
      </c>
      <c r="D104">
        <v>0</v>
      </c>
    </row>
    <row r="105" spans="1:4" x14ac:dyDescent="0.25">
      <c r="A105" s="6" t="s">
        <v>124</v>
      </c>
      <c r="B105">
        <v>22</v>
      </c>
      <c r="C105">
        <v>2</v>
      </c>
      <c r="D105">
        <v>0</v>
      </c>
    </row>
    <row r="106" spans="1:4" x14ac:dyDescent="0.25">
      <c r="A106" s="6" t="s">
        <v>125</v>
      </c>
      <c r="B106">
        <v>17</v>
      </c>
      <c r="C106">
        <v>3</v>
      </c>
      <c r="D106">
        <v>1</v>
      </c>
    </row>
    <row r="107" spans="1:4" x14ac:dyDescent="0.25">
      <c r="A107" s="6" t="s">
        <v>126</v>
      </c>
      <c r="B107">
        <v>6</v>
      </c>
      <c r="C107">
        <v>3</v>
      </c>
      <c r="D107">
        <v>0</v>
      </c>
    </row>
    <row r="108" spans="1:4" x14ac:dyDescent="0.25">
      <c r="A108" s="6" t="s">
        <v>127</v>
      </c>
      <c r="B108">
        <v>32</v>
      </c>
      <c r="C108">
        <v>5</v>
      </c>
      <c r="D108">
        <v>0</v>
      </c>
    </row>
    <row r="109" spans="1:4" x14ac:dyDescent="0.25">
      <c r="A109" s="6" t="s">
        <v>128</v>
      </c>
      <c r="B109">
        <v>23</v>
      </c>
      <c r="C109">
        <v>3</v>
      </c>
      <c r="D109">
        <v>1</v>
      </c>
    </row>
    <row r="110" spans="1:4" x14ac:dyDescent="0.25">
      <c r="A110" s="6" t="s">
        <v>129</v>
      </c>
      <c r="B110">
        <v>45</v>
      </c>
      <c r="C110">
        <v>10</v>
      </c>
      <c r="D110">
        <v>1</v>
      </c>
    </row>
    <row r="111" spans="1:4" x14ac:dyDescent="0.25">
      <c r="A111" s="6" t="s">
        <v>130</v>
      </c>
      <c r="B111">
        <v>15</v>
      </c>
      <c r="C111">
        <v>4</v>
      </c>
      <c r="D111">
        <v>0</v>
      </c>
    </row>
    <row r="112" spans="1:4" x14ac:dyDescent="0.25">
      <c r="A112" s="6" t="s">
        <v>131</v>
      </c>
      <c r="B112">
        <v>22</v>
      </c>
      <c r="C112">
        <v>4</v>
      </c>
      <c r="D112">
        <v>0</v>
      </c>
    </row>
    <row r="113" spans="1:4" x14ac:dyDescent="0.25">
      <c r="A113" s="6" t="s">
        <v>132</v>
      </c>
      <c r="B113">
        <v>16</v>
      </c>
      <c r="C113">
        <v>3</v>
      </c>
      <c r="D113">
        <v>0</v>
      </c>
    </row>
    <row r="114" spans="1:4" x14ac:dyDescent="0.25">
      <c r="A114" s="6" t="s">
        <v>133</v>
      </c>
      <c r="B114">
        <v>10</v>
      </c>
      <c r="C114">
        <v>2</v>
      </c>
      <c r="D114">
        <v>0</v>
      </c>
    </row>
    <row r="115" spans="1:4" x14ac:dyDescent="0.25">
      <c r="A115" s="6" t="s">
        <v>134</v>
      </c>
      <c r="B115">
        <v>9</v>
      </c>
      <c r="C115">
        <v>2</v>
      </c>
      <c r="D115">
        <v>1</v>
      </c>
    </row>
    <row r="116" spans="1:4" x14ac:dyDescent="0.25">
      <c r="A116" s="6" t="s">
        <v>135</v>
      </c>
      <c r="B116">
        <v>55</v>
      </c>
      <c r="C116">
        <v>10</v>
      </c>
      <c r="D116">
        <v>1</v>
      </c>
    </row>
    <row r="117" spans="1:4" x14ac:dyDescent="0.25">
      <c r="A117" s="6" t="s">
        <v>136</v>
      </c>
      <c r="B117">
        <v>27</v>
      </c>
      <c r="C117">
        <v>2</v>
      </c>
      <c r="D117">
        <v>0</v>
      </c>
    </row>
    <row r="118" spans="1:4" x14ac:dyDescent="0.25">
      <c r="A118" s="6" t="s">
        <v>137</v>
      </c>
      <c r="B118">
        <v>16</v>
      </c>
      <c r="C118">
        <v>4</v>
      </c>
      <c r="D118">
        <v>1</v>
      </c>
    </row>
    <row r="119" spans="1:4" x14ac:dyDescent="0.25">
      <c r="A119" s="6" t="s">
        <v>138</v>
      </c>
      <c r="B119">
        <v>26</v>
      </c>
      <c r="C119">
        <v>4</v>
      </c>
      <c r="D119">
        <v>1</v>
      </c>
    </row>
    <row r="120" spans="1:4" x14ac:dyDescent="0.25">
      <c r="A120" s="6" t="s">
        <v>139</v>
      </c>
      <c r="B120">
        <v>23</v>
      </c>
      <c r="C120">
        <v>4</v>
      </c>
      <c r="D120">
        <v>0</v>
      </c>
    </row>
    <row r="121" spans="1:4" x14ac:dyDescent="0.25">
      <c r="A121" s="6" t="s">
        <v>140</v>
      </c>
      <c r="B121">
        <v>18</v>
      </c>
      <c r="C121">
        <v>5</v>
      </c>
      <c r="D121">
        <v>1</v>
      </c>
    </row>
    <row r="122" spans="1:4" x14ac:dyDescent="0.25">
      <c r="A122" s="6" t="s">
        <v>141</v>
      </c>
      <c r="B122">
        <v>38</v>
      </c>
      <c r="C122">
        <v>9</v>
      </c>
      <c r="D122">
        <v>0</v>
      </c>
    </row>
    <row r="123" spans="1:4" x14ac:dyDescent="0.25">
      <c r="A123" s="6" t="s">
        <v>142</v>
      </c>
      <c r="B123">
        <v>18</v>
      </c>
      <c r="C123">
        <v>3</v>
      </c>
      <c r="D123">
        <v>1</v>
      </c>
    </row>
    <row r="124" spans="1:4" x14ac:dyDescent="0.25">
      <c r="A124" s="6" t="s">
        <v>143</v>
      </c>
      <c r="B124">
        <v>30</v>
      </c>
      <c r="C124">
        <v>3</v>
      </c>
      <c r="D124">
        <v>0</v>
      </c>
    </row>
    <row r="125" spans="1:4" x14ac:dyDescent="0.25">
      <c r="A125" s="6" t="s">
        <v>144</v>
      </c>
      <c r="B125">
        <v>24</v>
      </c>
      <c r="C125">
        <v>2</v>
      </c>
      <c r="D125">
        <v>1</v>
      </c>
    </row>
    <row r="126" spans="1:4" x14ac:dyDescent="0.25">
      <c r="A126" s="6" t="s">
        <v>145</v>
      </c>
      <c r="B126">
        <v>22</v>
      </c>
      <c r="C126">
        <v>2</v>
      </c>
      <c r="D126">
        <v>1</v>
      </c>
    </row>
    <row r="127" spans="1:4" x14ac:dyDescent="0.25">
      <c r="A127" s="6" t="s">
        <v>146</v>
      </c>
      <c r="B127">
        <v>30</v>
      </c>
      <c r="C127">
        <v>4</v>
      </c>
      <c r="D127">
        <v>0</v>
      </c>
    </row>
    <row r="128" spans="1:4" x14ac:dyDescent="0.25">
      <c r="A128" s="6" t="s">
        <v>147</v>
      </c>
      <c r="B128">
        <v>44</v>
      </c>
      <c r="C128">
        <v>10</v>
      </c>
      <c r="D128">
        <v>1</v>
      </c>
    </row>
    <row r="129" spans="1:4" x14ac:dyDescent="0.25">
      <c r="A129" s="6" t="s">
        <v>148</v>
      </c>
      <c r="B129">
        <v>21</v>
      </c>
      <c r="C129">
        <v>3</v>
      </c>
      <c r="D129">
        <v>1</v>
      </c>
    </row>
    <row r="130" spans="1:4" x14ac:dyDescent="0.25">
      <c r="A130" s="6" t="s">
        <v>149</v>
      </c>
      <c r="B130">
        <v>29</v>
      </c>
      <c r="C130">
        <v>2</v>
      </c>
      <c r="D130">
        <v>0</v>
      </c>
    </row>
    <row r="131" spans="1:4" x14ac:dyDescent="0.25">
      <c r="A131" s="6" t="s">
        <v>150</v>
      </c>
      <c r="B131">
        <v>6</v>
      </c>
      <c r="C131">
        <v>4</v>
      </c>
      <c r="D131">
        <v>1</v>
      </c>
    </row>
    <row r="132" spans="1:4" x14ac:dyDescent="0.25">
      <c r="A132" s="6" t="s">
        <v>151</v>
      </c>
      <c r="B132">
        <v>20</v>
      </c>
      <c r="C132">
        <v>5</v>
      </c>
      <c r="D132">
        <v>0</v>
      </c>
    </row>
    <row r="133" spans="1:4" x14ac:dyDescent="0.25">
      <c r="A133" s="6" t="s">
        <v>152</v>
      </c>
      <c r="B133">
        <v>20</v>
      </c>
      <c r="C133">
        <v>2</v>
      </c>
      <c r="D133">
        <v>0</v>
      </c>
    </row>
    <row r="134" spans="1:4" x14ac:dyDescent="0.25">
      <c r="A134" s="6" t="s">
        <v>153</v>
      </c>
      <c r="B134">
        <v>48</v>
      </c>
      <c r="C134">
        <v>9</v>
      </c>
      <c r="D134">
        <v>0</v>
      </c>
    </row>
    <row r="135" spans="1:4" x14ac:dyDescent="0.25">
      <c r="A135" s="6" t="s">
        <v>154</v>
      </c>
      <c r="B135">
        <v>22</v>
      </c>
      <c r="C135">
        <v>5</v>
      </c>
      <c r="D135">
        <v>0</v>
      </c>
    </row>
    <row r="136" spans="1:4" x14ac:dyDescent="0.25">
      <c r="A136" s="6" t="s">
        <v>155</v>
      </c>
      <c r="B136">
        <v>6</v>
      </c>
      <c r="C136">
        <v>5</v>
      </c>
      <c r="D136">
        <v>0</v>
      </c>
    </row>
    <row r="137" spans="1:4" x14ac:dyDescent="0.25">
      <c r="A137" s="6" t="s">
        <v>156</v>
      </c>
      <c r="B137">
        <v>12</v>
      </c>
      <c r="C137">
        <v>4</v>
      </c>
      <c r="D137">
        <v>0</v>
      </c>
    </row>
    <row r="138" spans="1:4" x14ac:dyDescent="0.25">
      <c r="A138" s="6" t="s">
        <v>157</v>
      </c>
      <c r="B138">
        <v>15</v>
      </c>
      <c r="C138">
        <v>2</v>
      </c>
      <c r="D138">
        <v>0</v>
      </c>
    </row>
    <row r="139" spans="1:4" x14ac:dyDescent="0.25">
      <c r="A139" s="6" t="s">
        <v>158</v>
      </c>
      <c r="B139">
        <v>15</v>
      </c>
      <c r="C139">
        <v>2</v>
      </c>
      <c r="D139">
        <v>0</v>
      </c>
    </row>
    <row r="140" spans="1:4" x14ac:dyDescent="0.25">
      <c r="A140" s="6" t="s">
        <v>159</v>
      </c>
      <c r="B140">
        <v>49</v>
      </c>
      <c r="C140">
        <v>11</v>
      </c>
      <c r="D140">
        <v>3</v>
      </c>
    </row>
    <row r="141" spans="1:4" x14ac:dyDescent="0.25">
      <c r="A141" s="6" t="s">
        <v>160</v>
      </c>
      <c r="B141">
        <v>30</v>
      </c>
      <c r="C141">
        <v>5</v>
      </c>
      <c r="D141">
        <v>1</v>
      </c>
    </row>
    <row r="142" spans="1:4" x14ac:dyDescent="0.25">
      <c r="A142" s="6" t="s">
        <v>161</v>
      </c>
      <c r="B142">
        <v>9</v>
      </c>
      <c r="C142">
        <v>4</v>
      </c>
      <c r="D142">
        <v>1</v>
      </c>
    </row>
    <row r="143" spans="1:4" x14ac:dyDescent="0.25">
      <c r="A143" s="6" t="s">
        <v>162</v>
      </c>
      <c r="B143">
        <v>9</v>
      </c>
      <c r="C143">
        <v>3</v>
      </c>
      <c r="D143">
        <v>1</v>
      </c>
    </row>
    <row r="144" spans="1:4" x14ac:dyDescent="0.25">
      <c r="A144" s="6" t="s">
        <v>163</v>
      </c>
      <c r="B144">
        <v>34</v>
      </c>
      <c r="C144">
        <v>5</v>
      </c>
      <c r="D144">
        <v>1</v>
      </c>
    </row>
    <row r="145" spans="1:4" x14ac:dyDescent="0.25">
      <c r="A145" s="6" t="s">
        <v>164</v>
      </c>
      <c r="B145">
        <v>11</v>
      </c>
      <c r="C145">
        <v>4</v>
      </c>
      <c r="D145">
        <v>0</v>
      </c>
    </row>
    <row r="146" spans="1:4" x14ac:dyDescent="0.25">
      <c r="A146" s="6" t="s">
        <v>165</v>
      </c>
      <c r="B146">
        <v>44</v>
      </c>
      <c r="C146">
        <v>8</v>
      </c>
      <c r="D146">
        <v>5</v>
      </c>
    </row>
    <row r="147" spans="1:4" x14ac:dyDescent="0.25">
      <c r="A147" s="6" t="s">
        <v>166</v>
      </c>
      <c r="B147">
        <v>11</v>
      </c>
      <c r="C147">
        <v>3</v>
      </c>
      <c r="D147">
        <v>1</v>
      </c>
    </row>
    <row r="148" spans="1:4" x14ac:dyDescent="0.25">
      <c r="A148" s="6" t="s">
        <v>167</v>
      </c>
      <c r="B148">
        <v>32</v>
      </c>
      <c r="C148">
        <v>2</v>
      </c>
      <c r="D148">
        <v>1</v>
      </c>
    </row>
    <row r="149" spans="1:4" x14ac:dyDescent="0.25">
      <c r="A149" s="6" t="s">
        <v>168</v>
      </c>
      <c r="B149">
        <v>18</v>
      </c>
      <c r="C149">
        <v>2</v>
      </c>
      <c r="D149">
        <v>0</v>
      </c>
    </row>
    <row r="150" spans="1:4" x14ac:dyDescent="0.25">
      <c r="A150" s="6" t="s">
        <v>169</v>
      </c>
      <c r="B150">
        <v>20</v>
      </c>
      <c r="C150">
        <v>4</v>
      </c>
      <c r="D150">
        <v>1</v>
      </c>
    </row>
    <row r="151" spans="1:4" x14ac:dyDescent="0.25">
      <c r="A151" s="6" t="s">
        <v>170</v>
      </c>
      <c r="B151">
        <v>13</v>
      </c>
      <c r="C151">
        <v>4</v>
      </c>
      <c r="D151">
        <v>1</v>
      </c>
    </row>
    <row r="152" spans="1:4" x14ac:dyDescent="0.25">
      <c r="A152" s="6" t="s">
        <v>171</v>
      </c>
      <c r="B152">
        <v>55</v>
      </c>
      <c r="C152">
        <v>11</v>
      </c>
      <c r="D152">
        <v>0</v>
      </c>
    </row>
    <row r="153" spans="1:4" x14ac:dyDescent="0.25">
      <c r="A153" s="6" t="s">
        <v>172</v>
      </c>
      <c r="B153">
        <v>30</v>
      </c>
      <c r="C153">
        <v>4</v>
      </c>
      <c r="D153">
        <v>0</v>
      </c>
    </row>
    <row r="154" spans="1:4" x14ac:dyDescent="0.25">
      <c r="A154" s="6" t="s">
        <v>173</v>
      </c>
      <c r="B154">
        <v>28</v>
      </c>
      <c r="C154">
        <v>4</v>
      </c>
      <c r="D154">
        <v>0</v>
      </c>
    </row>
    <row r="155" spans="1:4" x14ac:dyDescent="0.25">
      <c r="A155" s="6" t="s">
        <v>174</v>
      </c>
      <c r="B155">
        <v>36</v>
      </c>
      <c r="C155">
        <v>4</v>
      </c>
      <c r="D155">
        <v>0</v>
      </c>
    </row>
    <row r="156" spans="1:4" x14ac:dyDescent="0.25">
      <c r="A156" s="6" t="s">
        <v>175</v>
      </c>
      <c r="B156">
        <v>12</v>
      </c>
      <c r="C156">
        <v>2</v>
      </c>
      <c r="D156">
        <v>1</v>
      </c>
    </row>
    <row r="157" spans="1:4" x14ac:dyDescent="0.25">
      <c r="A157" s="6" t="s">
        <v>176</v>
      </c>
      <c r="B157">
        <v>23</v>
      </c>
      <c r="C157">
        <v>4</v>
      </c>
      <c r="D157">
        <v>0</v>
      </c>
    </row>
    <row r="158" spans="1:4" x14ac:dyDescent="0.25">
      <c r="A158" s="6" t="s">
        <v>177</v>
      </c>
      <c r="B158">
        <v>56</v>
      </c>
      <c r="C158">
        <v>10</v>
      </c>
      <c r="D158">
        <v>1</v>
      </c>
    </row>
    <row r="159" spans="1:4" x14ac:dyDescent="0.25">
      <c r="A159" s="6" t="s">
        <v>178</v>
      </c>
      <c r="B159">
        <v>33</v>
      </c>
      <c r="C159">
        <v>5</v>
      </c>
      <c r="D159">
        <v>0</v>
      </c>
    </row>
    <row r="160" spans="1:4" x14ac:dyDescent="0.25">
      <c r="A160" s="6" t="s">
        <v>179</v>
      </c>
      <c r="B160">
        <v>35</v>
      </c>
      <c r="C160">
        <v>5</v>
      </c>
      <c r="D160">
        <v>0</v>
      </c>
    </row>
    <row r="161" spans="1:4" x14ac:dyDescent="0.25">
      <c r="A161" s="6" t="s">
        <v>180</v>
      </c>
      <c r="B161">
        <v>18</v>
      </c>
      <c r="C161">
        <v>4</v>
      </c>
      <c r="D161">
        <v>0</v>
      </c>
    </row>
    <row r="162" spans="1:4" x14ac:dyDescent="0.25">
      <c r="A162" s="6" t="s">
        <v>181</v>
      </c>
      <c r="B162">
        <v>12</v>
      </c>
      <c r="C162">
        <v>5</v>
      </c>
      <c r="D162">
        <v>1</v>
      </c>
    </row>
    <row r="163" spans="1:4" x14ac:dyDescent="0.25">
      <c r="A163" s="6" t="s">
        <v>182</v>
      </c>
      <c r="B163">
        <v>13</v>
      </c>
      <c r="C163">
        <v>4</v>
      </c>
      <c r="D163">
        <v>1</v>
      </c>
    </row>
    <row r="164" spans="1:4" x14ac:dyDescent="0.25">
      <c r="A164" s="6" t="s">
        <v>183</v>
      </c>
      <c r="B164">
        <v>49</v>
      </c>
      <c r="C164">
        <v>11</v>
      </c>
      <c r="D164">
        <v>0</v>
      </c>
    </row>
    <row r="165" spans="1:4" x14ac:dyDescent="0.25">
      <c r="A165" s="6" t="s">
        <v>184</v>
      </c>
      <c r="B165">
        <v>11</v>
      </c>
      <c r="C165">
        <v>5</v>
      </c>
      <c r="D165">
        <v>1</v>
      </c>
    </row>
    <row r="166" spans="1:4" x14ac:dyDescent="0.25">
      <c r="A166" s="6" t="s">
        <v>185</v>
      </c>
      <c r="B166">
        <v>8</v>
      </c>
      <c r="C166">
        <v>2</v>
      </c>
      <c r="D166">
        <v>1</v>
      </c>
    </row>
    <row r="167" spans="1:4" x14ac:dyDescent="0.25">
      <c r="A167" s="6" t="s">
        <v>186</v>
      </c>
      <c r="B167">
        <v>13</v>
      </c>
      <c r="C167">
        <v>3</v>
      </c>
      <c r="D167">
        <v>0</v>
      </c>
    </row>
    <row r="168" spans="1:4" x14ac:dyDescent="0.25">
      <c r="A168" s="6" t="s">
        <v>187</v>
      </c>
      <c r="B168">
        <v>20</v>
      </c>
      <c r="C168">
        <v>4</v>
      </c>
      <c r="D168">
        <v>0</v>
      </c>
    </row>
    <row r="169" spans="1:4" x14ac:dyDescent="0.25">
      <c r="A169" s="6" t="s">
        <v>188</v>
      </c>
      <c r="B169">
        <v>10</v>
      </c>
      <c r="C169">
        <v>3</v>
      </c>
      <c r="D169">
        <v>0</v>
      </c>
    </row>
    <row r="170" spans="1:4" x14ac:dyDescent="0.25">
      <c r="A170" s="6" t="s">
        <v>189</v>
      </c>
      <c r="B170">
        <v>34</v>
      </c>
      <c r="C170">
        <v>9</v>
      </c>
      <c r="D170">
        <v>1</v>
      </c>
    </row>
    <row r="171" spans="1:4" x14ac:dyDescent="0.25">
      <c r="A171" s="6" t="s">
        <v>190</v>
      </c>
      <c r="B171">
        <v>14</v>
      </c>
      <c r="C171">
        <v>3</v>
      </c>
      <c r="D171">
        <v>0</v>
      </c>
    </row>
    <row r="172" spans="1:4" x14ac:dyDescent="0.25">
      <c r="A172" s="6" t="s">
        <v>191</v>
      </c>
      <c r="B172">
        <v>10</v>
      </c>
      <c r="C172">
        <v>4</v>
      </c>
      <c r="D172">
        <v>1</v>
      </c>
    </row>
    <row r="173" spans="1:4" x14ac:dyDescent="0.25">
      <c r="A173" s="6" t="s">
        <v>192</v>
      </c>
      <c r="B173">
        <v>24</v>
      </c>
      <c r="C173">
        <v>3</v>
      </c>
      <c r="D173">
        <v>0</v>
      </c>
    </row>
    <row r="174" spans="1:4" x14ac:dyDescent="0.25">
      <c r="A174" s="6" t="s">
        <v>193</v>
      </c>
      <c r="B174">
        <v>14</v>
      </c>
      <c r="C174">
        <v>3</v>
      </c>
      <c r="D174">
        <v>0</v>
      </c>
    </row>
    <row r="175" spans="1:4" x14ac:dyDescent="0.25">
      <c r="A175" s="6" t="s">
        <v>194</v>
      </c>
      <c r="B175">
        <v>13</v>
      </c>
      <c r="C175">
        <v>4</v>
      </c>
      <c r="D175">
        <v>0</v>
      </c>
    </row>
    <row r="176" spans="1:4" x14ac:dyDescent="0.25">
      <c r="A176" s="6" t="s">
        <v>195</v>
      </c>
      <c r="B176">
        <v>39</v>
      </c>
      <c r="C176">
        <v>9</v>
      </c>
      <c r="D176">
        <v>0</v>
      </c>
    </row>
    <row r="177" spans="1:4" x14ac:dyDescent="0.25">
      <c r="A177" s="6" t="s">
        <v>196</v>
      </c>
      <c r="B177">
        <v>22</v>
      </c>
      <c r="C177">
        <v>5</v>
      </c>
      <c r="D177">
        <v>0</v>
      </c>
    </row>
    <row r="178" spans="1:4" x14ac:dyDescent="0.25">
      <c r="A178" s="6" t="s">
        <v>197</v>
      </c>
      <c r="B178">
        <v>15</v>
      </c>
      <c r="C178">
        <v>3</v>
      </c>
      <c r="D178">
        <v>1</v>
      </c>
    </row>
    <row r="179" spans="1:4" x14ac:dyDescent="0.25">
      <c r="A179" s="6" t="s">
        <v>198</v>
      </c>
      <c r="B179">
        <v>29</v>
      </c>
      <c r="C179">
        <v>2</v>
      </c>
      <c r="D179">
        <v>0</v>
      </c>
    </row>
    <row r="180" spans="1:4" x14ac:dyDescent="0.25">
      <c r="A180" s="6" t="s">
        <v>199</v>
      </c>
      <c r="B180">
        <v>36</v>
      </c>
      <c r="C180">
        <v>3</v>
      </c>
      <c r="D180">
        <v>1</v>
      </c>
    </row>
    <row r="181" spans="1:4" x14ac:dyDescent="0.25">
      <c r="A181" s="6" t="s">
        <v>200</v>
      </c>
      <c r="B181">
        <v>19</v>
      </c>
      <c r="C181">
        <v>3</v>
      </c>
      <c r="D181">
        <v>0</v>
      </c>
    </row>
    <row r="182" spans="1:4" x14ac:dyDescent="0.25">
      <c r="A182" s="6" t="s">
        <v>201</v>
      </c>
      <c r="B182">
        <v>46</v>
      </c>
      <c r="C182">
        <v>10</v>
      </c>
      <c r="D182">
        <v>3</v>
      </c>
    </row>
    <row r="183" spans="1:4" x14ac:dyDescent="0.25">
      <c r="A183" s="6" t="s">
        <v>202</v>
      </c>
      <c r="B183">
        <v>33</v>
      </c>
      <c r="C183">
        <v>5</v>
      </c>
      <c r="D183">
        <v>1</v>
      </c>
    </row>
    <row r="184" spans="1:4" x14ac:dyDescent="0.25">
      <c r="A184" s="6" t="s">
        <v>203</v>
      </c>
      <c r="B184">
        <v>27</v>
      </c>
      <c r="C184">
        <v>5</v>
      </c>
      <c r="D184">
        <v>1</v>
      </c>
    </row>
    <row r="185" spans="1:4" x14ac:dyDescent="0.25">
      <c r="A185" s="6" t="s">
        <v>204</v>
      </c>
      <c r="B185">
        <v>9</v>
      </c>
      <c r="C185">
        <v>2</v>
      </c>
      <c r="D185">
        <v>1</v>
      </c>
    </row>
    <row r="186" spans="1:4" x14ac:dyDescent="0.25">
      <c r="A186" s="6" t="s">
        <v>205</v>
      </c>
      <c r="B186">
        <v>12</v>
      </c>
      <c r="C186">
        <v>4</v>
      </c>
      <c r="D186">
        <v>1</v>
      </c>
    </row>
    <row r="187" spans="1:4" x14ac:dyDescent="0.25">
      <c r="A187" s="6" t="s">
        <v>206</v>
      </c>
      <c r="B187">
        <v>6</v>
      </c>
      <c r="C187">
        <v>4</v>
      </c>
      <c r="D187">
        <v>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06DAB-9029-4DD1-AFE7-2DFC950E4624}">
  <dimension ref="A3:J191"/>
  <sheetViews>
    <sheetView topLeftCell="C28" workbookViewId="0">
      <selection activeCell="G4" sqref="G4:J190"/>
    </sheetView>
  </sheetViews>
  <sheetFormatPr defaultRowHeight="15" x14ac:dyDescent="0.25"/>
  <cols>
    <col min="1" max="1" width="39.140625" bestFit="1" customWidth="1"/>
    <col min="2" max="4" width="29.28515625" bestFit="1" customWidth="1"/>
    <col min="5" max="5" width="11.28515625" bestFit="1" customWidth="1"/>
    <col min="6" max="6" width="2" bestFit="1" customWidth="1"/>
    <col min="7" max="7" width="39.140625" bestFit="1" customWidth="1"/>
    <col min="8" max="8" width="22" customWidth="1"/>
    <col min="9" max="9" width="30.85546875" customWidth="1"/>
    <col min="10" max="10" width="24.42578125" customWidth="1"/>
    <col min="11" max="52" width="3" bestFit="1" customWidth="1"/>
    <col min="53" max="53" width="11.28515625" bestFit="1" customWidth="1"/>
  </cols>
  <sheetData>
    <row r="3" spans="1:10" x14ac:dyDescent="0.25">
      <c r="A3" s="5" t="s">
        <v>19</v>
      </c>
      <c r="B3" s="5" t="s">
        <v>11</v>
      </c>
    </row>
    <row r="4" spans="1:10" x14ac:dyDescent="0.25">
      <c r="A4" s="5" t="s">
        <v>20</v>
      </c>
      <c r="B4" t="s">
        <v>13</v>
      </c>
      <c r="C4" t="s">
        <v>14</v>
      </c>
      <c r="D4" t="s">
        <v>15</v>
      </c>
      <c r="E4" t="s">
        <v>17</v>
      </c>
      <c r="G4" t="s">
        <v>20</v>
      </c>
      <c r="H4" t="s">
        <v>13</v>
      </c>
      <c r="I4" t="s">
        <v>14</v>
      </c>
      <c r="J4" t="s">
        <v>15</v>
      </c>
    </row>
    <row r="5" spans="1:10" x14ac:dyDescent="0.25">
      <c r="A5" t="s">
        <v>21</v>
      </c>
      <c r="B5" s="6">
        <v>33</v>
      </c>
      <c r="C5" s="6">
        <v>11</v>
      </c>
      <c r="D5" s="6">
        <v>0</v>
      </c>
      <c r="E5" s="6">
        <v>44</v>
      </c>
      <c r="G5" t="str">
        <f>A5</f>
        <v>45139Bowtie自願醫保【即時網上報價】</v>
      </c>
      <c r="H5">
        <f t="shared" ref="H4:J5" si="0">B5</f>
        <v>33</v>
      </c>
      <c r="I5">
        <f t="shared" si="0"/>
        <v>11</v>
      </c>
      <c r="J5">
        <f t="shared" si="0"/>
        <v>0</v>
      </c>
    </row>
    <row r="6" spans="1:10" x14ac:dyDescent="0.25">
      <c r="A6" t="s">
        <v>22</v>
      </c>
      <c r="B6" s="6">
        <v>21</v>
      </c>
      <c r="C6" s="6">
        <v>5</v>
      </c>
      <c r="D6" s="6">
        <v>1</v>
      </c>
      <c r="E6" s="6">
        <v>27</v>
      </c>
      <c r="G6" t="str">
        <f t="shared" ref="G6:G69" si="1">A6</f>
        <v>45139Bowtie自願醫保【首年保費7折】</v>
      </c>
      <c r="H6">
        <f t="shared" ref="H6:H69" si="2">B6</f>
        <v>21</v>
      </c>
      <c r="I6">
        <f t="shared" ref="I6:I69" si="3">C6</f>
        <v>5</v>
      </c>
      <c r="J6">
        <f t="shared" ref="J6:J69" si="4">D6</f>
        <v>1</v>
      </c>
    </row>
    <row r="7" spans="1:10" x14ac:dyDescent="0.25">
      <c r="A7" t="s">
        <v>23</v>
      </c>
      <c r="B7" s="6">
        <v>22</v>
      </c>
      <c r="C7" s="6">
        <v>4</v>
      </c>
      <c r="D7" s="6">
        <v>0</v>
      </c>
      <c r="E7" s="6">
        <v>26</v>
      </c>
      <c r="G7" t="str">
        <f t="shared" si="1"/>
        <v>45139Bowtie自願醫保系列【即時報價】</v>
      </c>
      <c r="H7">
        <f t="shared" si="2"/>
        <v>22</v>
      </c>
      <c r="I7">
        <f t="shared" si="3"/>
        <v>4</v>
      </c>
      <c r="J7">
        <f t="shared" si="4"/>
        <v>0</v>
      </c>
    </row>
    <row r="8" spans="1:10" x14ac:dyDescent="0.25">
      <c r="A8" t="s">
        <v>24</v>
      </c>
      <c r="B8" s="6">
        <v>21</v>
      </c>
      <c r="C8" s="6">
        <v>3</v>
      </c>
      <c r="D8" s="6">
        <v>1</v>
      </c>
      <c r="E8" s="6">
        <v>25</v>
      </c>
      <c r="G8" t="str">
        <f t="shared" si="1"/>
        <v>45139純網上自願醫保【出院免找數】</v>
      </c>
      <c r="H8">
        <f t="shared" si="2"/>
        <v>21</v>
      </c>
      <c r="I8">
        <f t="shared" si="3"/>
        <v>3</v>
      </c>
      <c r="J8">
        <f t="shared" si="4"/>
        <v>1</v>
      </c>
    </row>
    <row r="9" spans="1:10" x14ac:dyDescent="0.25">
      <c r="A9" t="s">
        <v>25</v>
      </c>
      <c r="B9" s="6">
        <v>18</v>
      </c>
      <c r="C9" s="6">
        <v>3</v>
      </c>
      <c r="D9" s="6">
        <v>0</v>
      </c>
      <c r="E9" s="6">
        <v>21</v>
      </c>
      <c r="G9" t="str">
        <f t="shared" si="1"/>
        <v>45139純網上自願醫保【即時網上報價】</v>
      </c>
      <c r="H9">
        <f t="shared" si="2"/>
        <v>18</v>
      </c>
      <c r="I9">
        <f t="shared" si="3"/>
        <v>3</v>
      </c>
      <c r="J9">
        <f t="shared" si="4"/>
        <v>0</v>
      </c>
    </row>
    <row r="10" spans="1:10" x14ac:dyDescent="0.25">
      <c r="A10" t="s">
        <v>26</v>
      </c>
      <c r="B10" s="6">
        <v>12</v>
      </c>
      <c r="C10" s="6">
        <v>5</v>
      </c>
      <c r="D10" s="6">
        <v>1</v>
      </c>
      <c r="E10" s="6">
        <v>18</v>
      </c>
      <c r="G10" t="str">
        <f t="shared" si="1"/>
        <v>45139自願醫保【網上投保 毋須驗身】</v>
      </c>
      <c r="H10">
        <f t="shared" si="2"/>
        <v>12</v>
      </c>
      <c r="I10">
        <f t="shared" si="3"/>
        <v>5</v>
      </c>
      <c r="J10">
        <f t="shared" si="4"/>
        <v>1</v>
      </c>
    </row>
    <row r="11" spans="1:10" x14ac:dyDescent="0.25">
      <c r="A11" t="s">
        <v>27</v>
      </c>
      <c r="B11" s="6">
        <v>26</v>
      </c>
      <c r="C11" s="6">
        <v>9</v>
      </c>
      <c r="D11" s="6">
        <v>0</v>
      </c>
      <c r="E11" s="6">
        <v>35</v>
      </c>
      <c r="G11" t="str">
        <f t="shared" si="1"/>
        <v>45140Bowtie自願醫保【即時網上報價】</v>
      </c>
      <c r="H11">
        <f t="shared" si="2"/>
        <v>26</v>
      </c>
      <c r="I11">
        <f t="shared" si="3"/>
        <v>9</v>
      </c>
      <c r="J11">
        <f t="shared" si="4"/>
        <v>0</v>
      </c>
    </row>
    <row r="12" spans="1:10" x14ac:dyDescent="0.25">
      <c r="A12" t="s">
        <v>28</v>
      </c>
      <c r="B12" s="6">
        <v>7</v>
      </c>
      <c r="C12" s="6">
        <v>3</v>
      </c>
      <c r="D12" s="6">
        <v>0</v>
      </c>
      <c r="E12" s="6">
        <v>10</v>
      </c>
      <c r="G12" t="str">
        <f t="shared" si="1"/>
        <v>45140Bowtie自願醫保【首年保費7折】</v>
      </c>
      <c r="H12">
        <f t="shared" si="2"/>
        <v>7</v>
      </c>
      <c r="I12">
        <f t="shared" si="3"/>
        <v>3</v>
      </c>
      <c r="J12">
        <f t="shared" si="4"/>
        <v>0</v>
      </c>
    </row>
    <row r="13" spans="1:10" x14ac:dyDescent="0.25">
      <c r="A13" t="s">
        <v>29</v>
      </c>
      <c r="B13" s="6">
        <v>18</v>
      </c>
      <c r="C13" s="6">
        <v>5</v>
      </c>
      <c r="D13" s="6">
        <v>0</v>
      </c>
      <c r="E13" s="6">
        <v>23</v>
      </c>
      <c r="G13" t="str">
        <f t="shared" si="1"/>
        <v>45140Bowtie自願醫保系列【即時報價】</v>
      </c>
      <c r="H13">
        <f t="shared" si="2"/>
        <v>18</v>
      </c>
      <c r="I13">
        <f t="shared" si="3"/>
        <v>5</v>
      </c>
      <c r="J13">
        <f t="shared" si="4"/>
        <v>0</v>
      </c>
    </row>
    <row r="14" spans="1:10" x14ac:dyDescent="0.25">
      <c r="A14" t="s">
        <v>30</v>
      </c>
      <c r="B14" s="6">
        <v>33</v>
      </c>
      <c r="C14" s="6">
        <v>5</v>
      </c>
      <c r="D14" s="6">
        <v>0</v>
      </c>
      <c r="E14" s="6">
        <v>38</v>
      </c>
      <c r="G14" t="str">
        <f t="shared" si="1"/>
        <v>45140純網上自願醫保【出院免找數】</v>
      </c>
      <c r="H14">
        <f t="shared" si="2"/>
        <v>33</v>
      </c>
      <c r="I14">
        <f t="shared" si="3"/>
        <v>5</v>
      </c>
      <c r="J14">
        <f t="shared" si="4"/>
        <v>0</v>
      </c>
    </row>
    <row r="15" spans="1:10" x14ac:dyDescent="0.25">
      <c r="A15" t="s">
        <v>31</v>
      </c>
      <c r="B15" s="6">
        <v>21</v>
      </c>
      <c r="C15" s="6">
        <v>2</v>
      </c>
      <c r="D15" s="6">
        <v>0</v>
      </c>
      <c r="E15" s="6">
        <v>23</v>
      </c>
      <c r="G15" t="str">
        <f t="shared" si="1"/>
        <v>45140純網上自願醫保【即時網上報價】</v>
      </c>
      <c r="H15">
        <f t="shared" si="2"/>
        <v>21</v>
      </c>
      <c r="I15">
        <f t="shared" si="3"/>
        <v>2</v>
      </c>
      <c r="J15">
        <f t="shared" si="4"/>
        <v>0</v>
      </c>
    </row>
    <row r="16" spans="1:10" x14ac:dyDescent="0.25">
      <c r="A16" t="s">
        <v>32</v>
      </c>
      <c r="B16" s="6">
        <v>28</v>
      </c>
      <c r="C16" s="6">
        <v>3</v>
      </c>
      <c r="D16" s="6">
        <v>1</v>
      </c>
      <c r="E16" s="6">
        <v>32</v>
      </c>
      <c r="G16" t="str">
        <f t="shared" si="1"/>
        <v>45140自願醫保【網上投保 毋須驗身】</v>
      </c>
      <c r="H16">
        <f t="shared" si="2"/>
        <v>28</v>
      </c>
      <c r="I16">
        <f t="shared" si="3"/>
        <v>3</v>
      </c>
      <c r="J16">
        <f t="shared" si="4"/>
        <v>1</v>
      </c>
    </row>
    <row r="17" spans="1:10" x14ac:dyDescent="0.25">
      <c r="A17" t="s">
        <v>33</v>
      </c>
      <c r="B17" s="6">
        <v>36</v>
      </c>
      <c r="C17" s="6">
        <v>11</v>
      </c>
      <c r="D17" s="6">
        <v>1</v>
      </c>
      <c r="E17" s="6">
        <v>48</v>
      </c>
      <c r="G17" t="str">
        <f t="shared" si="1"/>
        <v>45141Bowtie自願醫保【即時網上報價】</v>
      </c>
      <c r="H17">
        <f t="shared" si="2"/>
        <v>36</v>
      </c>
      <c r="I17">
        <f t="shared" si="3"/>
        <v>11</v>
      </c>
      <c r="J17">
        <f t="shared" si="4"/>
        <v>1</v>
      </c>
    </row>
    <row r="18" spans="1:10" x14ac:dyDescent="0.25">
      <c r="A18" t="s">
        <v>34</v>
      </c>
      <c r="B18" s="6">
        <v>8</v>
      </c>
      <c r="C18" s="6">
        <v>4</v>
      </c>
      <c r="D18" s="6">
        <v>0</v>
      </c>
      <c r="E18" s="6">
        <v>12</v>
      </c>
      <c r="G18" t="str">
        <f t="shared" si="1"/>
        <v>45141Bowtie自願醫保【首年保費7折】</v>
      </c>
      <c r="H18">
        <f t="shared" si="2"/>
        <v>8</v>
      </c>
      <c r="I18">
        <f t="shared" si="3"/>
        <v>4</v>
      </c>
      <c r="J18">
        <f t="shared" si="4"/>
        <v>0</v>
      </c>
    </row>
    <row r="19" spans="1:10" x14ac:dyDescent="0.25">
      <c r="A19" t="s">
        <v>35</v>
      </c>
      <c r="B19" s="6">
        <v>26</v>
      </c>
      <c r="C19" s="6">
        <v>4</v>
      </c>
      <c r="D19" s="6">
        <v>0</v>
      </c>
      <c r="E19" s="6">
        <v>30</v>
      </c>
      <c r="G19" t="str">
        <f t="shared" si="1"/>
        <v>45141Bowtie自願醫保系列【即時報價】</v>
      </c>
      <c r="H19">
        <f t="shared" si="2"/>
        <v>26</v>
      </c>
      <c r="I19">
        <f t="shared" si="3"/>
        <v>4</v>
      </c>
      <c r="J19">
        <f t="shared" si="4"/>
        <v>0</v>
      </c>
    </row>
    <row r="20" spans="1:10" x14ac:dyDescent="0.25">
      <c r="A20" t="s">
        <v>36</v>
      </c>
      <c r="B20" s="6">
        <v>7</v>
      </c>
      <c r="C20" s="6">
        <v>5</v>
      </c>
      <c r="D20" s="6">
        <v>0</v>
      </c>
      <c r="E20" s="6">
        <v>12</v>
      </c>
      <c r="G20" t="str">
        <f t="shared" si="1"/>
        <v>45141純網上自願醫保【出院免找數】</v>
      </c>
      <c r="H20">
        <f t="shared" si="2"/>
        <v>7</v>
      </c>
      <c r="I20">
        <f t="shared" si="3"/>
        <v>5</v>
      </c>
      <c r="J20">
        <f t="shared" si="4"/>
        <v>0</v>
      </c>
    </row>
    <row r="21" spans="1:10" x14ac:dyDescent="0.25">
      <c r="A21" t="s">
        <v>37</v>
      </c>
      <c r="B21" s="6">
        <v>28</v>
      </c>
      <c r="C21" s="6">
        <v>2</v>
      </c>
      <c r="D21" s="6">
        <v>0</v>
      </c>
      <c r="E21" s="6">
        <v>30</v>
      </c>
      <c r="G21" t="str">
        <f t="shared" si="1"/>
        <v>45141純網上自願醫保【即時網上報價】</v>
      </c>
      <c r="H21">
        <f t="shared" si="2"/>
        <v>28</v>
      </c>
      <c r="I21">
        <f t="shared" si="3"/>
        <v>2</v>
      </c>
      <c r="J21">
        <f t="shared" si="4"/>
        <v>0</v>
      </c>
    </row>
    <row r="22" spans="1:10" x14ac:dyDescent="0.25">
      <c r="A22" t="s">
        <v>38</v>
      </c>
      <c r="B22" s="6">
        <v>30</v>
      </c>
      <c r="C22" s="6">
        <v>2</v>
      </c>
      <c r="D22" s="6">
        <v>0</v>
      </c>
      <c r="E22" s="6">
        <v>32</v>
      </c>
      <c r="G22" t="str">
        <f t="shared" si="1"/>
        <v>45141自願醫保【網上投保 毋須驗身】</v>
      </c>
      <c r="H22">
        <f t="shared" si="2"/>
        <v>30</v>
      </c>
      <c r="I22">
        <f t="shared" si="3"/>
        <v>2</v>
      </c>
      <c r="J22">
        <f t="shared" si="4"/>
        <v>0</v>
      </c>
    </row>
    <row r="23" spans="1:10" x14ac:dyDescent="0.25">
      <c r="A23" t="s">
        <v>39</v>
      </c>
      <c r="B23" s="6">
        <v>47</v>
      </c>
      <c r="C23" s="6">
        <v>11</v>
      </c>
      <c r="D23" s="6">
        <v>2</v>
      </c>
      <c r="E23" s="6">
        <v>60</v>
      </c>
      <c r="G23" t="str">
        <f t="shared" si="1"/>
        <v>45142Bowtie自願醫保【即時網上報價】</v>
      </c>
      <c r="H23">
        <f t="shared" si="2"/>
        <v>47</v>
      </c>
      <c r="I23">
        <f t="shared" si="3"/>
        <v>11</v>
      </c>
      <c r="J23">
        <f t="shared" si="4"/>
        <v>2</v>
      </c>
    </row>
    <row r="24" spans="1:10" x14ac:dyDescent="0.25">
      <c r="A24" t="s">
        <v>40</v>
      </c>
      <c r="B24" s="6">
        <v>27</v>
      </c>
      <c r="C24" s="6">
        <v>4</v>
      </c>
      <c r="D24" s="6">
        <v>1</v>
      </c>
      <c r="E24" s="6">
        <v>32</v>
      </c>
      <c r="G24" t="str">
        <f t="shared" si="1"/>
        <v>45142Bowtie自願醫保【首年保費7折】</v>
      </c>
      <c r="H24">
        <f t="shared" si="2"/>
        <v>27</v>
      </c>
      <c r="I24">
        <f t="shared" si="3"/>
        <v>4</v>
      </c>
      <c r="J24">
        <f t="shared" si="4"/>
        <v>1</v>
      </c>
    </row>
    <row r="25" spans="1:10" x14ac:dyDescent="0.25">
      <c r="A25" t="s">
        <v>41</v>
      </c>
      <c r="B25" s="6">
        <v>9</v>
      </c>
      <c r="C25" s="6">
        <v>2</v>
      </c>
      <c r="D25" s="6">
        <v>0</v>
      </c>
      <c r="E25" s="6">
        <v>11</v>
      </c>
      <c r="G25" t="str">
        <f t="shared" si="1"/>
        <v>45142Bowtie自願醫保系列【即時報價】</v>
      </c>
      <c r="H25">
        <f t="shared" si="2"/>
        <v>9</v>
      </c>
      <c r="I25">
        <f t="shared" si="3"/>
        <v>2</v>
      </c>
      <c r="J25">
        <f t="shared" si="4"/>
        <v>0</v>
      </c>
    </row>
    <row r="26" spans="1:10" x14ac:dyDescent="0.25">
      <c r="A26" t="s">
        <v>42</v>
      </c>
      <c r="B26" s="6">
        <v>25</v>
      </c>
      <c r="C26" s="6">
        <v>4</v>
      </c>
      <c r="D26" s="6">
        <v>0</v>
      </c>
      <c r="E26" s="6">
        <v>29</v>
      </c>
      <c r="G26" t="str">
        <f t="shared" si="1"/>
        <v>45142純網上自願醫保【出院免找數】</v>
      </c>
      <c r="H26">
        <f t="shared" si="2"/>
        <v>25</v>
      </c>
      <c r="I26">
        <f t="shared" si="3"/>
        <v>4</v>
      </c>
      <c r="J26">
        <f t="shared" si="4"/>
        <v>0</v>
      </c>
    </row>
    <row r="27" spans="1:10" x14ac:dyDescent="0.25">
      <c r="A27" t="s">
        <v>43</v>
      </c>
      <c r="B27" s="6">
        <v>30</v>
      </c>
      <c r="C27" s="6">
        <v>5</v>
      </c>
      <c r="D27" s="6">
        <v>0</v>
      </c>
      <c r="E27" s="6">
        <v>35</v>
      </c>
      <c r="G27" t="str">
        <f t="shared" si="1"/>
        <v>45142純網上自願醫保【即時網上報價】</v>
      </c>
      <c r="H27">
        <f t="shared" si="2"/>
        <v>30</v>
      </c>
      <c r="I27">
        <f t="shared" si="3"/>
        <v>5</v>
      </c>
      <c r="J27">
        <f t="shared" si="4"/>
        <v>0</v>
      </c>
    </row>
    <row r="28" spans="1:10" x14ac:dyDescent="0.25">
      <c r="A28" t="s">
        <v>44</v>
      </c>
      <c r="B28" s="6">
        <v>34</v>
      </c>
      <c r="C28" s="6">
        <v>3</v>
      </c>
      <c r="D28" s="6">
        <v>1</v>
      </c>
      <c r="E28" s="6">
        <v>38</v>
      </c>
      <c r="G28" t="str">
        <f t="shared" si="1"/>
        <v>45142自願醫保【網上投保 毋須驗身】</v>
      </c>
      <c r="H28">
        <f t="shared" si="2"/>
        <v>34</v>
      </c>
      <c r="I28">
        <f t="shared" si="3"/>
        <v>3</v>
      </c>
      <c r="J28">
        <f t="shared" si="4"/>
        <v>1</v>
      </c>
    </row>
    <row r="29" spans="1:10" x14ac:dyDescent="0.25">
      <c r="A29" t="s">
        <v>45</v>
      </c>
      <c r="B29" s="6">
        <v>39</v>
      </c>
      <c r="C29" s="6">
        <v>10</v>
      </c>
      <c r="D29" s="6">
        <v>0</v>
      </c>
      <c r="E29" s="6">
        <v>49</v>
      </c>
      <c r="G29" t="str">
        <f t="shared" si="1"/>
        <v>45143Bowtie自願醫保【即時網上報價】</v>
      </c>
      <c r="H29">
        <f t="shared" si="2"/>
        <v>39</v>
      </c>
      <c r="I29">
        <f t="shared" si="3"/>
        <v>10</v>
      </c>
      <c r="J29">
        <f t="shared" si="4"/>
        <v>0</v>
      </c>
    </row>
    <row r="30" spans="1:10" x14ac:dyDescent="0.25">
      <c r="A30" t="s">
        <v>46</v>
      </c>
      <c r="B30" s="6">
        <v>36</v>
      </c>
      <c r="C30" s="6">
        <v>4</v>
      </c>
      <c r="D30" s="6">
        <v>1</v>
      </c>
      <c r="E30" s="6">
        <v>41</v>
      </c>
      <c r="G30" t="str">
        <f t="shared" si="1"/>
        <v>45143Bowtie自願醫保【首年保費7折】</v>
      </c>
      <c r="H30">
        <f t="shared" si="2"/>
        <v>36</v>
      </c>
      <c r="I30">
        <f t="shared" si="3"/>
        <v>4</v>
      </c>
      <c r="J30">
        <f t="shared" si="4"/>
        <v>1</v>
      </c>
    </row>
    <row r="31" spans="1:10" x14ac:dyDescent="0.25">
      <c r="A31" t="s">
        <v>47</v>
      </c>
      <c r="B31" s="6">
        <v>17</v>
      </c>
      <c r="C31" s="6">
        <v>2</v>
      </c>
      <c r="D31" s="6">
        <v>0</v>
      </c>
      <c r="E31" s="6">
        <v>19</v>
      </c>
      <c r="G31" t="str">
        <f t="shared" si="1"/>
        <v>45143Bowtie自願醫保系列【即時報價】</v>
      </c>
      <c r="H31">
        <f t="shared" si="2"/>
        <v>17</v>
      </c>
      <c r="I31">
        <f t="shared" si="3"/>
        <v>2</v>
      </c>
      <c r="J31">
        <f t="shared" si="4"/>
        <v>0</v>
      </c>
    </row>
    <row r="32" spans="1:10" x14ac:dyDescent="0.25">
      <c r="A32" t="s">
        <v>48</v>
      </c>
      <c r="B32" s="6">
        <v>24</v>
      </c>
      <c r="C32" s="6">
        <v>3</v>
      </c>
      <c r="D32" s="6">
        <v>0</v>
      </c>
      <c r="E32" s="6">
        <v>27</v>
      </c>
      <c r="G32" t="str">
        <f t="shared" si="1"/>
        <v>45143純網上自願醫保【出院免找數】</v>
      </c>
      <c r="H32">
        <f t="shared" si="2"/>
        <v>24</v>
      </c>
      <c r="I32">
        <f t="shared" si="3"/>
        <v>3</v>
      </c>
      <c r="J32">
        <f t="shared" si="4"/>
        <v>0</v>
      </c>
    </row>
    <row r="33" spans="1:10" x14ac:dyDescent="0.25">
      <c r="A33" t="s">
        <v>49</v>
      </c>
      <c r="B33" s="6">
        <v>34</v>
      </c>
      <c r="C33" s="6">
        <v>5</v>
      </c>
      <c r="D33" s="6">
        <v>0</v>
      </c>
      <c r="E33" s="6">
        <v>39</v>
      </c>
      <c r="G33" t="str">
        <f t="shared" si="1"/>
        <v>45143純網上自願醫保【即時網上報價】</v>
      </c>
      <c r="H33">
        <f t="shared" si="2"/>
        <v>34</v>
      </c>
      <c r="I33">
        <f t="shared" si="3"/>
        <v>5</v>
      </c>
      <c r="J33">
        <f t="shared" si="4"/>
        <v>0</v>
      </c>
    </row>
    <row r="34" spans="1:10" x14ac:dyDescent="0.25">
      <c r="A34" t="s">
        <v>50</v>
      </c>
      <c r="B34" s="6">
        <v>14</v>
      </c>
      <c r="C34" s="6">
        <v>5</v>
      </c>
      <c r="D34" s="6">
        <v>0</v>
      </c>
      <c r="E34" s="6">
        <v>19</v>
      </c>
      <c r="G34" t="str">
        <f t="shared" si="1"/>
        <v>45143自願醫保【網上投保 毋須驗身】</v>
      </c>
      <c r="H34">
        <f t="shared" si="2"/>
        <v>14</v>
      </c>
      <c r="I34">
        <f t="shared" si="3"/>
        <v>5</v>
      </c>
      <c r="J34">
        <f t="shared" si="4"/>
        <v>0</v>
      </c>
    </row>
    <row r="35" spans="1:10" x14ac:dyDescent="0.25">
      <c r="A35" t="s">
        <v>51</v>
      </c>
      <c r="B35" s="6">
        <v>47</v>
      </c>
      <c r="C35" s="6">
        <v>10</v>
      </c>
      <c r="D35" s="6">
        <v>0</v>
      </c>
      <c r="E35" s="6">
        <v>57</v>
      </c>
      <c r="G35" t="str">
        <f t="shared" si="1"/>
        <v>45144Bowtie自願醫保【即時網上報價】</v>
      </c>
      <c r="H35">
        <f t="shared" si="2"/>
        <v>47</v>
      </c>
      <c r="I35">
        <f t="shared" si="3"/>
        <v>10</v>
      </c>
      <c r="J35">
        <f t="shared" si="4"/>
        <v>0</v>
      </c>
    </row>
    <row r="36" spans="1:10" x14ac:dyDescent="0.25">
      <c r="A36" t="s">
        <v>52</v>
      </c>
      <c r="B36" s="6">
        <v>32</v>
      </c>
      <c r="C36" s="6">
        <v>3</v>
      </c>
      <c r="D36" s="6">
        <v>1</v>
      </c>
      <c r="E36" s="6">
        <v>36</v>
      </c>
      <c r="G36" t="str">
        <f t="shared" si="1"/>
        <v>45144Bowtie自願醫保【首年保費7折】</v>
      </c>
      <c r="H36">
        <f t="shared" si="2"/>
        <v>32</v>
      </c>
      <c r="I36">
        <f t="shared" si="3"/>
        <v>3</v>
      </c>
      <c r="J36">
        <f t="shared" si="4"/>
        <v>1</v>
      </c>
    </row>
    <row r="37" spans="1:10" x14ac:dyDescent="0.25">
      <c r="A37" t="s">
        <v>53</v>
      </c>
      <c r="B37" s="6">
        <v>15</v>
      </c>
      <c r="C37" s="6">
        <v>5</v>
      </c>
      <c r="D37" s="6">
        <v>0</v>
      </c>
      <c r="E37" s="6">
        <v>20</v>
      </c>
      <c r="G37" t="str">
        <f t="shared" si="1"/>
        <v>45144Bowtie自願醫保系列【即時報價】</v>
      </c>
      <c r="H37">
        <f t="shared" si="2"/>
        <v>15</v>
      </c>
      <c r="I37">
        <f t="shared" si="3"/>
        <v>5</v>
      </c>
      <c r="J37">
        <f t="shared" si="4"/>
        <v>0</v>
      </c>
    </row>
    <row r="38" spans="1:10" x14ac:dyDescent="0.25">
      <c r="A38" t="s">
        <v>54</v>
      </c>
      <c r="B38" s="6">
        <v>9</v>
      </c>
      <c r="C38" s="6">
        <v>2</v>
      </c>
      <c r="D38" s="6">
        <v>1</v>
      </c>
      <c r="E38" s="6">
        <v>12</v>
      </c>
      <c r="G38" t="str">
        <f t="shared" si="1"/>
        <v>45144純網上自願醫保【出院免找數】</v>
      </c>
      <c r="H38">
        <f t="shared" si="2"/>
        <v>9</v>
      </c>
      <c r="I38">
        <f t="shared" si="3"/>
        <v>2</v>
      </c>
      <c r="J38">
        <f t="shared" si="4"/>
        <v>1</v>
      </c>
    </row>
    <row r="39" spans="1:10" x14ac:dyDescent="0.25">
      <c r="A39" t="s">
        <v>55</v>
      </c>
      <c r="B39" s="6">
        <v>21</v>
      </c>
      <c r="C39" s="6">
        <v>2</v>
      </c>
      <c r="D39" s="6">
        <v>1</v>
      </c>
      <c r="E39" s="6">
        <v>24</v>
      </c>
      <c r="G39" t="str">
        <f t="shared" si="1"/>
        <v>45144純網上自願醫保【即時網上報價】</v>
      </c>
      <c r="H39">
        <f t="shared" si="2"/>
        <v>21</v>
      </c>
      <c r="I39">
        <f t="shared" si="3"/>
        <v>2</v>
      </c>
      <c r="J39">
        <f t="shared" si="4"/>
        <v>1</v>
      </c>
    </row>
    <row r="40" spans="1:10" x14ac:dyDescent="0.25">
      <c r="A40" t="s">
        <v>56</v>
      </c>
      <c r="B40" s="6">
        <v>7</v>
      </c>
      <c r="C40" s="6">
        <v>4</v>
      </c>
      <c r="D40" s="6">
        <v>1</v>
      </c>
      <c r="E40" s="6">
        <v>12</v>
      </c>
      <c r="G40" t="str">
        <f t="shared" si="1"/>
        <v>45144自願醫保【網上投保 毋須驗身】</v>
      </c>
      <c r="H40">
        <f t="shared" si="2"/>
        <v>7</v>
      </c>
      <c r="I40">
        <f t="shared" si="3"/>
        <v>4</v>
      </c>
      <c r="J40">
        <f t="shared" si="4"/>
        <v>1</v>
      </c>
    </row>
    <row r="41" spans="1:10" x14ac:dyDescent="0.25">
      <c r="A41" t="s">
        <v>57</v>
      </c>
      <c r="B41" s="6">
        <v>30</v>
      </c>
      <c r="C41" s="6">
        <v>9</v>
      </c>
      <c r="D41" s="6">
        <v>0</v>
      </c>
      <c r="E41" s="6">
        <v>39</v>
      </c>
      <c r="G41" t="str">
        <f t="shared" si="1"/>
        <v>45145Bowtie自願醫保【即時網上報價】</v>
      </c>
      <c r="H41">
        <f t="shared" si="2"/>
        <v>30</v>
      </c>
      <c r="I41">
        <f t="shared" si="3"/>
        <v>9</v>
      </c>
      <c r="J41">
        <f t="shared" si="4"/>
        <v>0</v>
      </c>
    </row>
    <row r="42" spans="1:10" x14ac:dyDescent="0.25">
      <c r="A42" t="s">
        <v>58</v>
      </c>
      <c r="B42" s="6">
        <v>23</v>
      </c>
      <c r="C42" s="6">
        <v>3</v>
      </c>
      <c r="D42" s="6">
        <v>1</v>
      </c>
      <c r="E42" s="6">
        <v>27</v>
      </c>
      <c r="G42" t="str">
        <f t="shared" si="1"/>
        <v>45145Bowtie自願醫保【首年保費7折】</v>
      </c>
      <c r="H42">
        <f t="shared" si="2"/>
        <v>23</v>
      </c>
      <c r="I42">
        <f t="shared" si="3"/>
        <v>3</v>
      </c>
      <c r="J42">
        <f t="shared" si="4"/>
        <v>1</v>
      </c>
    </row>
    <row r="43" spans="1:10" x14ac:dyDescent="0.25">
      <c r="A43" t="s">
        <v>59</v>
      </c>
      <c r="B43" s="6">
        <v>8</v>
      </c>
      <c r="C43" s="6">
        <v>2</v>
      </c>
      <c r="D43" s="6">
        <v>1</v>
      </c>
      <c r="E43" s="6">
        <v>11</v>
      </c>
      <c r="G43" t="str">
        <f t="shared" si="1"/>
        <v>45145Bowtie自願醫保系列【即時報價】</v>
      </c>
      <c r="H43">
        <f t="shared" si="2"/>
        <v>8</v>
      </c>
      <c r="I43">
        <f t="shared" si="3"/>
        <v>2</v>
      </c>
      <c r="J43">
        <f t="shared" si="4"/>
        <v>1</v>
      </c>
    </row>
    <row r="44" spans="1:10" x14ac:dyDescent="0.25">
      <c r="A44" t="s">
        <v>60</v>
      </c>
      <c r="B44" s="6">
        <v>36</v>
      </c>
      <c r="C44" s="6">
        <v>3</v>
      </c>
      <c r="D44" s="6">
        <v>0</v>
      </c>
      <c r="E44" s="6">
        <v>39</v>
      </c>
      <c r="G44" t="str">
        <f t="shared" si="1"/>
        <v>45145純網上自願醫保【出院免找數】</v>
      </c>
      <c r="H44">
        <f t="shared" si="2"/>
        <v>36</v>
      </c>
      <c r="I44">
        <f t="shared" si="3"/>
        <v>3</v>
      </c>
      <c r="J44">
        <f t="shared" si="4"/>
        <v>0</v>
      </c>
    </row>
    <row r="45" spans="1:10" x14ac:dyDescent="0.25">
      <c r="A45" t="s">
        <v>61</v>
      </c>
      <c r="B45" s="6">
        <v>24</v>
      </c>
      <c r="C45" s="6">
        <v>4</v>
      </c>
      <c r="D45" s="6">
        <v>0</v>
      </c>
      <c r="E45" s="6">
        <v>28</v>
      </c>
      <c r="G45" t="str">
        <f t="shared" si="1"/>
        <v>45145純網上自願醫保【即時網上報價】</v>
      </c>
      <c r="H45">
        <f t="shared" si="2"/>
        <v>24</v>
      </c>
      <c r="I45">
        <f t="shared" si="3"/>
        <v>4</v>
      </c>
      <c r="J45">
        <f t="shared" si="4"/>
        <v>0</v>
      </c>
    </row>
    <row r="46" spans="1:10" x14ac:dyDescent="0.25">
      <c r="A46" t="s">
        <v>62</v>
      </c>
      <c r="B46" s="6">
        <v>23</v>
      </c>
      <c r="C46" s="6">
        <v>3</v>
      </c>
      <c r="D46" s="6">
        <v>1</v>
      </c>
      <c r="E46" s="6">
        <v>27</v>
      </c>
      <c r="G46" t="str">
        <f t="shared" si="1"/>
        <v>45145自願醫保【網上投保 毋須驗身】</v>
      </c>
      <c r="H46">
        <f t="shared" si="2"/>
        <v>23</v>
      </c>
      <c r="I46">
        <f t="shared" si="3"/>
        <v>3</v>
      </c>
      <c r="J46">
        <f t="shared" si="4"/>
        <v>1</v>
      </c>
    </row>
    <row r="47" spans="1:10" x14ac:dyDescent="0.25">
      <c r="A47" t="s">
        <v>63</v>
      </c>
      <c r="B47" s="6">
        <v>40</v>
      </c>
      <c r="C47" s="6">
        <v>8</v>
      </c>
      <c r="D47" s="6">
        <v>0</v>
      </c>
      <c r="E47" s="6">
        <v>48</v>
      </c>
      <c r="G47" t="str">
        <f t="shared" si="1"/>
        <v>45146Bowtie自願醫保【即時網上報價】</v>
      </c>
      <c r="H47">
        <f t="shared" si="2"/>
        <v>40</v>
      </c>
      <c r="I47">
        <f t="shared" si="3"/>
        <v>8</v>
      </c>
      <c r="J47">
        <f t="shared" si="4"/>
        <v>0</v>
      </c>
    </row>
    <row r="48" spans="1:10" x14ac:dyDescent="0.25">
      <c r="A48" t="s">
        <v>64</v>
      </c>
      <c r="B48" s="6">
        <v>23</v>
      </c>
      <c r="C48" s="6">
        <v>4</v>
      </c>
      <c r="D48" s="6">
        <v>0</v>
      </c>
      <c r="E48" s="6">
        <v>27</v>
      </c>
      <c r="G48" t="str">
        <f t="shared" si="1"/>
        <v>45146Bowtie自願醫保【首年保費7折】</v>
      </c>
      <c r="H48">
        <f t="shared" si="2"/>
        <v>23</v>
      </c>
      <c r="I48">
        <f t="shared" si="3"/>
        <v>4</v>
      </c>
      <c r="J48">
        <f t="shared" si="4"/>
        <v>0</v>
      </c>
    </row>
    <row r="49" spans="1:10" x14ac:dyDescent="0.25">
      <c r="A49" t="s">
        <v>65</v>
      </c>
      <c r="B49" s="6">
        <v>23</v>
      </c>
      <c r="C49" s="6">
        <v>2</v>
      </c>
      <c r="D49" s="6">
        <v>0</v>
      </c>
      <c r="E49" s="6">
        <v>25</v>
      </c>
      <c r="G49" t="str">
        <f t="shared" si="1"/>
        <v>45146Bowtie自願醫保系列【即時報價】</v>
      </c>
      <c r="H49">
        <f t="shared" si="2"/>
        <v>23</v>
      </c>
      <c r="I49">
        <f t="shared" si="3"/>
        <v>2</v>
      </c>
      <c r="J49">
        <f t="shared" si="4"/>
        <v>0</v>
      </c>
    </row>
    <row r="50" spans="1:10" x14ac:dyDescent="0.25">
      <c r="A50" t="s">
        <v>66</v>
      </c>
      <c r="B50" s="6">
        <v>7</v>
      </c>
      <c r="C50" s="6">
        <v>4</v>
      </c>
      <c r="D50" s="6">
        <v>0</v>
      </c>
      <c r="E50" s="6">
        <v>11</v>
      </c>
      <c r="G50" t="str">
        <f t="shared" si="1"/>
        <v>45146純網上自願醫保【出院免找數】</v>
      </c>
      <c r="H50">
        <f t="shared" si="2"/>
        <v>7</v>
      </c>
      <c r="I50">
        <f t="shared" si="3"/>
        <v>4</v>
      </c>
      <c r="J50">
        <f t="shared" si="4"/>
        <v>0</v>
      </c>
    </row>
    <row r="51" spans="1:10" x14ac:dyDescent="0.25">
      <c r="A51" t="s">
        <v>67</v>
      </c>
      <c r="B51" s="6">
        <v>11</v>
      </c>
      <c r="C51" s="6">
        <v>5</v>
      </c>
      <c r="D51" s="6">
        <v>1</v>
      </c>
      <c r="E51" s="6">
        <v>17</v>
      </c>
      <c r="G51" t="str">
        <f t="shared" si="1"/>
        <v>45146純網上自願醫保【即時網上報價】</v>
      </c>
      <c r="H51">
        <f t="shared" si="2"/>
        <v>11</v>
      </c>
      <c r="I51">
        <f t="shared" si="3"/>
        <v>5</v>
      </c>
      <c r="J51">
        <f t="shared" si="4"/>
        <v>1</v>
      </c>
    </row>
    <row r="52" spans="1:10" x14ac:dyDescent="0.25">
      <c r="A52" t="s">
        <v>68</v>
      </c>
      <c r="B52" s="6">
        <v>29</v>
      </c>
      <c r="C52" s="6">
        <v>4</v>
      </c>
      <c r="D52" s="6">
        <v>1</v>
      </c>
      <c r="E52" s="6">
        <v>34</v>
      </c>
      <c r="G52" t="str">
        <f t="shared" si="1"/>
        <v>45146自願醫保【網上投保 毋須驗身】</v>
      </c>
      <c r="H52">
        <f t="shared" si="2"/>
        <v>29</v>
      </c>
      <c r="I52">
        <f t="shared" si="3"/>
        <v>4</v>
      </c>
      <c r="J52">
        <f t="shared" si="4"/>
        <v>1</v>
      </c>
    </row>
    <row r="53" spans="1:10" x14ac:dyDescent="0.25">
      <c r="A53" t="s">
        <v>69</v>
      </c>
      <c r="B53" s="6">
        <v>41</v>
      </c>
      <c r="C53" s="6">
        <v>10</v>
      </c>
      <c r="D53" s="6">
        <v>1</v>
      </c>
      <c r="E53" s="6">
        <v>52</v>
      </c>
      <c r="G53" t="str">
        <f t="shared" si="1"/>
        <v>45147Bowtie自願醫保【即時網上報價】</v>
      </c>
      <c r="H53">
        <f t="shared" si="2"/>
        <v>41</v>
      </c>
      <c r="I53">
        <f t="shared" si="3"/>
        <v>10</v>
      </c>
      <c r="J53">
        <f t="shared" si="4"/>
        <v>1</v>
      </c>
    </row>
    <row r="54" spans="1:10" x14ac:dyDescent="0.25">
      <c r="A54" t="s">
        <v>70</v>
      </c>
      <c r="B54" s="6">
        <v>22</v>
      </c>
      <c r="C54" s="6">
        <v>3</v>
      </c>
      <c r="D54" s="6">
        <v>0</v>
      </c>
      <c r="E54" s="6">
        <v>25</v>
      </c>
      <c r="G54" t="str">
        <f t="shared" si="1"/>
        <v>45147Bowtie自願醫保【首年保費7折】</v>
      </c>
      <c r="H54">
        <f t="shared" si="2"/>
        <v>22</v>
      </c>
      <c r="I54">
        <f t="shared" si="3"/>
        <v>3</v>
      </c>
      <c r="J54">
        <f t="shared" si="4"/>
        <v>0</v>
      </c>
    </row>
    <row r="55" spans="1:10" x14ac:dyDescent="0.25">
      <c r="A55" t="s">
        <v>71</v>
      </c>
      <c r="B55" s="6">
        <v>19</v>
      </c>
      <c r="C55" s="6">
        <v>2</v>
      </c>
      <c r="D55" s="6">
        <v>1</v>
      </c>
      <c r="E55" s="6">
        <v>22</v>
      </c>
      <c r="G55" t="str">
        <f t="shared" si="1"/>
        <v>45147Bowtie自願醫保系列【即時報價】</v>
      </c>
      <c r="H55">
        <f t="shared" si="2"/>
        <v>19</v>
      </c>
      <c r="I55">
        <f t="shared" si="3"/>
        <v>2</v>
      </c>
      <c r="J55">
        <f t="shared" si="4"/>
        <v>1</v>
      </c>
    </row>
    <row r="56" spans="1:10" x14ac:dyDescent="0.25">
      <c r="A56" t="s">
        <v>72</v>
      </c>
      <c r="B56" s="6">
        <v>33</v>
      </c>
      <c r="C56" s="6">
        <v>4</v>
      </c>
      <c r="D56" s="6">
        <v>1</v>
      </c>
      <c r="E56" s="6">
        <v>38</v>
      </c>
      <c r="G56" t="str">
        <f t="shared" si="1"/>
        <v>45147純網上自願醫保【出院免找數】</v>
      </c>
      <c r="H56">
        <f t="shared" si="2"/>
        <v>33</v>
      </c>
      <c r="I56">
        <f t="shared" si="3"/>
        <v>4</v>
      </c>
      <c r="J56">
        <f t="shared" si="4"/>
        <v>1</v>
      </c>
    </row>
    <row r="57" spans="1:10" x14ac:dyDescent="0.25">
      <c r="A57" t="s">
        <v>73</v>
      </c>
      <c r="B57" s="6">
        <v>35</v>
      </c>
      <c r="C57" s="6">
        <v>5</v>
      </c>
      <c r="D57" s="6">
        <v>0</v>
      </c>
      <c r="E57" s="6">
        <v>40</v>
      </c>
      <c r="G57" t="str">
        <f t="shared" si="1"/>
        <v>45147純網上自願醫保【即時網上報價】</v>
      </c>
      <c r="H57">
        <f t="shared" si="2"/>
        <v>35</v>
      </c>
      <c r="I57">
        <f t="shared" si="3"/>
        <v>5</v>
      </c>
      <c r="J57">
        <f t="shared" si="4"/>
        <v>0</v>
      </c>
    </row>
    <row r="58" spans="1:10" x14ac:dyDescent="0.25">
      <c r="A58" t="s">
        <v>74</v>
      </c>
      <c r="B58" s="6">
        <v>10</v>
      </c>
      <c r="C58" s="6">
        <v>3</v>
      </c>
      <c r="D58" s="6">
        <v>0</v>
      </c>
      <c r="E58" s="6">
        <v>13</v>
      </c>
      <c r="G58" t="str">
        <f t="shared" si="1"/>
        <v>45147自願醫保【網上投保 毋須驗身】</v>
      </c>
      <c r="H58">
        <f t="shared" si="2"/>
        <v>10</v>
      </c>
      <c r="I58">
        <f t="shared" si="3"/>
        <v>3</v>
      </c>
      <c r="J58">
        <f t="shared" si="4"/>
        <v>0</v>
      </c>
    </row>
    <row r="59" spans="1:10" x14ac:dyDescent="0.25">
      <c r="A59" t="s">
        <v>75</v>
      </c>
      <c r="B59" s="6">
        <v>50</v>
      </c>
      <c r="C59" s="6">
        <v>11</v>
      </c>
      <c r="D59" s="6">
        <v>2</v>
      </c>
      <c r="E59" s="6">
        <v>63</v>
      </c>
      <c r="G59" t="str">
        <f t="shared" si="1"/>
        <v>45148Bowtie自願醫保【即時網上報價】</v>
      </c>
      <c r="H59">
        <f t="shared" si="2"/>
        <v>50</v>
      </c>
      <c r="I59">
        <f t="shared" si="3"/>
        <v>11</v>
      </c>
      <c r="J59">
        <f t="shared" si="4"/>
        <v>2</v>
      </c>
    </row>
    <row r="60" spans="1:10" x14ac:dyDescent="0.25">
      <c r="A60" t="s">
        <v>76</v>
      </c>
      <c r="B60" s="6">
        <v>26</v>
      </c>
      <c r="C60" s="6">
        <v>5</v>
      </c>
      <c r="D60" s="6">
        <v>1</v>
      </c>
      <c r="E60" s="6">
        <v>32</v>
      </c>
      <c r="G60" t="str">
        <f t="shared" si="1"/>
        <v>45148Bowtie自願醫保【首年保費7折】</v>
      </c>
      <c r="H60">
        <f t="shared" si="2"/>
        <v>26</v>
      </c>
      <c r="I60">
        <f t="shared" si="3"/>
        <v>5</v>
      </c>
      <c r="J60">
        <f t="shared" si="4"/>
        <v>1</v>
      </c>
    </row>
    <row r="61" spans="1:10" x14ac:dyDescent="0.25">
      <c r="A61" t="s">
        <v>77</v>
      </c>
      <c r="B61" s="6">
        <v>6</v>
      </c>
      <c r="C61" s="6">
        <v>4</v>
      </c>
      <c r="D61" s="6">
        <v>1</v>
      </c>
      <c r="E61" s="6">
        <v>11</v>
      </c>
      <c r="G61" t="str">
        <f t="shared" si="1"/>
        <v>45148Bowtie自願醫保系列【即時報價】</v>
      </c>
      <c r="H61">
        <f t="shared" si="2"/>
        <v>6</v>
      </c>
      <c r="I61">
        <f t="shared" si="3"/>
        <v>4</v>
      </c>
      <c r="J61">
        <f t="shared" si="4"/>
        <v>1</v>
      </c>
    </row>
    <row r="62" spans="1:10" x14ac:dyDescent="0.25">
      <c r="A62" t="s">
        <v>78</v>
      </c>
      <c r="B62" s="6">
        <v>9</v>
      </c>
      <c r="C62" s="6">
        <v>2</v>
      </c>
      <c r="D62" s="6">
        <v>1</v>
      </c>
      <c r="E62" s="6">
        <v>12</v>
      </c>
      <c r="G62" t="str">
        <f t="shared" si="1"/>
        <v>45148純網上自願醫保【出院免找數】</v>
      </c>
      <c r="H62">
        <f t="shared" si="2"/>
        <v>9</v>
      </c>
      <c r="I62">
        <f t="shared" si="3"/>
        <v>2</v>
      </c>
      <c r="J62">
        <f t="shared" si="4"/>
        <v>1</v>
      </c>
    </row>
    <row r="63" spans="1:10" x14ac:dyDescent="0.25">
      <c r="A63" t="s">
        <v>79</v>
      </c>
      <c r="B63" s="6">
        <v>30</v>
      </c>
      <c r="C63" s="6">
        <v>2</v>
      </c>
      <c r="D63" s="6">
        <v>1</v>
      </c>
      <c r="E63" s="6">
        <v>33</v>
      </c>
      <c r="G63" t="str">
        <f t="shared" si="1"/>
        <v>45148純網上自願醫保【即時網上報價】</v>
      </c>
      <c r="H63">
        <f t="shared" si="2"/>
        <v>30</v>
      </c>
      <c r="I63">
        <f t="shared" si="3"/>
        <v>2</v>
      </c>
      <c r="J63">
        <f t="shared" si="4"/>
        <v>1</v>
      </c>
    </row>
    <row r="64" spans="1:10" x14ac:dyDescent="0.25">
      <c r="A64" t="s">
        <v>80</v>
      </c>
      <c r="B64" s="6">
        <v>35</v>
      </c>
      <c r="C64" s="6">
        <v>4</v>
      </c>
      <c r="D64" s="6">
        <v>0</v>
      </c>
      <c r="E64" s="6">
        <v>39</v>
      </c>
      <c r="G64" t="str">
        <f t="shared" si="1"/>
        <v>45148自願醫保【網上投保 毋須驗身】</v>
      </c>
      <c r="H64">
        <f t="shared" si="2"/>
        <v>35</v>
      </c>
      <c r="I64">
        <f t="shared" si="3"/>
        <v>4</v>
      </c>
      <c r="J64">
        <f t="shared" si="4"/>
        <v>0</v>
      </c>
    </row>
    <row r="65" spans="1:10" x14ac:dyDescent="0.25">
      <c r="A65" t="s">
        <v>81</v>
      </c>
      <c r="B65" s="6">
        <v>29</v>
      </c>
      <c r="C65" s="6">
        <v>10</v>
      </c>
      <c r="D65" s="6">
        <v>3</v>
      </c>
      <c r="E65" s="6">
        <v>42</v>
      </c>
      <c r="G65" t="str">
        <f t="shared" si="1"/>
        <v>45149Bowtie自願醫保【即時網上報價】</v>
      </c>
      <c r="H65">
        <f t="shared" si="2"/>
        <v>29</v>
      </c>
      <c r="I65">
        <f t="shared" si="3"/>
        <v>10</v>
      </c>
      <c r="J65">
        <f t="shared" si="4"/>
        <v>3</v>
      </c>
    </row>
    <row r="66" spans="1:10" x14ac:dyDescent="0.25">
      <c r="A66" t="s">
        <v>82</v>
      </c>
      <c r="B66" s="6">
        <v>31</v>
      </c>
      <c r="C66" s="6">
        <v>5</v>
      </c>
      <c r="D66" s="6">
        <v>1</v>
      </c>
      <c r="E66" s="6">
        <v>37</v>
      </c>
      <c r="G66" t="str">
        <f t="shared" si="1"/>
        <v>45149Bowtie自願醫保【首年保費7折】</v>
      </c>
      <c r="H66">
        <f t="shared" si="2"/>
        <v>31</v>
      </c>
      <c r="I66">
        <f t="shared" si="3"/>
        <v>5</v>
      </c>
      <c r="J66">
        <f t="shared" si="4"/>
        <v>1</v>
      </c>
    </row>
    <row r="67" spans="1:10" x14ac:dyDescent="0.25">
      <c r="A67" t="s">
        <v>83</v>
      </c>
      <c r="B67" s="6">
        <v>15</v>
      </c>
      <c r="C67" s="6">
        <v>5</v>
      </c>
      <c r="D67" s="6">
        <v>1</v>
      </c>
      <c r="E67" s="6">
        <v>21</v>
      </c>
      <c r="G67" t="str">
        <f t="shared" si="1"/>
        <v>45149Bowtie自願醫保系列【即時報價】</v>
      </c>
      <c r="H67">
        <f t="shared" si="2"/>
        <v>15</v>
      </c>
      <c r="I67">
        <f t="shared" si="3"/>
        <v>5</v>
      </c>
      <c r="J67">
        <f t="shared" si="4"/>
        <v>1</v>
      </c>
    </row>
    <row r="68" spans="1:10" x14ac:dyDescent="0.25">
      <c r="A68" t="s">
        <v>84</v>
      </c>
      <c r="B68" s="6">
        <v>35</v>
      </c>
      <c r="C68" s="6">
        <v>5</v>
      </c>
      <c r="D68" s="6">
        <v>1</v>
      </c>
      <c r="E68" s="6">
        <v>41</v>
      </c>
      <c r="G68" t="str">
        <f t="shared" si="1"/>
        <v>45149純網上自願醫保【出院免找數】</v>
      </c>
      <c r="H68">
        <f t="shared" si="2"/>
        <v>35</v>
      </c>
      <c r="I68">
        <f t="shared" si="3"/>
        <v>5</v>
      </c>
      <c r="J68">
        <f t="shared" si="4"/>
        <v>1</v>
      </c>
    </row>
    <row r="69" spans="1:10" x14ac:dyDescent="0.25">
      <c r="A69" t="s">
        <v>85</v>
      </c>
      <c r="B69" s="6">
        <v>26</v>
      </c>
      <c r="C69" s="6">
        <v>5</v>
      </c>
      <c r="D69" s="6">
        <v>0</v>
      </c>
      <c r="E69" s="6">
        <v>31</v>
      </c>
      <c r="G69" t="str">
        <f t="shared" si="1"/>
        <v>45149純網上自願醫保【即時網上報價】</v>
      </c>
      <c r="H69">
        <f t="shared" si="2"/>
        <v>26</v>
      </c>
      <c r="I69">
        <f t="shared" si="3"/>
        <v>5</v>
      </c>
      <c r="J69">
        <f t="shared" si="4"/>
        <v>0</v>
      </c>
    </row>
    <row r="70" spans="1:10" x14ac:dyDescent="0.25">
      <c r="A70" t="s">
        <v>86</v>
      </c>
      <c r="B70" s="6">
        <v>12</v>
      </c>
      <c r="C70" s="6">
        <v>4</v>
      </c>
      <c r="D70" s="6">
        <v>0</v>
      </c>
      <c r="E70" s="6">
        <v>16</v>
      </c>
      <c r="G70" t="str">
        <f t="shared" ref="G70:G133" si="5">A70</f>
        <v>45149自願醫保【網上投保 毋須驗身】</v>
      </c>
      <c r="H70">
        <f t="shared" ref="H70:H133" si="6">B70</f>
        <v>12</v>
      </c>
      <c r="I70">
        <f t="shared" ref="I70:I133" si="7">C70</f>
        <v>4</v>
      </c>
      <c r="J70">
        <f t="shared" ref="J70:J133" si="8">D70</f>
        <v>0</v>
      </c>
    </row>
    <row r="71" spans="1:10" x14ac:dyDescent="0.25">
      <c r="A71" t="s">
        <v>87</v>
      </c>
      <c r="B71" s="6">
        <v>45</v>
      </c>
      <c r="C71" s="6">
        <v>10</v>
      </c>
      <c r="D71" s="6">
        <v>2</v>
      </c>
      <c r="E71" s="6">
        <v>57</v>
      </c>
      <c r="G71" t="str">
        <f t="shared" si="5"/>
        <v>45150Bowtie自願醫保【即時網上報價】</v>
      </c>
      <c r="H71">
        <f t="shared" si="6"/>
        <v>45</v>
      </c>
      <c r="I71">
        <f t="shared" si="7"/>
        <v>10</v>
      </c>
      <c r="J71">
        <f t="shared" si="8"/>
        <v>2</v>
      </c>
    </row>
    <row r="72" spans="1:10" x14ac:dyDescent="0.25">
      <c r="A72" t="s">
        <v>88</v>
      </c>
      <c r="B72" s="6">
        <v>25</v>
      </c>
      <c r="C72" s="6">
        <v>2</v>
      </c>
      <c r="D72" s="6">
        <v>0</v>
      </c>
      <c r="E72" s="6">
        <v>27</v>
      </c>
      <c r="G72" t="str">
        <f t="shared" si="5"/>
        <v>45150Bowtie自願醫保【首年保費7折】</v>
      </c>
      <c r="H72">
        <f t="shared" si="6"/>
        <v>25</v>
      </c>
      <c r="I72">
        <f t="shared" si="7"/>
        <v>2</v>
      </c>
      <c r="J72">
        <f t="shared" si="8"/>
        <v>0</v>
      </c>
    </row>
    <row r="73" spans="1:10" x14ac:dyDescent="0.25">
      <c r="A73" t="s">
        <v>89</v>
      </c>
      <c r="B73" s="6">
        <v>32</v>
      </c>
      <c r="C73" s="6">
        <v>3</v>
      </c>
      <c r="D73" s="6">
        <v>1</v>
      </c>
      <c r="E73" s="6">
        <v>36</v>
      </c>
      <c r="G73" t="str">
        <f t="shared" si="5"/>
        <v>45150Bowtie自願醫保系列【即時報價】</v>
      </c>
      <c r="H73">
        <f t="shared" si="6"/>
        <v>32</v>
      </c>
      <c r="I73">
        <f t="shared" si="7"/>
        <v>3</v>
      </c>
      <c r="J73">
        <f t="shared" si="8"/>
        <v>1</v>
      </c>
    </row>
    <row r="74" spans="1:10" x14ac:dyDescent="0.25">
      <c r="A74" t="s">
        <v>90</v>
      </c>
      <c r="B74" s="6">
        <v>23</v>
      </c>
      <c r="C74" s="6">
        <v>3</v>
      </c>
      <c r="D74" s="6">
        <v>0</v>
      </c>
      <c r="E74" s="6">
        <v>26</v>
      </c>
      <c r="G74" t="str">
        <f t="shared" si="5"/>
        <v>45150純網上自願醫保【出院免找數】</v>
      </c>
      <c r="H74">
        <f t="shared" si="6"/>
        <v>23</v>
      </c>
      <c r="I74">
        <f t="shared" si="7"/>
        <v>3</v>
      </c>
      <c r="J74">
        <f t="shared" si="8"/>
        <v>0</v>
      </c>
    </row>
    <row r="75" spans="1:10" x14ac:dyDescent="0.25">
      <c r="A75" t="s">
        <v>91</v>
      </c>
      <c r="B75" s="6">
        <v>16</v>
      </c>
      <c r="C75" s="6">
        <v>2</v>
      </c>
      <c r="D75" s="6">
        <v>1</v>
      </c>
      <c r="E75" s="6">
        <v>19</v>
      </c>
      <c r="G75" t="str">
        <f t="shared" si="5"/>
        <v>45150純網上自願醫保【即時網上報價】</v>
      </c>
      <c r="H75">
        <f t="shared" si="6"/>
        <v>16</v>
      </c>
      <c r="I75">
        <f t="shared" si="7"/>
        <v>2</v>
      </c>
      <c r="J75">
        <f t="shared" si="8"/>
        <v>1</v>
      </c>
    </row>
    <row r="76" spans="1:10" x14ac:dyDescent="0.25">
      <c r="A76" t="s">
        <v>92</v>
      </c>
      <c r="B76" s="6">
        <v>12</v>
      </c>
      <c r="C76" s="6">
        <v>3</v>
      </c>
      <c r="D76" s="6">
        <v>0</v>
      </c>
      <c r="E76" s="6">
        <v>15</v>
      </c>
      <c r="G76" t="str">
        <f t="shared" si="5"/>
        <v>45150自願醫保【網上投保 毋須驗身】</v>
      </c>
      <c r="H76">
        <f t="shared" si="6"/>
        <v>12</v>
      </c>
      <c r="I76">
        <f t="shared" si="7"/>
        <v>3</v>
      </c>
      <c r="J76">
        <f t="shared" si="8"/>
        <v>0</v>
      </c>
    </row>
    <row r="77" spans="1:10" x14ac:dyDescent="0.25">
      <c r="A77" t="s">
        <v>93</v>
      </c>
      <c r="B77" s="6">
        <v>54</v>
      </c>
      <c r="C77" s="6">
        <v>10</v>
      </c>
      <c r="D77" s="6">
        <v>2</v>
      </c>
      <c r="E77" s="6">
        <v>66</v>
      </c>
      <c r="G77" t="str">
        <f t="shared" si="5"/>
        <v>45151Bowtie自願醫保【即時網上報價】</v>
      </c>
      <c r="H77">
        <f t="shared" si="6"/>
        <v>54</v>
      </c>
      <c r="I77">
        <f t="shared" si="7"/>
        <v>10</v>
      </c>
      <c r="J77">
        <f t="shared" si="8"/>
        <v>2</v>
      </c>
    </row>
    <row r="78" spans="1:10" x14ac:dyDescent="0.25">
      <c r="A78" t="s">
        <v>94</v>
      </c>
      <c r="B78" s="6">
        <v>9</v>
      </c>
      <c r="C78" s="6">
        <v>5</v>
      </c>
      <c r="D78" s="6">
        <v>1</v>
      </c>
      <c r="E78" s="6">
        <v>15</v>
      </c>
      <c r="G78" t="str">
        <f t="shared" si="5"/>
        <v>45151Bowtie自願醫保【首年保費7折】</v>
      </c>
      <c r="H78">
        <f t="shared" si="6"/>
        <v>9</v>
      </c>
      <c r="I78">
        <f t="shared" si="7"/>
        <v>5</v>
      </c>
      <c r="J78">
        <f t="shared" si="8"/>
        <v>1</v>
      </c>
    </row>
    <row r="79" spans="1:10" x14ac:dyDescent="0.25">
      <c r="A79" t="s">
        <v>95</v>
      </c>
      <c r="B79" s="6">
        <v>23</v>
      </c>
      <c r="C79" s="6">
        <v>5</v>
      </c>
      <c r="D79" s="6">
        <v>1</v>
      </c>
      <c r="E79" s="6">
        <v>29</v>
      </c>
      <c r="G79" t="str">
        <f t="shared" si="5"/>
        <v>45151Bowtie自願醫保系列【即時報價】</v>
      </c>
      <c r="H79">
        <f t="shared" si="6"/>
        <v>23</v>
      </c>
      <c r="I79">
        <f t="shared" si="7"/>
        <v>5</v>
      </c>
      <c r="J79">
        <f t="shared" si="8"/>
        <v>1</v>
      </c>
    </row>
    <row r="80" spans="1:10" x14ac:dyDescent="0.25">
      <c r="A80" t="s">
        <v>96</v>
      </c>
      <c r="B80" s="6">
        <v>15</v>
      </c>
      <c r="C80" s="6">
        <v>3</v>
      </c>
      <c r="D80" s="6">
        <v>1</v>
      </c>
      <c r="E80" s="6">
        <v>19</v>
      </c>
      <c r="G80" t="str">
        <f t="shared" si="5"/>
        <v>45151純網上自願醫保【出院免找數】</v>
      </c>
      <c r="H80">
        <f t="shared" si="6"/>
        <v>15</v>
      </c>
      <c r="I80">
        <f t="shared" si="7"/>
        <v>3</v>
      </c>
      <c r="J80">
        <f t="shared" si="8"/>
        <v>1</v>
      </c>
    </row>
    <row r="81" spans="1:10" x14ac:dyDescent="0.25">
      <c r="A81" t="s">
        <v>97</v>
      </c>
      <c r="B81" s="6">
        <v>16</v>
      </c>
      <c r="C81" s="6">
        <v>5</v>
      </c>
      <c r="D81" s="6">
        <v>1</v>
      </c>
      <c r="E81" s="6">
        <v>22</v>
      </c>
      <c r="G81" t="str">
        <f t="shared" si="5"/>
        <v>45151純網上自願醫保【即時網上報價】</v>
      </c>
      <c r="H81">
        <f t="shared" si="6"/>
        <v>16</v>
      </c>
      <c r="I81">
        <f t="shared" si="7"/>
        <v>5</v>
      </c>
      <c r="J81">
        <f t="shared" si="8"/>
        <v>1</v>
      </c>
    </row>
    <row r="82" spans="1:10" x14ac:dyDescent="0.25">
      <c r="A82" t="s">
        <v>98</v>
      </c>
      <c r="B82" s="6">
        <v>23</v>
      </c>
      <c r="C82" s="6">
        <v>5</v>
      </c>
      <c r="D82" s="6">
        <v>0</v>
      </c>
      <c r="E82" s="6">
        <v>28</v>
      </c>
      <c r="G82" t="str">
        <f t="shared" si="5"/>
        <v>45151自願醫保【網上投保 毋須驗身】</v>
      </c>
      <c r="H82">
        <f t="shared" si="6"/>
        <v>23</v>
      </c>
      <c r="I82">
        <f t="shared" si="7"/>
        <v>5</v>
      </c>
      <c r="J82">
        <f t="shared" si="8"/>
        <v>0</v>
      </c>
    </row>
    <row r="83" spans="1:10" x14ac:dyDescent="0.25">
      <c r="A83" t="s">
        <v>99</v>
      </c>
      <c r="B83" s="6">
        <v>45</v>
      </c>
      <c r="C83" s="6">
        <v>9</v>
      </c>
      <c r="D83" s="6">
        <v>0</v>
      </c>
      <c r="E83" s="6">
        <v>54</v>
      </c>
      <c r="G83" t="str">
        <f t="shared" si="5"/>
        <v>45152Bowtie自願醫保【即時網上報價】</v>
      </c>
      <c r="H83">
        <f t="shared" si="6"/>
        <v>45</v>
      </c>
      <c r="I83">
        <f t="shared" si="7"/>
        <v>9</v>
      </c>
      <c r="J83">
        <f t="shared" si="8"/>
        <v>0</v>
      </c>
    </row>
    <row r="84" spans="1:10" x14ac:dyDescent="0.25">
      <c r="A84" t="s">
        <v>100</v>
      </c>
      <c r="B84" s="6">
        <v>15</v>
      </c>
      <c r="C84" s="6">
        <v>5</v>
      </c>
      <c r="D84" s="6">
        <v>1</v>
      </c>
      <c r="E84" s="6">
        <v>21</v>
      </c>
      <c r="G84" t="str">
        <f t="shared" si="5"/>
        <v>45152Bowtie自願醫保【首年保費7折】</v>
      </c>
      <c r="H84">
        <f t="shared" si="6"/>
        <v>15</v>
      </c>
      <c r="I84">
        <f t="shared" si="7"/>
        <v>5</v>
      </c>
      <c r="J84">
        <f t="shared" si="8"/>
        <v>1</v>
      </c>
    </row>
    <row r="85" spans="1:10" x14ac:dyDescent="0.25">
      <c r="A85" t="s">
        <v>101</v>
      </c>
      <c r="B85" s="6">
        <v>25</v>
      </c>
      <c r="C85" s="6">
        <v>3</v>
      </c>
      <c r="D85" s="6">
        <v>1</v>
      </c>
      <c r="E85" s="6">
        <v>29</v>
      </c>
      <c r="G85" t="str">
        <f t="shared" si="5"/>
        <v>45152Bowtie自願醫保系列【即時報價】</v>
      </c>
      <c r="H85">
        <f t="shared" si="6"/>
        <v>25</v>
      </c>
      <c r="I85">
        <f t="shared" si="7"/>
        <v>3</v>
      </c>
      <c r="J85">
        <f t="shared" si="8"/>
        <v>1</v>
      </c>
    </row>
    <row r="86" spans="1:10" x14ac:dyDescent="0.25">
      <c r="A86" t="s">
        <v>102</v>
      </c>
      <c r="B86" s="6">
        <v>36</v>
      </c>
      <c r="C86" s="6">
        <v>3</v>
      </c>
      <c r="D86" s="6">
        <v>1</v>
      </c>
      <c r="E86" s="6">
        <v>40</v>
      </c>
      <c r="G86" t="str">
        <f t="shared" si="5"/>
        <v>45152純網上自願醫保【出院免找數】</v>
      </c>
      <c r="H86">
        <f t="shared" si="6"/>
        <v>36</v>
      </c>
      <c r="I86">
        <f t="shared" si="7"/>
        <v>3</v>
      </c>
      <c r="J86">
        <f t="shared" si="8"/>
        <v>1</v>
      </c>
    </row>
    <row r="87" spans="1:10" x14ac:dyDescent="0.25">
      <c r="A87" t="s">
        <v>103</v>
      </c>
      <c r="B87" s="6">
        <v>6</v>
      </c>
      <c r="C87" s="6">
        <v>4</v>
      </c>
      <c r="D87" s="6">
        <v>1</v>
      </c>
      <c r="E87" s="6">
        <v>11</v>
      </c>
      <c r="G87" t="str">
        <f t="shared" si="5"/>
        <v>45152純網上自願醫保【即時網上報價】</v>
      </c>
      <c r="H87">
        <f t="shared" si="6"/>
        <v>6</v>
      </c>
      <c r="I87">
        <f t="shared" si="7"/>
        <v>4</v>
      </c>
      <c r="J87">
        <f t="shared" si="8"/>
        <v>1</v>
      </c>
    </row>
    <row r="88" spans="1:10" x14ac:dyDescent="0.25">
      <c r="A88" t="s">
        <v>104</v>
      </c>
      <c r="B88" s="6">
        <v>36</v>
      </c>
      <c r="C88" s="6">
        <v>4</v>
      </c>
      <c r="D88" s="6">
        <v>1</v>
      </c>
      <c r="E88" s="6">
        <v>41</v>
      </c>
      <c r="G88" t="str">
        <f t="shared" si="5"/>
        <v>45152自願醫保【網上投保 毋須驗身】</v>
      </c>
      <c r="H88">
        <f t="shared" si="6"/>
        <v>36</v>
      </c>
      <c r="I88">
        <f t="shared" si="7"/>
        <v>4</v>
      </c>
      <c r="J88">
        <f t="shared" si="8"/>
        <v>1</v>
      </c>
    </row>
    <row r="89" spans="1:10" x14ac:dyDescent="0.25">
      <c r="A89" t="s">
        <v>105</v>
      </c>
      <c r="B89" s="6">
        <v>33</v>
      </c>
      <c r="C89" s="6">
        <v>11</v>
      </c>
      <c r="D89" s="6">
        <v>1</v>
      </c>
      <c r="E89" s="6">
        <v>45</v>
      </c>
      <c r="G89" t="str">
        <f t="shared" si="5"/>
        <v>45153Bowtie自願醫保【即時網上報價】</v>
      </c>
      <c r="H89">
        <f t="shared" si="6"/>
        <v>33</v>
      </c>
      <c r="I89">
        <f t="shared" si="7"/>
        <v>11</v>
      </c>
      <c r="J89">
        <f t="shared" si="8"/>
        <v>1</v>
      </c>
    </row>
    <row r="90" spans="1:10" x14ac:dyDescent="0.25">
      <c r="A90" t="s">
        <v>106</v>
      </c>
      <c r="B90" s="6">
        <v>32</v>
      </c>
      <c r="C90" s="6">
        <v>5</v>
      </c>
      <c r="D90" s="6">
        <v>0</v>
      </c>
      <c r="E90" s="6">
        <v>37</v>
      </c>
      <c r="G90" t="str">
        <f t="shared" si="5"/>
        <v>45153Bowtie自願醫保【首年保費7折】</v>
      </c>
      <c r="H90">
        <f t="shared" si="6"/>
        <v>32</v>
      </c>
      <c r="I90">
        <f t="shared" si="7"/>
        <v>5</v>
      </c>
      <c r="J90">
        <f t="shared" si="8"/>
        <v>0</v>
      </c>
    </row>
    <row r="91" spans="1:10" x14ac:dyDescent="0.25">
      <c r="A91" t="s">
        <v>107</v>
      </c>
      <c r="B91" s="6">
        <v>31</v>
      </c>
      <c r="C91" s="6">
        <v>4</v>
      </c>
      <c r="D91" s="6">
        <v>0</v>
      </c>
      <c r="E91" s="6">
        <v>35</v>
      </c>
      <c r="G91" t="str">
        <f t="shared" si="5"/>
        <v>45153Bowtie自願醫保系列【即時報價】</v>
      </c>
      <c r="H91">
        <f t="shared" si="6"/>
        <v>31</v>
      </c>
      <c r="I91">
        <f t="shared" si="7"/>
        <v>4</v>
      </c>
      <c r="J91">
        <f t="shared" si="8"/>
        <v>0</v>
      </c>
    </row>
    <row r="92" spans="1:10" x14ac:dyDescent="0.25">
      <c r="A92" t="s">
        <v>108</v>
      </c>
      <c r="B92" s="6">
        <v>30</v>
      </c>
      <c r="C92" s="6">
        <v>3</v>
      </c>
      <c r="D92" s="6">
        <v>1</v>
      </c>
      <c r="E92" s="6">
        <v>34</v>
      </c>
      <c r="G92" t="str">
        <f t="shared" si="5"/>
        <v>45153純網上自願醫保【出院免找數】</v>
      </c>
      <c r="H92">
        <f t="shared" si="6"/>
        <v>30</v>
      </c>
      <c r="I92">
        <f t="shared" si="7"/>
        <v>3</v>
      </c>
      <c r="J92">
        <f t="shared" si="8"/>
        <v>1</v>
      </c>
    </row>
    <row r="93" spans="1:10" x14ac:dyDescent="0.25">
      <c r="A93" t="s">
        <v>109</v>
      </c>
      <c r="B93" s="6">
        <v>13</v>
      </c>
      <c r="C93" s="6">
        <v>5</v>
      </c>
      <c r="D93" s="6">
        <v>0</v>
      </c>
      <c r="E93" s="6">
        <v>18</v>
      </c>
      <c r="G93" t="str">
        <f t="shared" si="5"/>
        <v>45153純網上自願醫保【即時網上報價】</v>
      </c>
      <c r="H93">
        <f t="shared" si="6"/>
        <v>13</v>
      </c>
      <c r="I93">
        <f t="shared" si="7"/>
        <v>5</v>
      </c>
      <c r="J93">
        <f t="shared" si="8"/>
        <v>0</v>
      </c>
    </row>
    <row r="94" spans="1:10" x14ac:dyDescent="0.25">
      <c r="A94" t="s">
        <v>110</v>
      </c>
      <c r="B94" s="6">
        <v>20</v>
      </c>
      <c r="C94" s="6">
        <v>3</v>
      </c>
      <c r="D94" s="6">
        <v>0</v>
      </c>
      <c r="E94" s="6">
        <v>23</v>
      </c>
      <c r="G94" t="str">
        <f t="shared" si="5"/>
        <v>45153自願醫保【網上投保 毋須驗身】</v>
      </c>
      <c r="H94">
        <f t="shared" si="6"/>
        <v>20</v>
      </c>
      <c r="I94">
        <f t="shared" si="7"/>
        <v>3</v>
      </c>
      <c r="J94">
        <f t="shared" si="8"/>
        <v>0</v>
      </c>
    </row>
    <row r="95" spans="1:10" x14ac:dyDescent="0.25">
      <c r="A95" t="s">
        <v>111</v>
      </c>
      <c r="B95" s="6">
        <v>52</v>
      </c>
      <c r="C95" s="6">
        <v>10</v>
      </c>
      <c r="D95" s="6">
        <v>3</v>
      </c>
      <c r="E95" s="6">
        <v>65</v>
      </c>
      <c r="G95" t="str">
        <f t="shared" si="5"/>
        <v>45154Bowtie自願醫保【即時網上報價】</v>
      </c>
      <c r="H95">
        <f t="shared" si="6"/>
        <v>52</v>
      </c>
      <c r="I95">
        <f t="shared" si="7"/>
        <v>10</v>
      </c>
      <c r="J95">
        <f t="shared" si="8"/>
        <v>3</v>
      </c>
    </row>
    <row r="96" spans="1:10" x14ac:dyDescent="0.25">
      <c r="A96" t="s">
        <v>112</v>
      </c>
      <c r="B96" s="6">
        <v>33</v>
      </c>
      <c r="C96" s="6">
        <v>3</v>
      </c>
      <c r="D96" s="6">
        <v>0</v>
      </c>
      <c r="E96" s="6">
        <v>36</v>
      </c>
      <c r="G96" t="str">
        <f t="shared" si="5"/>
        <v>45154Bowtie自願醫保【首年保費7折】</v>
      </c>
      <c r="H96">
        <f t="shared" si="6"/>
        <v>33</v>
      </c>
      <c r="I96">
        <f t="shared" si="7"/>
        <v>3</v>
      </c>
      <c r="J96">
        <f t="shared" si="8"/>
        <v>0</v>
      </c>
    </row>
    <row r="97" spans="1:10" x14ac:dyDescent="0.25">
      <c r="A97" t="s">
        <v>113</v>
      </c>
      <c r="B97" s="6">
        <v>24</v>
      </c>
      <c r="C97" s="6">
        <v>5</v>
      </c>
      <c r="D97" s="6">
        <v>1</v>
      </c>
      <c r="E97" s="6">
        <v>30</v>
      </c>
      <c r="G97" t="str">
        <f t="shared" si="5"/>
        <v>45154Bowtie自願醫保系列【即時報價】</v>
      </c>
      <c r="H97">
        <f t="shared" si="6"/>
        <v>24</v>
      </c>
      <c r="I97">
        <f t="shared" si="7"/>
        <v>5</v>
      </c>
      <c r="J97">
        <f t="shared" si="8"/>
        <v>1</v>
      </c>
    </row>
    <row r="98" spans="1:10" x14ac:dyDescent="0.25">
      <c r="A98" t="s">
        <v>114</v>
      </c>
      <c r="B98" s="6">
        <v>16</v>
      </c>
      <c r="C98" s="6">
        <v>3</v>
      </c>
      <c r="D98" s="6">
        <v>0</v>
      </c>
      <c r="E98" s="6">
        <v>19</v>
      </c>
      <c r="G98" t="str">
        <f t="shared" si="5"/>
        <v>45154純網上自願醫保【出院免找數】</v>
      </c>
      <c r="H98">
        <f t="shared" si="6"/>
        <v>16</v>
      </c>
      <c r="I98">
        <f t="shared" si="7"/>
        <v>3</v>
      </c>
      <c r="J98">
        <f t="shared" si="8"/>
        <v>0</v>
      </c>
    </row>
    <row r="99" spans="1:10" x14ac:dyDescent="0.25">
      <c r="A99" t="s">
        <v>115</v>
      </c>
      <c r="B99" s="6">
        <v>33</v>
      </c>
      <c r="C99" s="6">
        <v>5</v>
      </c>
      <c r="D99" s="6">
        <v>1</v>
      </c>
      <c r="E99" s="6">
        <v>39</v>
      </c>
      <c r="G99" t="str">
        <f t="shared" si="5"/>
        <v>45154純網上自願醫保【即時網上報價】</v>
      </c>
      <c r="H99">
        <f t="shared" si="6"/>
        <v>33</v>
      </c>
      <c r="I99">
        <f t="shared" si="7"/>
        <v>5</v>
      </c>
      <c r="J99">
        <f t="shared" si="8"/>
        <v>1</v>
      </c>
    </row>
    <row r="100" spans="1:10" x14ac:dyDescent="0.25">
      <c r="A100" t="s">
        <v>116</v>
      </c>
      <c r="B100" s="6">
        <v>20</v>
      </c>
      <c r="C100" s="6">
        <v>4</v>
      </c>
      <c r="D100" s="6">
        <v>1</v>
      </c>
      <c r="E100" s="6">
        <v>25</v>
      </c>
      <c r="G100" t="str">
        <f t="shared" si="5"/>
        <v>45154自願醫保【網上投保 毋須驗身】</v>
      </c>
      <c r="H100">
        <f t="shared" si="6"/>
        <v>20</v>
      </c>
      <c r="I100">
        <f t="shared" si="7"/>
        <v>4</v>
      </c>
      <c r="J100">
        <f t="shared" si="8"/>
        <v>1</v>
      </c>
    </row>
    <row r="101" spans="1:10" x14ac:dyDescent="0.25">
      <c r="A101" t="s">
        <v>117</v>
      </c>
      <c r="B101" s="6">
        <v>30</v>
      </c>
      <c r="C101" s="6">
        <v>10</v>
      </c>
      <c r="D101" s="6">
        <v>1</v>
      </c>
      <c r="E101" s="6">
        <v>41</v>
      </c>
      <c r="G101" t="str">
        <f t="shared" si="5"/>
        <v>45155Bowtie自願醫保【即時網上報價】</v>
      </c>
      <c r="H101">
        <f t="shared" si="6"/>
        <v>30</v>
      </c>
      <c r="I101">
        <f t="shared" si="7"/>
        <v>10</v>
      </c>
      <c r="J101">
        <f t="shared" si="8"/>
        <v>1</v>
      </c>
    </row>
    <row r="102" spans="1:10" x14ac:dyDescent="0.25">
      <c r="A102" t="s">
        <v>118</v>
      </c>
      <c r="B102" s="6">
        <v>25</v>
      </c>
      <c r="C102" s="6">
        <v>3</v>
      </c>
      <c r="D102" s="6">
        <v>1</v>
      </c>
      <c r="E102" s="6">
        <v>29</v>
      </c>
      <c r="G102" t="str">
        <f t="shared" si="5"/>
        <v>45155Bowtie自願醫保【首年保費7折】</v>
      </c>
      <c r="H102">
        <f t="shared" si="6"/>
        <v>25</v>
      </c>
      <c r="I102">
        <f t="shared" si="7"/>
        <v>3</v>
      </c>
      <c r="J102">
        <f t="shared" si="8"/>
        <v>1</v>
      </c>
    </row>
    <row r="103" spans="1:10" x14ac:dyDescent="0.25">
      <c r="A103" t="s">
        <v>119</v>
      </c>
      <c r="B103" s="6">
        <v>30</v>
      </c>
      <c r="C103" s="6">
        <v>5</v>
      </c>
      <c r="D103" s="6">
        <v>1</v>
      </c>
      <c r="E103" s="6">
        <v>36</v>
      </c>
      <c r="G103" t="str">
        <f t="shared" si="5"/>
        <v>45155Bowtie自願醫保系列【即時報價】</v>
      </c>
      <c r="H103">
        <f t="shared" si="6"/>
        <v>30</v>
      </c>
      <c r="I103">
        <f t="shared" si="7"/>
        <v>5</v>
      </c>
      <c r="J103">
        <f t="shared" si="8"/>
        <v>1</v>
      </c>
    </row>
    <row r="104" spans="1:10" x14ac:dyDescent="0.25">
      <c r="A104" t="s">
        <v>120</v>
      </c>
      <c r="B104" s="6">
        <v>7</v>
      </c>
      <c r="C104" s="6">
        <v>3</v>
      </c>
      <c r="D104" s="6">
        <v>1</v>
      </c>
      <c r="E104" s="6">
        <v>11</v>
      </c>
      <c r="G104" t="str">
        <f t="shared" si="5"/>
        <v>45155純網上自願醫保【出院免找數】</v>
      </c>
      <c r="H104">
        <f t="shared" si="6"/>
        <v>7</v>
      </c>
      <c r="I104">
        <f t="shared" si="7"/>
        <v>3</v>
      </c>
      <c r="J104">
        <f t="shared" si="8"/>
        <v>1</v>
      </c>
    </row>
    <row r="105" spans="1:10" x14ac:dyDescent="0.25">
      <c r="A105" t="s">
        <v>121</v>
      </c>
      <c r="B105" s="6">
        <v>13</v>
      </c>
      <c r="C105" s="6">
        <v>4</v>
      </c>
      <c r="D105" s="6">
        <v>0</v>
      </c>
      <c r="E105" s="6">
        <v>17</v>
      </c>
      <c r="G105" t="str">
        <f t="shared" si="5"/>
        <v>45155純網上自願醫保【即時網上報價】</v>
      </c>
      <c r="H105">
        <f t="shared" si="6"/>
        <v>13</v>
      </c>
      <c r="I105">
        <f t="shared" si="7"/>
        <v>4</v>
      </c>
      <c r="J105">
        <f t="shared" si="8"/>
        <v>0</v>
      </c>
    </row>
    <row r="106" spans="1:10" x14ac:dyDescent="0.25">
      <c r="A106" t="s">
        <v>122</v>
      </c>
      <c r="B106" s="6">
        <v>16</v>
      </c>
      <c r="C106" s="6">
        <v>3</v>
      </c>
      <c r="D106" s="6">
        <v>0</v>
      </c>
      <c r="E106" s="6">
        <v>19</v>
      </c>
      <c r="G106" t="str">
        <f t="shared" si="5"/>
        <v>45155自願醫保【網上投保 毋須驗身】</v>
      </c>
      <c r="H106">
        <f t="shared" si="6"/>
        <v>16</v>
      </c>
      <c r="I106">
        <f t="shared" si="7"/>
        <v>3</v>
      </c>
      <c r="J106">
        <f t="shared" si="8"/>
        <v>0</v>
      </c>
    </row>
    <row r="107" spans="1:10" x14ac:dyDescent="0.25">
      <c r="A107" t="s">
        <v>123</v>
      </c>
      <c r="B107" s="6">
        <v>44</v>
      </c>
      <c r="C107" s="6">
        <v>8</v>
      </c>
      <c r="D107" s="6">
        <v>0</v>
      </c>
      <c r="E107" s="6">
        <v>52</v>
      </c>
      <c r="G107" t="str">
        <f t="shared" si="5"/>
        <v>45156Bowtie自願醫保【即時網上報價】</v>
      </c>
      <c r="H107">
        <f t="shared" si="6"/>
        <v>44</v>
      </c>
      <c r="I107">
        <f t="shared" si="7"/>
        <v>8</v>
      </c>
      <c r="J107">
        <f t="shared" si="8"/>
        <v>0</v>
      </c>
    </row>
    <row r="108" spans="1:10" x14ac:dyDescent="0.25">
      <c r="A108" t="s">
        <v>124</v>
      </c>
      <c r="B108" s="6">
        <v>22</v>
      </c>
      <c r="C108" s="6">
        <v>2</v>
      </c>
      <c r="D108" s="6">
        <v>0</v>
      </c>
      <c r="E108" s="6">
        <v>24</v>
      </c>
      <c r="G108" t="str">
        <f t="shared" si="5"/>
        <v>45156Bowtie自願醫保【首年保費7折】</v>
      </c>
      <c r="H108">
        <f t="shared" si="6"/>
        <v>22</v>
      </c>
      <c r="I108">
        <f t="shared" si="7"/>
        <v>2</v>
      </c>
      <c r="J108">
        <f t="shared" si="8"/>
        <v>0</v>
      </c>
    </row>
    <row r="109" spans="1:10" x14ac:dyDescent="0.25">
      <c r="A109" t="s">
        <v>125</v>
      </c>
      <c r="B109" s="6">
        <v>17</v>
      </c>
      <c r="C109" s="6">
        <v>3</v>
      </c>
      <c r="D109" s="6">
        <v>1</v>
      </c>
      <c r="E109" s="6">
        <v>21</v>
      </c>
      <c r="G109" t="str">
        <f t="shared" si="5"/>
        <v>45156Bowtie自願醫保系列【即時報價】</v>
      </c>
      <c r="H109">
        <f t="shared" si="6"/>
        <v>17</v>
      </c>
      <c r="I109">
        <f t="shared" si="7"/>
        <v>3</v>
      </c>
      <c r="J109">
        <f t="shared" si="8"/>
        <v>1</v>
      </c>
    </row>
    <row r="110" spans="1:10" x14ac:dyDescent="0.25">
      <c r="A110" t="s">
        <v>126</v>
      </c>
      <c r="B110" s="6">
        <v>6</v>
      </c>
      <c r="C110" s="6">
        <v>3</v>
      </c>
      <c r="D110" s="6">
        <v>0</v>
      </c>
      <c r="E110" s="6">
        <v>9</v>
      </c>
      <c r="G110" t="str">
        <f t="shared" si="5"/>
        <v>45156純網上自願醫保【出院免找數】</v>
      </c>
      <c r="H110">
        <f t="shared" si="6"/>
        <v>6</v>
      </c>
      <c r="I110">
        <f t="shared" si="7"/>
        <v>3</v>
      </c>
      <c r="J110">
        <f t="shared" si="8"/>
        <v>0</v>
      </c>
    </row>
    <row r="111" spans="1:10" x14ac:dyDescent="0.25">
      <c r="A111" t="s">
        <v>127</v>
      </c>
      <c r="B111" s="6">
        <v>32</v>
      </c>
      <c r="C111" s="6">
        <v>5</v>
      </c>
      <c r="D111" s="6">
        <v>0</v>
      </c>
      <c r="E111" s="6">
        <v>37</v>
      </c>
      <c r="G111" t="str">
        <f t="shared" si="5"/>
        <v>45156純網上自願醫保【即時網上報價】</v>
      </c>
      <c r="H111">
        <f t="shared" si="6"/>
        <v>32</v>
      </c>
      <c r="I111">
        <f t="shared" si="7"/>
        <v>5</v>
      </c>
      <c r="J111">
        <f t="shared" si="8"/>
        <v>0</v>
      </c>
    </row>
    <row r="112" spans="1:10" x14ac:dyDescent="0.25">
      <c r="A112" t="s">
        <v>128</v>
      </c>
      <c r="B112" s="6">
        <v>23</v>
      </c>
      <c r="C112" s="6">
        <v>3</v>
      </c>
      <c r="D112" s="6">
        <v>1</v>
      </c>
      <c r="E112" s="6">
        <v>27</v>
      </c>
      <c r="G112" t="str">
        <f t="shared" si="5"/>
        <v>45156自願醫保【網上投保 毋須驗身】</v>
      </c>
      <c r="H112">
        <f t="shared" si="6"/>
        <v>23</v>
      </c>
      <c r="I112">
        <f t="shared" si="7"/>
        <v>3</v>
      </c>
      <c r="J112">
        <f t="shared" si="8"/>
        <v>1</v>
      </c>
    </row>
    <row r="113" spans="1:10" x14ac:dyDescent="0.25">
      <c r="A113" t="s">
        <v>129</v>
      </c>
      <c r="B113" s="6">
        <v>45</v>
      </c>
      <c r="C113" s="6">
        <v>10</v>
      </c>
      <c r="D113" s="6">
        <v>1</v>
      </c>
      <c r="E113" s="6">
        <v>56</v>
      </c>
      <c r="G113" t="str">
        <f t="shared" si="5"/>
        <v>45157Bowtie自願醫保【即時網上報價】</v>
      </c>
      <c r="H113">
        <f t="shared" si="6"/>
        <v>45</v>
      </c>
      <c r="I113">
        <f t="shared" si="7"/>
        <v>10</v>
      </c>
      <c r="J113">
        <f t="shared" si="8"/>
        <v>1</v>
      </c>
    </row>
    <row r="114" spans="1:10" x14ac:dyDescent="0.25">
      <c r="A114" t="s">
        <v>130</v>
      </c>
      <c r="B114" s="6">
        <v>15</v>
      </c>
      <c r="C114" s="6">
        <v>4</v>
      </c>
      <c r="D114" s="6">
        <v>0</v>
      </c>
      <c r="E114" s="6">
        <v>19</v>
      </c>
      <c r="G114" t="str">
        <f t="shared" si="5"/>
        <v>45157Bowtie自願醫保【首年保費7折】</v>
      </c>
      <c r="H114">
        <f t="shared" si="6"/>
        <v>15</v>
      </c>
      <c r="I114">
        <f t="shared" si="7"/>
        <v>4</v>
      </c>
      <c r="J114">
        <f t="shared" si="8"/>
        <v>0</v>
      </c>
    </row>
    <row r="115" spans="1:10" x14ac:dyDescent="0.25">
      <c r="A115" t="s">
        <v>131</v>
      </c>
      <c r="B115" s="6">
        <v>22</v>
      </c>
      <c r="C115" s="6">
        <v>4</v>
      </c>
      <c r="D115" s="6">
        <v>0</v>
      </c>
      <c r="E115" s="6">
        <v>26</v>
      </c>
      <c r="G115" t="str">
        <f t="shared" si="5"/>
        <v>45157Bowtie自願醫保系列【即時報價】</v>
      </c>
      <c r="H115">
        <f t="shared" si="6"/>
        <v>22</v>
      </c>
      <c r="I115">
        <f t="shared" si="7"/>
        <v>4</v>
      </c>
      <c r="J115">
        <f t="shared" si="8"/>
        <v>0</v>
      </c>
    </row>
    <row r="116" spans="1:10" x14ac:dyDescent="0.25">
      <c r="A116" t="s">
        <v>132</v>
      </c>
      <c r="B116" s="6">
        <v>16</v>
      </c>
      <c r="C116" s="6">
        <v>3</v>
      </c>
      <c r="D116" s="6">
        <v>0</v>
      </c>
      <c r="E116" s="6">
        <v>19</v>
      </c>
      <c r="G116" t="str">
        <f t="shared" si="5"/>
        <v>45157純網上自願醫保【出院免找數】</v>
      </c>
      <c r="H116">
        <f t="shared" si="6"/>
        <v>16</v>
      </c>
      <c r="I116">
        <f t="shared" si="7"/>
        <v>3</v>
      </c>
      <c r="J116">
        <f t="shared" si="8"/>
        <v>0</v>
      </c>
    </row>
    <row r="117" spans="1:10" x14ac:dyDescent="0.25">
      <c r="A117" t="s">
        <v>133</v>
      </c>
      <c r="B117" s="6">
        <v>10</v>
      </c>
      <c r="C117" s="6">
        <v>2</v>
      </c>
      <c r="D117" s="6">
        <v>0</v>
      </c>
      <c r="E117" s="6">
        <v>12</v>
      </c>
      <c r="G117" t="str">
        <f t="shared" si="5"/>
        <v>45157純網上自願醫保【即時網上報價】</v>
      </c>
      <c r="H117">
        <f t="shared" si="6"/>
        <v>10</v>
      </c>
      <c r="I117">
        <f t="shared" si="7"/>
        <v>2</v>
      </c>
      <c r="J117">
        <f t="shared" si="8"/>
        <v>0</v>
      </c>
    </row>
    <row r="118" spans="1:10" x14ac:dyDescent="0.25">
      <c r="A118" t="s">
        <v>134</v>
      </c>
      <c r="B118" s="6">
        <v>9</v>
      </c>
      <c r="C118" s="6">
        <v>2</v>
      </c>
      <c r="D118" s="6">
        <v>1</v>
      </c>
      <c r="E118" s="6">
        <v>12</v>
      </c>
      <c r="G118" t="str">
        <f t="shared" si="5"/>
        <v>45157自願醫保【網上投保 毋須驗身】</v>
      </c>
      <c r="H118">
        <f t="shared" si="6"/>
        <v>9</v>
      </c>
      <c r="I118">
        <f t="shared" si="7"/>
        <v>2</v>
      </c>
      <c r="J118">
        <f t="shared" si="8"/>
        <v>1</v>
      </c>
    </row>
    <row r="119" spans="1:10" x14ac:dyDescent="0.25">
      <c r="A119" t="s">
        <v>135</v>
      </c>
      <c r="B119" s="6">
        <v>55</v>
      </c>
      <c r="C119" s="6">
        <v>10</v>
      </c>
      <c r="D119" s="6">
        <v>1</v>
      </c>
      <c r="E119" s="6">
        <v>66</v>
      </c>
      <c r="G119" t="str">
        <f t="shared" si="5"/>
        <v>45158Bowtie自願醫保【即時網上報價】</v>
      </c>
      <c r="H119">
        <f t="shared" si="6"/>
        <v>55</v>
      </c>
      <c r="I119">
        <f t="shared" si="7"/>
        <v>10</v>
      </c>
      <c r="J119">
        <f t="shared" si="8"/>
        <v>1</v>
      </c>
    </row>
    <row r="120" spans="1:10" x14ac:dyDescent="0.25">
      <c r="A120" t="s">
        <v>136</v>
      </c>
      <c r="B120" s="6">
        <v>27</v>
      </c>
      <c r="C120" s="6">
        <v>2</v>
      </c>
      <c r="D120" s="6">
        <v>0</v>
      </c>
      <c r="E120" s="6">
        <v>29</v>
      </c>
      <c r="G120" t="str">
        <f t="shared" si="5"/>
        <v>45158Bowtie自願醫保【首年保費7折】</v>
      </c>
      <c r="H120">
        <f t="shared" si="6"/>
        <v>27</v>
      </c>
      <c r="I120">
        <f t="shared" si="7"/>
        <v>2</v>
      </c>
      <c r="J120">
        <f t="shared" si="8"/>
        <v>0</v>
      </c>
    </row>
    <row r="121" spans="1:10" x14ac:dyDescent="0.25">
      <c r="A121" t="s">
        <v>137</v>
      </c>
      <c r="B121" s="6">
        <v>16</v>
      </c>
      <c r="C121" s="6">
        <v>4</v>
      </c>
      <c r="D121" s="6">
        <v>1</v>
      </c>
      <c r="E121" s="6">
        <v>21</v>
      </c>
      <c r="G121" t="str">
        <f t="shared" si="5"/>
        <v>45158Bowtie自願醫保系列【即時報價】</v>
      </c>
      <c r="H121">
        <f t="shared" si="6"/>
        <v>16</v>
      </c>
      <c r="I121">
        <f t="shared" si="7"/>
        <v>4</v>
      </c>
      <c r="J121">
        <f t="shared" si="8"/>
        <v>1</v>
      </c>
    </row>
    <row r="122" spans="1:10" x14ac:dyDescent="0.25">
      <c r="A122" t="s">
        <v>138</v>
      </c>
      <c r="B122" s="6">
        <v>26</v>
      </c>
      <c r="C122" s="6">
        <v>4</v>
      </c>
      <c r="D122" s="6">
        <v>1</v>
      </c>
      <c r="E122" s="6">
        <v>31</v>
      </c>
      <c r="G122" t="str">
        <f t="shared" si="5"/>
        <v>45158純網上自願醫保【出院免找數】</v>
      </c>
      <c r="H122">
        <f t="shared" si="6"/>
        <v>26</v>
      </c>
      <c r="I122">
        <f t="shared" si="7"/>
        <v>4</v>
      </c>
      <c r="J122">
        <f t="shared" si="8"/>
        <v>1</v>
      </c>
    </row>
    <row r="123" spans="1:10" x14ac:dyDescent="0.25">
      <c r="A123" t="s">
        <v>139</v>
      </c>
      <c r="B123" s="6">
        <v>23</v>
      </c>
      <c r="C123" s="6">
        <v>4</v>
      </c>
      <c r="D123" s="6">
        <v>0</v>
      </c>
      <c r="E123" s="6">
        <v>27</v>
      </c>
      <c r="G123" t="str">
        <f t="shared" si="5"/>
        <v>45158純網上自願醫保【即時網上報價】</v>
      </c>
      <c r="H123">
        <f t="shared" si="6"/>
        <v>23</v>
      </c>
      <c r="I123">
        <f t="shared" si="7"/>
        <v>4</v>
      </c>
      <c r="J123">
        <f t="shared" si="8"/>
        <v>0</v>
      </c>
    </row>
    <row r="124" spans="1:10" x14ac:dyDescent="0.25">
      <c r="A124" t="s">
        <v>140</v>
      </c>
      <c r="B124" s="6">
        <v>18</v>
      </c>
      <c r="C124" s="6">
        <v>5</v>
      </c>
      <c r="D124" s="6">
        <v>1</v>
      </c>
      <c r="E124" s="6">
        <v>24</v>
      </c>
      <c r="G124" t="str">
        <f t="shared" si="5"/>
        <v>45158自願醫保【網上投保 毋須驗身】</v>
      </c>
      <c r="H124">
        <f t="shared" si="6"/>
        <v>18</v>
      </c>
      <c r="I124">
        <f t="shared" si="7"/>
        <v>5</v>
      </c>
      <c r="J124">
        <f t="shared" si="8"/>
        <v>1</v>
      </c>
    </row>
    <row r="125" spans="1:10" x14ac:dyDescent="0.25">
      <c r="A125" t="s">
        <v>141</v>
      </c>
      <c r="B125" s="6">
        <v>38</v>
      </c>
      <c r="C125" s="6">
        <v>9</v>
      </c>
      <c r="D125" s="6">
        <v>0</v>
      </c>
      <c r="E125" s="6">
        <v>47</v>
      </c>
      <c r="G125" t="str">
        <f t="shared" si="5"/>
        <v>45159Bowtie自願醫保【即時網上報價】</v>
      </c>
      <c r="H125">
        <f t="shared" si="6"/>
        <v>38</v>
      </c>
      <c r="I125">
        <f t="shared" si="7"/>
        <v>9</v>
      </c>
      <c r="J125">
        <f t="shared" si="8"/>
        <v>0</v>
      </c>
    </row>
    <row r="126" spans="1:10" x14ac:dyDescent="0.25">
      <c r="A126" t="s">
        <v>142</v>
      </c>
      <c r="B126" s="6">
        <v>18</v>
      </c>
      <c r="C126" s="6">
        <v>3</v>
      </c>
      <c r="D126" s="6">
        <v>1</v>
      </c>
      <c r="E126" s="6">
        <v>22</v>
      </c>
      <c r="G126" t="str">
        <f t="shared" si="5"/>
        <v>45159Bowtie自願醫保【首年保費7折】</v>
      </c>
      <c r="H126">
        <f t="shared" si="6"/>
        <v>18</v>
      </c>
      <c r="I126">
        <f t="shared" si="7"/>
        <v>3</v>
      </c>
      <c r="J126">
        <f t="shared" si="8"/>
        <v>1</v>
      </c>
    </row>
    <row r="127" spans="1:10" x14ac:dyDescent="0.25">
      <c r="A127" t="s">
        <v>143</v>
      </c>
      <c r="B127" s="6">
        <v>30</v>
      </c>
      <c r="C127" s="6">
        <v>3</v>
      </c>
      <c r="D127" s="6">
        <v>0</v>
      </c>
      <c r="E127" s="6">
        <v>33</v>
      </c>
      <c r="G127" t="str">
        <f t="shared" si="5"/>
        <v>45159Bowtie自願醫保系列【即時報價】</v>
      </c>
      <c r="H127">
        <f t="shared" si="6"/>
        <v>30</v>
      </c>
      <c r="I127">
        <f t="shared" si="7"/>
        <v>3</v>
      </c>
      <c r="J127">
        <f t="shared" si="8"/>
        <v>0</v>
      </c>
    </row>
    <row r="128" spans="1:10" x14ac:dyDescent="0.25">
      <c r="A128" t="s">
        <v>144</v>
      </c>
      <c r="B128" s="6">
        <v>24</v>
      </c>
      <c r="C128" s="6">
        <v>2</v>
      </c>
      <c r="D128" s="6">
        <v>1</v>
      </c>
      <c r="E128" s="6">
        <v>27</v>
      </c>
      <c r="G128" t="str">
        <f t="shared" si="5"/>
        <v>45159純網上自願醫保【出院免找數】</v>
      </c>
      <c r="H128">
        <f t="shared" si="6"/>
        <v>24</v>
      </c>
      <c r="I128">
        <f t="shared" si="7"/>
        <v>2</v>
      </c>
      <c r="J128">
        <f t="shared" si="8"/>
        <v>1</v>
      </c>
    </row>
    <row r="129" spans="1:10" x14ac:dyDescent="0.25">
      <c r="A129" t="s">
        <v>145</v>
      </c>
      <c r="B129" s="6">
        <v>22</v>
      </c>
      <c r="C129" s="6">
        <v>2</v>
      </c>
      <c r="D129" s="6">
        <v>1</v>
      </c>
      <c r="E129" s="6">
        <v>25</v>
      </c>
      <c r="G129" t="str">
        <f t="shared" si="5"/>
        <v>45159純網上自願醫保【即時網上報價】</v>
      </c>
      <c r="H129">
        <f t="shared" si="6"/>
        <v>22</v>
      </c>
      <c r="I129">
        <f t="shared" si="7"/>
        <v>2</v>
      </c>
      <c r="J129">
        <f t="shared" si="8"/>
        <v>1</v>
      </c>
    </row>
    <row r="130" spans="1:10" x14ac:dyDescent="0.25">
      <c r="A130" t="s">
        <v>146</v>
      </c>
      <c r="B130" s="6">
        <v>30</v>
      </c>
      <c r="C130" s="6">
        <v>4</v>
      </c>
      <c r="D130" s="6">
        <v>0</v>
      </c>
      <c r="E130" s="6">
        <v>34</v>
      </c>
      <c r="G130" t="str">
        <f t="shared" si="5"/>
        <v>45159自願醫保【網上投保 毋須驗身】</v>
      </c>
      <c r="H130">
        <f t="shared" si="6"/>
        <v>30</v>
      </c>
      <c r="I130">
        <f t="shared" si="7"/>
        <v>4</v>
      </c>
      <c r="J130">
        <f t="shared" si="8"/>
        <v>0</v>
      </c>
    </row>
    <row r="131" spans="1:10" x14ac:dyDescent="0.25">
      <c r="A131" t="s">
        <v>147</v>
      </c>
      <c r="B131" s="6">
        <v>44</v>
      </c>
      <c r="C131" s="6">
        <v>10</v>
      </c>
      <c r="D131" s="6">
        <v>1</v>
      </c>
      <c r="E131" s="6">
        <v>55</v>
      </c>
      <c r="G131" t="str">
        <f t="shared" si="5"/>
        <v>45160Bowtie自願醫保【即時網上報價】</v>
      </c>
      <c r="H131">
        <f t="shared" si="6"/>
        <v>44</v>
      </c>
      <c r="I131">
        <f t="shared" si="7"/>
        <v>10</v>
      </c>
      <c r="J131">
        <f t="shared" si="8"/>
        <v>1</v>
      </c>
    </row>
    <row r="132" spans="1:10" x14ac:dyDescent="0.25">
      <c r="A132" t="s">
        <v>148</v>
      </c>
      <c r="B132" s="6">
        <v>21</v>
      </c>
      <c r="C132" s="6">
        <v>3</v>
      </c>
      <c r="D132" s="6">
        <v>1</v>
      </c>
      <c r="E132" s="6">
        <v>25</v>
      </c>
      <c r="G132" t="str">
        <f t="shared" si="5"/>
        <v>45160Bowtie自願醫保【首年保費7折】</v>
      </c>
      <c r="H132">
        <f t="shared" si="6"/>
        <v>21</v>
      </c>
      <c r="I132">
        <f t="shared" si="7"/>
        <v>3</v>
      </c>
      <c r="J132">
        <f t="shared" si="8"/>
        <v>1</v>
      </c>
    </row>
    <row r="133" spans="1:10" x14ac:dyDescent="0.25">
      <c r="A133" t="s">
        <v>149</v>
      </c>
      <c r="B133" s="6">
        <v>29</v>
      </c>
      <c r="C133" s="6">
        <v>2</v>
      </c>
      <c r="D133" s="6">
        <v>0</v>
      </c>
      <c r="E133" s="6">
        <v>31</v>
      </c>
      <c r="G133" t="str">
        <f t="shared" si="5"/>
        <v>45160Bowtie自願醫保系列【即時報價】</v>
      </c>
      <c r="H133">
        <f t="shared" si="6"/>
        <v>29</v>
      </c>
      <c r="I133">
        <f t="shared" si="7"/>
        <v>2</v>
      </c>
      <c r="J133">
        <f t="shared" si="8"/>
        <v>0</v>
      </c>
    </row>
    <row r="134" spans="1:10" x14ac:dyDescent="0.25">
      <c r="A134" t="s">
        <v>150</v>
      </c>
      <c r="B134" s="6">
        <v>6</v>
      </c>
      <c r="C134" s="6">
        <v>4</v>
      </c>
      <c r="D134" s="6">
        <v>1</v>
      </c>
      <c r="E134" s="6">
        <v>11</v>
      </c>
      <c r="G134" t="str">
        <f t="shared" ref="G134:G190" si="9">A134</f>
        <v>45160純網上自願醫保【出院免找數】</v>
      </c>
      <c r="H134">
        <f t="shared" ref="H134:H190" si="10">B134</f>
        <v>6</v>
      </c>
      <c r="I134">
        <f t="shared" ref="I134:I190" si="11">C134</f>
        <v>4</v>
      </c>
      <c r="J134">
        <f t="shared" ref="J134:J190" si="12">D134</f>
        <v>1</v>
      </c>
    </row>
    <row r="135" spans="1:10" x14ac:dyDescent="0.25">
      <c r="A135" t="s">
        <v>151</v>
      </c>
      <c r="B135" s="6">
        <v>20</v>
      </c>
      <c r="C135" s="6">
        <v>5</v>
      </c>
      <c r="D135" s="6">
        <v>0</v>
      </c>
      <c r="E135" s="6">
        <v>25</v>
      </c>
      <c r="G135" t="str">
        <f t="shared" si="9"/>
        <v>45160純網上自願醫保【即時網上報價】</v>
      </c>
      <c r="H135">
        <f t="shared" si="10"/>
        <v>20</v>
      </c>
      <c r="I135">
        <f t="shared" si="11"/>
        <v>5</v>
      </c>
      <c r="J135">
        <f t="shared" si="12"/>
        <v>0</v>
      </c>
    </row>
    <row r="136" spans="1:10" x14ac:dyDescent="0.25">
      <c r="A136" t="s">
        <v>152</v>
      </c>
      <c r="B136" s="6">
        <v>20</v>
      </c>
      <c r="C136" s="6">
        <v>2</v>
      </c>
      <c r="D136" s="6">
        <v>0</v>
      </c>
      <c r="E136" s="6">
        <v>22</v>
      </c>
      <c r="G136" t="str">
        <f t="shared" si="9"/>
        <v>45160自願醫保【網上投保 毋須驗身】</v>
      </c>
      <c r="H136">
        <f t="shared" si="10"/>
        <v>20</v>
      </c>
      <c r="I136">
        <f t="shared" si="11"/>
        <v>2</v>
      </c>
      <c r="J136">
        <f t="shared" si="12"/>
        <v>0</v>
      </c>
    </row>
    <row r="137" spans="1:10" x14ac:dyDescent="0.25">
      <c r="A137" t="s">
        <v>153</v>
      </c>
      <c r="B137" s="6">
        <v>48</v>
      </c>
      <c r="C137" s="6">
        <v>9</v>
      </c>
      <c r="D137" s="6">
        <v>0</v>
      </c>
      <c r="E137" s="6">
        <v>57</v>
      </c>
      <c r="G137" t="str">
        <f t="shared" si="9"/>
        <v>45161Bowtie自願醫保【即時網上報價】</v>
      </c>
      <c r="H137">
        <f t="shared" si="10"/>
        <v>48</v>
      </c>
      <c r="I137">
        <f t="shared" si="11"/>
        <v>9</v>
      </c>
      <c r="J137">
        <f t="shared" si="12"/>
        <v>0</v>
      </c>
    </row>
    <row r="138" spans="1:10" x14ac:dyDescent="0.25">
      <c r="A138" t="s">
        <v>154</v>
      </c>
      <c r="B138" s="6">
        <v>22</v>
      </c>
      <c r="C138" s="6">
        <v>5</v>
      </c>
      <c r="D138" s="6">
        <v>0</v>
      </c>
      <c r="E138" s="6">
        <v>27</v>
      </c>
      <c r="G138" t="str">
        <f t="shared" si="9"/>
        <v>45161Bowtie自願醫保【首年保費7折】</v>
      </c>
      <c r="H138">
        <f t="shared" si="10"/>
        <v>22</v>
      </c>
      <c r="I138">
        <f t="shared" si="11"/>
        <v>5</v>
      </c>
      <c r="J138">
        <f t="shared" si="12"/>
        <v>0</v>
      </c>
    </row>
    <row r="139" spans="1:10" x14ac:dyDescent="0.25">
      <c r="A139" t="s">
        <v>155</v>
      </c>
      <c r="B139" s="6">
        <v>6</v>
      </c>
      <c r="C139" s="6">
        <v>5</v>
      </c>
      <c r="D139" s="6">
        <v>0</v>
      </c>
      <c r="E139" s="6">
        <v>11</v>
      </c>
      <c r="G139" t="str">
        <f t="shared" si="9"/>
        <v>45161Bowtie自願醫保系列【即時報價】</v>
      </c>
      <c r="H139">
        <f t="shared" si="10"/>
        <v>6</v>
      </c>
      <c r="I139">
        <f t="shared" si="11"/>
        <v>5</v>
      </c>
      <c r="J139">
        <f t="shared" si="12"/>
        <v>0</v>
      </c>
    </row>
    <row r="140" spans="1:10" x14ac:dyDescent="0.25">
      <c r="A140" t="s">
        <v>156</v>
      </c>
      <c r="B140" s="6">
        <v>12</v>
      </c>
      <c r="C140" s="6">
        <v>4</v>
      </c>
      <c r="D140" s="6">
        <v>0</v>
      </c>
      <c r="E140" s="6">
        <v>16</v>
      </c>
      <c r="G140" t="str">
        <f t="shared" si="9"/>
        <v>45161純網上自願醫保【出院免找數】</v>
      </c>
      <c r="H140">
        <f t="shared" si="10"/>
        <v>12</v>
      </c>
      <c r="I140">
        <f t="shared" si="11"/>
        <v>4</v>
      </c>
      <c r="J140">
        <f t="shared" si="12"/>
        <v>0</v>
      </c>
    </row>
    <row r="141" spans="1:10" x14ac:dyDescent="0.25">
      <c r="A141" t="s">
        <v>157</v>
      </c>
      <c r="B141" s="6">
        <v>15</v>
      </c>
      <c r="C141" s="6">
        <v>2</v>
      </c>
      <c r="D141" s="6">
        <v>0</v>
      </c>
      <c r="E141" s="6">
        <v>17</v>
      </c>
      <c r="G141" t="str">
        <f t="shared" si="9"/>
        <v>45161純網上自願醫保【即時網上報價】</v>
      </c>
      <c r="H141">
        <f t="shared" si="10"/>
        <v>15</v>
      </c>
      <c r="I141">
        <f t="shared" si="11"/>
        <v>2</v>
      </c>
      <c r="J141">
        <f t="shared" si="12"/>
        <v>0</v>
      </c>
    </row>
    <row r="142" spans="1:10" x14ac:dyDescent="0.25">
      <c r="A142" t="s">
        <v>158</v>
      </c>
      <c r="B142" s="6">
        <v>15</v>
      </c>
      <c r="C142" s="6">
        <v>2</v>
      </c>
      <c r="D142" s="6">
        <v>0</v>
      </c>
      <c r="E142" s="6">
        <v>17</v>
      </c>
      <c r="G142" t="str">
        <f t="shared" si="9"/>
        <v>45161自願醫保【網上投保 毋須驗身】</v>
      </c>
      <c r="H142">
        <f t="shared" si="10"/>
        <v>15</v>
      </c>
      <c r="I142">
        <f t="shared" si="11"/>
        <v>2</v>
      </c>
      <c r="J142">
        <f t="shared" si="12"/>
        <v>0</v>
      </c>
    </row>
    <row r="143" spans="1:10" x14ac:dyDescent="0.25">
      <c r="A143" t="s">
        <v>159</v>
      </c>
      <c r="B143" s="6">
        <v>49</v>
      </c>
      <c r="C143" s="6">
        <v>11</v>
      </c>
      <c r="D143" s="6">
        <v>3</v>
      </c>
      <c r="E143" s="6">
        <v>63</v>
      </c>
      <c r="G143" t="str">
        <f t="shared" si="9"/>
        <v>45162Bowtie自願醫保【即時網上報價】</v>
      </c>
      <c r="H143">
        <f t="shared" si="10"/>
        <v>49</v>
      </c>
      <c r="I143">
        <f t="shared" si="11"/>
        <v>11</v>
      </c>
      <c r="J143">
        <f t="shared" si="12"/>
        <v>3</v>
      </c>
    </row>
    <row r="144" spans="1:10" x14ac:dyDescent="0.25">
      <c r="A144" t="s">
        <v>160</v>
      </c>
      <c r="B144" s="6">
        <v>30</v>
      </c>
      <c r="C144" s="6">
        <v>5</v>
      </c>
      <c r="D144" s="6">
        <v>1</v>
      </c>
      <c r="E144" s="6">
        <v>36</v>
      </c>
      <c r="G144" t="str">
        <f t="shared" si="9"/>
        <v>45162Bowtie自願醫保【首年保費7折】</v>
      </c>
      <c r="H144">
        <f t="shared" si="10"/>
        <v>30</v>
      </c>
      <c r="I144">
        <f t="shared" si="11"/>
        <v>5</v>
      </c>
      <c r="J144">
        <f t="shared" si="12"/>
        <v>1</v>
      </c>
    </row>
    <row r="145" spans="1:10" x14ac:dyDescent="0.25">
      <c r="A145" t="s">
        <v>161</v>
      </c>
      <c r="B145" s="6">
        <v>9</v>
      </c>
      <c r="C145" s="6">
        <v>4</v>
      </c>
      <c r="D145" s="6">
        <v>1</v>
      </c>
      <c r="E145" s="6">
        <v>14</v>
      </c>
      <c r="G145" t="str">
        <f t="shared" si="9"/>
        <v>45162Bowtie自願醫保系列【即時報價】</v>
      </c>
      <c r="H145">
        <f t="shared" si="10"/>
        <v>9</v>
      </c>
      <c r="I145">
        <f t="shared" si="11"/>
        <v>4</v>
      </c>
      <c r="J145">
        <f t="shared" si="12"/>
        <v>1</v>
      </c>
    </row>
    <row r="146" spans="1:10" x14ac:dyDescent="0.25">
      <c r="A146" t="s">
        <v>162</v>
      </c>
      <c r="B146" s="6">
        <v>9</v>
      </c>
      <c r="C146" s="6">
        <v>3</v>
      </c>
      <c r="D146" s="6">
        <v>1</v>
      </c>
      <c r="E146" s="6">
        <v>13</v>
      </c>
      <c r="G146" t="str">
        <f t="shared" si="9"/>
        <v>45162純網上自願醫保【出院免找數】</v>
      </c>
      <c r="H146">
        <f t="shared" si="10"/>
        <v>9</v>
      </c>
      <c r="I146">
        <f t="shared" si="11"/>
        <v>3</v>
      </c>
      <c r="J146">
        <f t="shared" si="12"/>
        <v>1</v>
      </c>
    </row>
    <row r="147" spans="1:10" x14ac:dyDescent="0.25">
      <c r="A147" t="s">
        <v>163</v>
      </c>
      <c r="B147" s="6">
        <v>34</v>
      </c>
      <c r="C147" s="6">
        <v>5</v>
      </c>
      <c r="D147" s="6">
        <v>1</v>
      </c>
      <c r="E147" s="6">
        <v>40</v>
      </c>
      <c r="G147" t="str">
        <f t="shared" si="9"/>
        <v>45162純網上自願醫保【即時網上報價】</v>
      </c>
      <c r="H147">
        <f t="shared" si="10"/>
        <v>34</v>
      </c>
      <c r="I147">
        <f t="shared" si="11"/>
        <v>5</v>
      </c>
      <c r="J147">
        <f t="shared" si="12"/>
        <v>1</v>
      </c>
    </row>
    <row r="148" spans="1:10" x14ac:dyDescent="0.25">
      <c r="A148" t="s">
        <v>164</v>
      </c>
      <c r="B148" s="6">
        <v>11</v>
      </c>
      <c r="C148" s="6">
        <v>4</v>
      </c>
      <c r="D148" s="6">
        <v>0</v>
      </c>
      <c r="E148" s="6">
        <v>15</v>
      </c>
      <c r="G148" t="str">
        <f t="shared" si="9"/>
        <v>45162自願醫保【網上投保 毋須驗身】</v>
      </c>
      <c r="H148">
        <f t="shared" si="10"/>
        <v>11</v>
      </c>
      <c r="I148">
        <f t="shared" si="11"/>
        <v>4</v>
      </c>
      <c r="J148">
        <f t="shared" si="12"/>
        <v>0</v>
      </c>
    </row>
    <row r="149" spans="1:10" x14ac:dyDescent="0.25">
      <c r="A149" t="s">
        <v>165</v>
      </c>
      <c r="B149" s="6">
        <v>44</v>
      </c>
      <c r="C149" s="6">
        <v>8</v>
      </c>
      <c r="D149" s="6">
        <v>5</v>
      </c>
      <c r="E149" s="6">
        <v>57</v>
      </c>
      <c r="G149" t="str">
        <f t="shared" si="9"/>
        <v>45163Bowtie自願醫保【即時網上報價】</v>
      </c>
      <c r="H149">
        <f t="shared" si="10"/>
        <v>44</v>
      </c>
      <c r="I149">
        <f t="shared" si="11"/>
        <v>8</v>
      </c>
      <c r="J149">
        <f t="shared" si="12"/>
        <v>5</v>
      </c>
    </row>
    <row r="150" spans="1:10" x14ac:dyDescent="0.25">
      <c r="A150" t="s">
        <v>166</v>
      </c>
      <c r="B150" s="6">
        <v>11</v>
      </c>
      <c r="C150" s="6">
        <v>3</v>
      </c>
      <c r="D150" s="6">
        <v>1</v>
      </c>
      <c r="E150" s="6">
        <v>15</v>
      </c>
      <c r="G150" t="str">
        <f t="shared" si="9"/>
        <v>45163Bowtie自願醫保【首年保費7折】</v>
      </c>
      <c r="H150">
        <f t="shared" si="10"/>
        <v>11</v>
      </c>
      <c r="I150">
        <f t="shared" si="11"/>
        <v>3</v>
      </c>
      <c r="J150">
        <f t="shared" si="12"/>
        <v>1</v>
      </c>
    </row>
    <row r="151" spans="1:10" x14ac:dyDescent="0.25">
      <c r="A151" t="s">
        <v>167</v>
      </c>
      <c r="B151" s="6">
        <v>32</v>
      </c>
      <c r="C151" s="6">
        <v>2</v>
      </c>
      <c r="D151" s="6">
        <v>1</v>
      </c>
      <c r="E151" s="6">
        <v>35</v>
      </c>
      <c r="G151" t="str">
        <f t="shared" si="9"/>
        <v>45163Bowtie自願醫保系列【即時報價】</v>
      </c>
      <c r="H151">
        <f t="shared" si="10"/>
        <v>32</v>
      </c>
      <c r="I151">
        <f t="shared" si="11"/>
        <v>2</v>
      </c>
      <c r="J151">
        <f t="shared" si="12"/>
        <v>1</v>
      </c>
    </row>
    <row r="152" spans="1:10" x14ac:dyDescent="0.25">
      <c r="A152" t="s">
        <v>168</v>
      </c>
      <c r="B152" s="6">
        <v>18</v>
      </c>
      <c r="C152" s="6">
        <v>2</v>
      </c>
      <c r="D152" s="6">
        <v>0</v>
      </c>
      <c r="E152" s="6">
        <v>20</v>
      </c>
      <c r="G152" t="str">
        <f t="shared" si="9"/>
        <v>45163純網上自願醫保【出院免找數】</v>
      </c>
      <c r="H152">
        <f t="shared" si="10"/>
        <v>18</v>
      </c>
      <c r="I152">
        <f t="shared" si="11"/>
        <v>2</v>
      </c>
      <c r="J152">
        <f t="shared" si="12"/>
        <v>0</v>
      </c>
    </row>
    <row r="153" spans="1:10" x14ac:dyDescent="0.25">
      <c r="A153" t="s">
        <v>169</v>
      </c>
      <c r="B153" s="6">
        <v>20</v>
      </c>
      <c r="C153" s="6">
        <v>4</v>
      </c>
      <c r="D153" s="6">
        <v>1</v>
      </c>
      <c r="E153" s="6">
        <v>25</v>
      </c>
      <c r="G153" t="str">
        <f t="shared" si="9"/>
        <v>45163純網上自願醫保【即時網上報價】</v>
      </c>
      <c r="H153">
        <f t="shared" si="10"/>
        <v>20</v>
      </c>
      <c r="I153">
        <f t="shared" si="11"/>
        <v>4</v>
      </c>
      <c r="J153">
        <f t="shared" si="12"/>
        <v>1</v>
      </c>
    </row>
    <row r="154" spans="1:10" x14ac:dyDescent="0.25">
      <c r="A154" t="s">
        <v>170</v>
      </c>
      <c r="B154" s="6">
        <v>13</v>
      </c>
      <c r="C154" s="6">
        <v>4</v>
      </c>
      <c r="D154" s="6">
        <v>1</v>
      </c>
      <c r="E154" s="6">
        <v>18</v>
      </c>
      <c r="G154" t="str">
        <f t="shared" si="9"/>
        <v>45163自願醫保【網上投保 毋須驗身】</v>
      </c>
      <c r="H154">
        <f t="shared" si="10"/>
        <v>13</v>
      </c>
      <c r="I154">
        <f t="shared" si="11"/>
        <v>4</v>
      </c>
      <c r="J154">
        <f t="shared" si="12"/>
        <v>1</v>
      </c>
    </row>
    <row r="155" spans="1:10" x14ac:dyDescent="0.25">
      <c r="A155" t="s">
        <v>171</v>
      </c>
      <c r="B155" s="6">
        <v>55</v>
      </c>
      <c r="C155" s="6">
        <v>11</v>
      </c>
      <c r="D155" s="6">
        <v>0</v>
      </c>
      <c r="E155" s="6">
        <v>66</v>
      </c>
      <c r="G155" t="str">
        <f t="shared" si="9"/>
        <v>45164Bowtie自願醫保【即時網上報價】</v>
      </c>
      <c r="H155">
        <f t="shared" si="10"/>
        <v>55</v>
      </c>
      <c r="I155">
        <f t="shared" si="11"/>
        <v>11</v>
      </c>
      <c r="J155">
        <f t="shared" si="12"/>
        <v>0</v>
      </c>
    </row>
    <row r="156" spans="1:10" x14ac:dyDescent="0.25">
      <c r="A156" t="s">
        <v>172</v>
      </c>
      <c r="B156" s="6">
        <v>30</v>
      </c>
      <c r="C156" s="6">
        <v>4</v>
      </c>
      <c r="D156" s="6">
        <v>0</v>
      </c>
      <c r="E156" s="6">
        <v>34</v>
      </c>
      <c r="G156" t="str">
        <f t="shared" si="9"/>
        <v>45164Bowtie自願醫保【首年保費7折】</v>
      </c>
      <c r="H156">
        <f t="shared" si="10"/>
        <v>30</v>
      </c>
      <c r="I156">
        <f t="shared" si="11"/>
        <v>4</v>
      </c>
      <c r="J156">
        <f t="shared" si="12"/>
        <v>0</v>
      </c>
    </row>
    <row r="157" spans="1:10" x14ac:dyDescent="0.25">
      <c r="A157" t="s">
        <v>173</v>
      </c>
      <c r="B157" s="6">
        <v>28</v>
      </c>
      <c r="C157" s="6">
        <v>4</v>
      </c>
      <c r="D157" s="6">
        <v>0</v>
      </c>
      <c r="E157" s="6">
        <v>32</v>
      </c>
      <c r="G157" t="str">
        <f t="shared" si="9"/>
        <v>45164Bowtie自願醫保系列【即時報價】</v>
      </c>
      <c r="H157">
        <f t="shared" si="10"/>
        <v>28</v>
      </c>
      <c r="I157">
        <f t="shared" si="11"/>
        <v>4</v>
      </c>
      <c r="J157">
        <f t="shared" si="12"/>
        <v>0</v>
      </c>
    </row>
    <row r="158" spans="1:10" x14ac:dyDescent="0.25">
      <c r="A158" t="s">
        <v>174</v>
      </c>
      <c r="B158" s="6">
        <v>36</v>
      </c>
      <c r="C158" s="6">
        <v>4</v>
      </c>
      <c r="D158" s="6">
        <v>0</v>
      </c>
      <c r="E158" s="6">
        <v>40</v>
      </c>
      <c r="G158" t="str">
        <f t="shared" si="9"/>
        <v>45164純網上自願醫保【出院免找數】</v>
      </c>
      <c r="H158">
        <f t="shared" si="10"/>
        <v>36</v>
      </c>
      <c r="I158">
        <f t="shared" si="11"/>
        <v>4</v>
      </c>
      <c r="J158">
        <f t="shared" si="12"/>
        <v>0</v>
      </c>
    </row>
    <row r="159" spans="1:10" x14ac:dyDescent="0.25">
      <c r="A159" t="s">
        <v>175</v>
      </c>
      <c r="B159" s="6">
        <v>12</v>
      </c>
      <c r="C159" s="6">
        <v>2</v>
      </c>
      <c r="D159" s="6">
        <v>1</v>
      </c>
      <c r="E159" s="6">
        <v>15</v>
      </c>
      <c r="G159" t="str">
        <f t="shared" si="9"/>
        <v>45164純網上自願醫保【即時網上報價】</v>
      </c>
      <c r="H159">
        <f t="shared" si="10"/>
        <v>12</v>
      </c>
      <c r="I159">
        <f t="shared" si="11"/>
        <v>2</v>
      </c>
      <c r="J159">
        <f t="shared" si="12"/>
        <v>1</v>
      </c>
    </row>
    <row r="160" spans="1:10" x14ac:dyDescent="0.25">
      <c r="A160" t="s">
        <v>176</v>
      </c>
      <c r="B160" s="6">
        <v>23</v>
      </c>
      <c r="C160" s="6">
        <v>4</v>
      </c>
      <c r="D160" s="6">
        <v>0</v>
      </c>
      <c r="E160" s="6">
        <v>27</v>
      </c>
      <c r="G160" t="str">
        <f t="shared" si="9"/>
        <v>45164自願醫保【網上投保 毋須驗身】</v>
      </c>
      <c r="H160">
        <f t="shared" si="10"/>
        <v>23</v>
      </c>
      <c r="I160">
        <f t="shared" si="11"/>
        <v>4</v>
      </c>
      <c r="J160">
        <f t="shared" si="12"/>
        <v>0</v>
      </c>
    </row>
    <row r="161" spans="1:10" x14ac:dyDescent="0.25">
      <c r="A161" t="s">
        <v>177</v>
      </c>
      <c r="B161" s="6">
        <v>56</v>
      </c>
      <c r="C161" s="6">
        <v>10</v>
      </c>
      <c r="D161" s="6">
        <v>1</v>
      </c>
      <c r="E161" s="6">
        <v>67</v>
      </c>
      <c r="G161" t="str">
        <f t="shared" si="9"/>
        <v>45165Bowtie自願醫保【即時網上報價】</v>
      </c>
      <c r="H161">
        <f t="shared" si="10"/>
        <v>56</v>
      </c>
      <c r="I161">
        <f t="shared" si="11"/>
        <v>10</v>
      </c>
      <c r="J161">
        <f t="shared" si="12"/>
        <v>1</v>
      </c>
    </row>
    <row r="162" spans="1:10" x14ac:dyDescent="0.25">
      <c r="A162" t="s">
        <v>178</v>
      </c>
      <c r="B162" s="6">
        <v>33</v>
      </c>
      <c r="C162" s="6">
        <v>5</v>
      </c>
      <c r="D162" s="6">
        <v>0</v>
      </c>
      <c r="E162" s="6">
        <v>38</v>
      </c>
      <c r="G162" t="str">
        <f t="shared" si="9"/>
        <v>45165Bowtie自願醫保【首年保費7折】</v>
      </c>
      <c r="H162">
        <f t="shared" si="10"/>
        <v>33</v>
      </c>
      <c r="I162">
        <f t="shared" si="11"/>
        <v>5</v>
      </c>
      <c r="J162">
        <f t="shared" si="12"/>
        <v>0</v>
      </c>
    </row>
    <row r="163" spans="1:10" x14ac:dyDescent="0.25">
      <c r="A163" t="s">
        <v>179</v>
      </c>
      <c r="B163" s="6">
        <v>35</v>
      </c>
      <c r="C163" s="6">
        <v>5</v>
      </c>
      <c r="D163" s="6">
        <v>0</v>
      </c>
      <c r="E163" s="6">
        <v>40</v>
      </c>
      <c r="G163" t="str">
        <f t="shared" si="9"/>
        <v>45165Bowtie自願醫保系列【即時報價】</v>
      </c>
      <c r="H163">
        <f t="shared" si="10"/>
        <v>35</v>
      </c>
      <c r="I163">
        <f t="shared" si="11"/>
        <v>5</v>
      </c>
      <c r="J163">
        <f t="shared" si="12"/>
        <v>0</v>
      </c>
    </row>
    <row r="164" spans="1:10" x14ac:dyDescent="0.25">
      <c r="A164" t="s">
        <v>180</v>
      </c>
      <c r="B164" s="6">
        <v>18</v>
      </c>
      <c r="C164" s="6">
        <v>4</v>
      </c>
      <c r="D164" s="6">
        <v>0</v>
      </c>
      <c r="E164" s="6">
        <v>22</v>
      </c>
      <c r="G164" t="str">
        <f t="shared" si="9"/>
        <v>45165純網上自願醫保【出院免找數】</v>
      </c>
      <c r="H164">
        <f t="shared" si="10"/>
        <v>18</v>
      </c>
      <c r="I164">
        <f t="shared" si="11"/>
        <v>4</v>
      </c>
      <c r="J164">
        <f t="shared" si="12"/>
        <v>0</v>
      </c>
    </row>
    <row r="165" spans="1:10" x14ac:dyDescent="0.25">
      <c r="A165" t="s">
        <v>181</v>
      </c>
      <c r="B165" s="6">
        <v>12</v>
      </c>
      <c r="C165" s="6">
        <v>5</v>
      </c>
      <c r="D165" s="6">
        <v>1</v>
      </c>
      <c r="E165" s="6">
        <v>18</v>
      </c>
      <c r="G165" t="str">
        <f t="shared" si="9"/>
        <v>45165純網上自願醫保【即時網上報價】</v>
      </c>
      <c r="H165">
        <f t="shared" si="10"/>
        <v>12</v>
      </c>
      <c r="I165">
        <f t="shared" si="11"/>
        <v>5</v>
      </c>
      <c r="J165">
        <f t="shared" si="12"/>
        <v>1</v>
      </c>
    </row>
    <row r="166" spans="1:10" x14ac:dyDescent="0.25">
      <c r="A166" t="s">
        <v>182</v>
      </c>
      <c r="B166" s="6">
        <v>13</v>
      </c>
      <c r="C166" s="6">
        <v>4</v>
      </c>
      <c r="D166" s="6">
        <v>1</v>
      </c>
      <c r="E166" s="6">
        <v>18</v>
      </c>
      <c r="G166" t="str">
        <f t="shared" si="9"/>
        <v>45165自願醫保【網上投保 毋須驗身】</v>
      </c>
      <c r="H166">
        <f t="shared" si="10"/>
        <v>13</v>
      </c>
      <c r="I166">
        <f t="shared" si="11"/>
        <v>4</v>
      </c>
      <c r="J166">
        <f t="shared" si="12"/>
        <v>1</v>
      </c>
    </row>
    <row r="167" spans="1:10" x14ac:dyDescent="0.25">
      <c r="A167" t="s">
        <v>183</v>
      </c>
      <c r="B167" s="6">
        <v>49</v>
      </c>
      <c r="C167" s="6">
        <v>11</v>
      </c>
      <c r="D167" s="6">
        <v>0</v>
      </c>
      <c r="E167" s="6">
        <v>60</v>
      </c>
      <c r="G167" t="str">
        <f t="shared" si="9"/>
        <v>45166Bowtie自願醫保【即時網上報價】</v>
      </c>
      <c r="H167">
        <f t="shared" si="10"/>
        <v>49</v>
      </c>
      <c r="I167">
        <f t="shared" si="11"/>
        <v>11</v>
      </c>
      <c r="J167">
        <f t="shared" si="12"/>
        <v>0</v>
      </c>
    </row>
    <row r="168" spans="1:10" x14ac:dyDescent="0.25">
      <c r="A168" t="s">
        <v>184</v>
      </c>
      <c r="B168" s="6">
        <v>11</v>
      </c>
      <c r="C168" s="6">
        <v>5</v>
      </c>
      <c r="D168" s="6">
        <v>1</v>
      </c>
      <c r="E168" s="6">
        <v>17</v>
      </c>
      <c r="G168" t="str">
        <f t="shared" si="9"/>
        <v>45166Bowtie自願醫保【首年保費7折】</v>
      </c>
      <c r="H168">
        <f t="shared" si="10"/>
        <v>11</v>
      </c>
      <c r="I168">
        <f t="shared" si="11"/>
        <v>5</v>
      </c>
      <c r="J168">
        <f t="shared" si="12"/>
        <v>1</v>
      </c>
    </row>
    <row r="169" spans="1:10" x14ac:dyDescent="0.25">
      <c r="A169" t="s">
        <v>185</v>
      </c>
      <c r="B169" s="6">
        <v>8</v>
      </c>
      <c r="C169" s="6">
        <v>2</v>
      </c>
      <c r="D169" s="6">
        <v>1</v>
      </c>
      <c r="E169" s="6">
        <v>11</v>
      </c>
      <c r="G169" t="str">
        <f t="shared" si="9"/>
        <v>45166Bowtie自願醫保系列【即時報價】</v>
      </c>
      <c r="H169">
        <f t="shared" si="10"/>
        <v>8</v>
      </c>
      <c r="I169">
        <f t="shared" si="11"/>
        <v>2</v>
      </c>
      <c r="J169">
        <f t="shared" si="12"/>
        <v>1</v>
      </c>
    </row>
    <row r="170" spans="1:10" x14ac:dyDescent="0.25">
      <c r="A170" t="s">
        <v>186</v>
      </c>
      <c r="B170" s="6">
        <v>13</v>
      </c>
      <c r="C170" s="6">
        <v>3</v>
      </c>
      <c r="D170" s="6">
        <v>0</v>
      </c>
      <c r="E170" s="6">
        <v>16</v>
      </c>
      <c r="G170" t="str">
        <f t="shared" si="9"/>
        <v>45166純網上自願醫保【出院免找數】</v>
      </c>
      <c r="H170">
        <f t="shared" si="10"/>
        <v>13</v>
      </c>
      <c r="I170">
        <f t="shared" si="11"/>
        <v>3</v>
      </c>
      <c r="J170">
        <f t="shared" si="12"/>
        <v>0</v>
      </c>
    </row>
    <row r="171" spans="1:10" x14ac:dyDescent="0.25">
      <c r="A171" t="s">
        <v>187</v>
      </c>
      <c r="B171" s="6">
        <v>20</v>
      </c>
      <c r="C171" s="6">
        <v>4</v>
      </c>
      <c r="D171" s="6">
        <v>0</v>
      </c>
      <c r="E171" s="6">
        <v>24</v>
      </c>
      <c r="G171" t="str">
        <f t="shared" si="9"/>
        <v>45166純網上自願醫保【即時網上報價】</v>
      </c>
      <c r="H171">
        <f t="shared" si="10"/>
        <v>20</v>
      </c>
      <c r="I171">
        <f t="shared" si="11"/>
        <v>4</v>
      </c>
      <c r="J171">
        <f t="shared" si="12"/>
        <v>0</v>
      </c>
    </row>
    <row r="172" spans="1:10" x14ac:dyDescent="0.25">
      <c r="A172" t="s">
        <v>188</v>
      </c>
      <c r="B172" s="6">
        <v>10</v>
      </c>
      <c r="C172" s="6">
        <v>3</v>
      </c>
      <c r="D172" s="6">
        <v>0</v>
      </c>
      <c r="E172" s="6">
        <v>13</v>
      </c>
      <c r="G172" t="str">
        <f t="shared" si="9"/>
        <v>45166自願醫保【網上投保 毋須驗身】</v>
      </c>
      <c r="H172">
        <f t="shared" si="10"/>
        <v>10</v>
      </c>
      <c r="I172">
        <f t="shared" si="11"/>
        <v>3</v>
      </c>
      <c r="J172">
        <f t="shared" si="12"/>
        <v>0</v>
      </c>
    </row>
    <row r="173" spans="1:10" x14ac:dyDescent="0.25">
      <c r="A173" t="s">
        <v>189</v>
      </c>
      <c r="B173" s="6">
        <v>34</v>
      </c>
      <c r="C173" s="6">
        <v>9</v>
      </c>
      <c r="D173" s="6">
        <v>1</v>
      </c>
      <c r="E173" s="6">
        <v>44</v>
      </c>
      <c r="G173" t="str">
        <f t="shared" si="9"/>
        <v>45167Bowtie自願醫保【即時網上報價】</v>
      </c>
      <c r="H173">
        <f t="shared" si="10"/>
        <v>34</v>
      </c>
      <c r="I173">
        <f t="shared" si="11"/>
        <v>9</v>
      </c>
      <c r="J173">
        <f t="shared" si="12"/>
        <v>1</v>
      </c>
    </row>
    <row r="174" spans="1:10" x14ac:dyDescent="0.25">
      <c r="A174" t="s">
        <v>190</v>
      </c>
      <c r="B174" s="6">
        <v>14</v>
      </c>
      <c r="C174" s="6">
        <v>3</v>
      </c>
      <c r="D174" s="6">
        <v>0</v>
      </c>
      <c r="E174" s="6">
        <v>17</v>
      </c>
      <c r="G174" t="str">
        <f t="shared" si="9"/>
        <v>45167Bowtie自願醫保【首年保費7折】</v>
      </c>
      <c r="H174">
        <f t="shared" si="10"/>
        <v>14</v>
      </c>
      <c r="I174">
        <f t="shared" si="11"/>
        <v>3</v>
      </c>
      <c r="J174">
        <f t="shared" si="12"/>
        <v>0</v>
      </c>
    </row>
    <row r="175" spans="1:10" x14ac:dyDescent="0.25">
      <c r="A175" t="s">
        <v>191</v>
      </c>
      <c r="B175" s="6">
        <v>10</v>
      </c>
      <c r="C175" s="6">
        <v>4</v>
      </c>
      <c r="D175" s="6">
        <v>1</v>
      </c>
      <c r="E175" s="6">
        <v>15</v>
      </c>
      <c r="G175" t="str">
        <f t="shared" si="9"/>
        <v>45167Bowtie自願醫保系列【即時報價】</v>
      </c>
      <c r="H175">
        <f t="shared" si="10"/>
        <v>10</v>
      </c>
      <c r="I175">
        <f t="shared" si="11"/>
        <v>4</v>
      </c>
      <c r="J175">
        <f t="shared" si="12"/>
        <v>1</v>
      </c>
    </row>
    <row r="176" spans="1:10" x14ac:dyDescent="0.25">
      <c r="A176" t="s">
        <v>192</v>
      </c>
      <c r="B176" s="6">
        <v>24</v>
      </c>
      <c r="C176" s="6">
        <v>3</v>
      </c>
      <c r="D176" s="6">
        <v>0</v>
      </c>
      <c r="E176" s="6">
        <v>27</v>
      </c>
      <c r="G176" t="str">
        <f t="shared" si="9"/>
        <v>45167純網上自願醫保【出院免找數】</v>
      </c>
      <c r="H176">
        <f t="shared" si="10"/>
        <v>24</v>
      </c>
      <c r="I176">
        <f t="shared" si="11"/>
        <v>3</v>
      </c>
      <c r="J176">
        <f t="shared" si="12"/>
        <v>0</v>
      </c>
    </row>
    <row r="177" spans="1:10" x14ac:dyDescent="0.25">
      <c r="A177" t="s">
        <v>193</v>
      </c>
      <c r="B177" s="6">
        <v>14</v>
      </c>
      <c r="C177" s="6">
        <v>3</v>
      </c>
      <c r="D177" s="6">
        <v>0</v>
      </c>
      <c r="E177" s="6">
        <v>17</v>
      </c>
      <c r="G177" t="str">
        <f t="shared" si="9"/>
        <v>45167純網上自願醫保【即時網上報價】</v>
      </c>
      <c r="H177">
        <f t="shared" si="10"/>
        <v>14</v>
      </c>
      <c r="I177">
        <f t="shared" si="11"/>
        <v>3</v>
      </c>
      <c r="J177">
        <f t="shared" si="12"/>
        <v>0</v>
      </c>
    </row>
    <row r="178" spans="1:10" x14ac:dyDescent="0.25">
      <c r="A178" t="s">
        <v>194</v>
      </c>
      <c r="B178" s="6">
        <v>13</v>
      </c>
      <c r="C178" s="6">
        <v>4</v>
      </c>
      <c r="D178" s="6">
        <v>0</v>
      </c>
      <c r="E178" s="6">
        <v>17</v>
      </c>
      <c r="G178" t="str">
        <f t="shared" si="9"/>
        <v>45167自願醫保【網上投保 毋須驗身】</v>
      </c>
      <c r="H178">
        <f t="shared" si="10"/>
        <v>13</v>
      </c>
      <c r="I178">
        <f t="shared" si="11"/>
        <v>4</v>
      </c>
      <c r="J178">
        <f t="shared" si="12"/>
        <v>0</v>
      </c>
    </row>
    <row r="179" spans="1:10" x14ac:dyDescent="0.25">
      <c r="A179" t="s">
        <v>195</v>
      </c>
      <c r="B179" s="6">
        <v>39</v>
      </c>
      <c r="C179" s="6">
        <v>9</v>
      </c>
      <c r="D179" s="6">
        <v>0</v>
      </c>
      <c r="E179" s="6">
        <v>48</v>
      </c>
      <c r="G179" t="str">
        <f t="shared" si="9"/>
        <v>45168Bowtie自願醫保【即時網上報價】</v>
      </c>
      <c r="H179">
        <f t="shared" si="10"/>
        <v>39</v>
      </c>
      <c r="I179">
        <f t="shared" si="11"/>
        <v>9</v>
      </c>
      <c r="J179">
        <f t="shared" si="12"/>
        <v>0</v>
      </c>
    </row>
    <row r="180" spans="1:10" x14ac:dyDescent="0.25">
      <c r="A180" t="s">
        <v>196</v>
      </c>
      <c r="B180" s="6">
        <v>22</v>
      </c>
      <c r="C180" s="6">
        <v>5</v>
      </c>
      <c r="D180" s="6">
        <v>0</v>
      </c>
      <c r="E180" s="6">
        <v>27</v>
      </c>
      <c r="G180" t="str">
        <f t="shared" si="9"/>
        <v>45168Bowtie自願醫保【首年保費7折】</v>
      </c>
      <c r="H180">
        <f t="shared" si="10"/>
        <v>22</v>
      </c>
      <c r="I180">
        <f t="shared" si="11"/>
        <v>5</v>
      </c>
      <c r="J180">
        <f t="shared" si="12"/>
        <v>0</v>
      </c>
    </row>
    <row r="181" spans="1:10" x14ac:dyDescent="0.25">
      <c r="A181" t="s">
        <v>197</v>
      </c>
      <c r="B181" s="6">
        <v>15</v>
      </c>
      <c r="C181" s="6">
        <v>3</v>
      </c>
      <c r="D181" s="6">
        <v>1</v>
      </c>
      <c r="E181" s="6">
        <v>19</v>
      </c>
      <c r="G181" t="str">
        <f t="shared" si="9"/>
        <v>45168Bowtie自願醫保系列【即時報價】</v>
      </c>
      <c r="H181">
        <f t="shared" si="10"/>
        <v>15</v>
      </c>
      <c r="I181">
        <f t="shared" si="11"/>
        <v>3</v>
      </c>
      <c r="J181">
        <f t="shared" si="12"/>
        <v>1</v>
      </c>
    </row>
    <row r="182" spans="1:10" x14ac:dyDescent="0.25">
      <c r="A182" t="s">
        <v>198</v>
      </c>
      <c r="B182" s="6">
        <v>29</v>
      </c>
      <c r="C182" s="6">
        <v>2</v>
      </c>
      <c r="D182" s="6">
        <v>0</v>
      </c>
      <c r="E182" s="6">
        <v>31</v>
      </c>
      <c r="G182" t="str">
        <f t="shared" si="9"/>
        <v>45168純網上自願醫保【出院免找數】</v>
      </c>
      <c r="H182">
        <f t="shared" si="10"/>
        <v>29</v>
      </c>
      <c r="I182">
        <f t="shared" si="11"/>
        <v>2</v>
      </c>
      <c r="J182">
        <f t="shared" si="12"/>
        <v>0</v>
      </c>
    </row>
    <row r="183" spans="1:10" x14ac:dyDescent="0.25">
      <c r="A183" t="s">
        <v>199</v>
      </c>
      <c r="B183" s="6">
        <v>36</v>
      </c>
      <c r="C183" s="6">
        <v>3</v>
      </c>
      <c r="D183" s="6">
        <v>1</v>
      </c>
      <c r="E183" s="6">
        <v>40</v>
      </c>
      <c r="G183" t="str">
        <f t="shared" si="9"/>
        <v>45168純網上自願醫保【即時網上報價】</v>
      </c>
      <c r="H183">
        <f t="shared" si="10"/>
        <v>36</v>
      </c>
      <c r="I183">
        <f t="shared" si="11"/>
        <v>3</v>
      </c>
      <c r="J183">
        <f t="shared" si="12"/>
        <v>1</v>
      </c>
    </row>
    <row r="184" spans="1:10" x14ac:dyDescent="0.25">
      <c r="A184" t="s">
        <v>200</v>
      </c>
      <c r="B184" s="6">
        <v>19</v>
      </c>
      <c r="C184" s="6">
        <v>3</v>
      </c>
      <c r="D184" s="6">
        <v>0</v>
      </c>
      <c r="E184" s="6">
        <v>22</v>
      </c>
      <c r="G184" t="str">
        <f t="shared" si="9"/>
        <v>45168自願醫保【網上投保 毋須驗身】</v>
      </c>
      <c r="H184">
        <f t="shared" si="10"/>
        <v>19</v>
      </c>
      <c r="I184">
        <f t="shared" si="11"/>
        <v>3</v>
      </c>
      <c r="J184">
        <f t="shared" si="12"/>
        <v>0</v>
      </c>
    </row>
    <row r="185" spans="1:10" x14ac:dyDescent="0.25">
      <c r="A185" t="s">
        <v>201</v>
      </c>
      <c r="B185" s="6">
        <v>46</v>
      </c>
      <c r="C185" s="6">
        <v>10</v>
      </c>
      <c r="D185" s="6">
        <v>3</v>
      </c>
      <c r="E185" s="6">
        <v>59</v>
      </c>
      <c r="G185" t="str">
        <f t="shared" si="9"/>
        <v>45169Bowtie自願醫保【即時網上報價】</v>
      </c>
      <c r="H185">
        <f t="shared" si="10"/>
        <v>46</v>
      </c>
      <c r="I185">
        <f t="shared" si="11"/>
        <v>10</v>
      </c>
      <c r="J185">
        <f t="shared" si="12"/>
        <v>3</v>
      </c>
    </row>
    <row r="186" spans="1:10" x14ac:dyDescent="0.25">
      <c r="A186" t="s">
        <v>202</v>
      </c>
      <c r="B186" s="6">
        <v>33</v>
      </c>
      <c r="C186" s="6">
        <v>5</v>
      </c>
      <c r="D186" s="6">
        <v>1</v>
      </c>
      <c r="E186" s="6">
        <v>39</v>
      </c>
      <c r="G186" t="str">
        <f t="shared" si="9"/>
        <v>45169Bowtie自願醫保【首年保費7折】</v>
      </c>
      <c r="H186">
        <f t="shared" si="10"/>
        <v>33</v>
      </c>
      <c r="I186">
        <f t="shared" si="11"/>
        <v>5</v>
      </c>
      <c r="J186">
        <f t="shared" si="12"/>
        <v>1</v>
      </c>
    </row>
    <row r="187" spans="1:10" x14ac:dyDescent="0.25">
      <c r="A187" t="s">
        <v>203</v>
      </c>
      <c r="B187" s="6">
        <v>27</v>
      </c>
      <c r="C187" s="6">
        <v>5</v>
      </c>
      <c r="D187" s="6">
        <v>1</v>
      </c>
      <c r="E187" s="6">
        <v>33</v>
      </c>
      <c r="G187" t="str">
        <f t="shared" si="9"/>
        <v>45169Bowtie自願醫保系列【即時報價】</v>
      </c>
      <c r="H187">
        <f t="shared" si="10"/>
        <v>27</v>
      </c>
      <c r="I187">
        <f t="shared" si="11"/>
        <v>5</v>
      </c>
      <c r="J187">
        <f t="shared" si="12"/>
        <v>1</v>
      </c>
    </row>
    <row r="188" spans="1:10" x14ac:dyDescent="0.25">
      <c r="A188" t="s">
        <v>204</v>
      </c>
      <c r="B188" s="6">
        <v>9</v>
      </c>
      <c r="C188" s="6">
        <v>2</v>
      </c>
      <c r="D188" s="6">
        <v>1</v>
      </c>
      <c r="E188" s="6">
        <v>12</v>
      </c>
      <c r="G188" t="str">
        <f t="shared" si="9"/>
        <v>45169純網上自願醫保【出院免找數】</v>
      </c>
      <c r="H188">
        <f t="shared" si="10"/>
        <v>9</v>
      </c>
      <c r="I188">
        <f t="shared" si="11"/>
        <v>2</v>
      </c>
      <c r="J188">
        <f t="shared" si="12"/>
        <v>1</v>
      </c>
    </row>
    <row r="189" spans="1:10" x14ac:dyDescent="0.25">
      <c r="A189" t="s">
        <v>205</v>
      </c>
      <c r="B189" s="6">
        <v>12</v>
      </c>
      <c r="C189" s="6">
        <v>4</v>
      </c>
      <c r="D189" s="6">
        <v>1</v>
      </c>
      <c r="E189" s="6">
        <v>17</v>
      </c>
      <c r="G189" t="str">
        <f t="shared" si="9"/>
        <v>45169純網上自願醫保【即時網上報價】</v>
      </c>
      <c r="H189">
        <f t="shared" si="10"/>
        <v>12</v>
      </c>
      <c r="I189">
        <f t="shared" si="11"/>
        <v>4</v>
      </c>
      <c r="J189">
        <f t="shared" si="12"/>
        <v>1</v>
      </c>
    </row>
    <row r="190" spans="1:10" x14ac:dyDescent="0.25">
      <c r="A190" t="s">
        <v>206</v>
      </c>
      <c r="B190" s="6">
        <v>6</v>
      </c>
      <c r="C190" s="6">
        <v>4</v>
      </c>
      <c r="D190" s="6">
        <v>0</v>
      </c>
      <c r="E190" s="6">
        <v>10</v>
      </c>
      <c r="G190" t="str">
        <f t="shared" si="9"/>
        <v>45169自願醫保【網上投保 毋須驗身】</v>
      </c>
      <c r="H190">
        <f t="shared" si="10"/>
        <v>6</v>
      </c>
      <c r="I190">
        <f t="shared" si="11"/>
        <v>4</v>
      </c>
      <c r="J190">
        <f t="shared" si="12"/>
        <v>0</v>
      </c>
    </row>
    <row r="191" spans="1:10" x14ac:dyDescent="0.25">
      <c r="A191" t="s">
        <v>17</v>
      </c>
      <c r="B191" s="6">
        <v>4507</v>
      </c>
      <c r="C191" s="6">
        <v>863</v>
      </c>
      <c r="D191" s="6">
        <v>108</v>
      </c>
      <c r="E191" s="6">
        <v>5478</v>
      </c>
    </row>
  </sheetData>
  <pageMargins left="0.7" right="0.7" top="0.75" bottom="0.75" header="0.3" footer="0.3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46F540-E07F-4D65-BC9E-F0F7542FC2CF}">
  <dimension ref="A1:E559"/>
  <sheetViews>
    <sheetView workbookViewId="0">
      <selection activeCell="C6" sqref="C6"/>
    </sheetView>
  </sheetViews>
  <sheetFormatPr defaultRowHeight="15" x14ac:dyDescent="0.25"/>
  <cols>
    <col min="1" max="1" width="9.42578125" bestFit="1" customWidth="1"/>
    <col min="2" max="2" width="9.42578125" customWidth="1"/>
    <col min="3" max="3" width="26.85546875" bestFit="1" customWidth="1"/>
    <col min="4" max="4" width="31.28515625" bestFit="1" customWidth="1"/>
    <col min="5" max="5" width="11" bestFit="1" customWidth="1"/>
  </cols>
  <sheetData>
    <row r="1" spans="1:5" x14ac:dyDescent="0.25">
      <c r="A1" s="1" t="s">
        <v>0</v>
      </c>
      <c r="B1" s="1" t="s">
        <v>20</v>
      </c>
      <c r="C1" s="1" t="s">
        <v>11</v>
      </c>
      <c r="D1" s="1" t="s">
        <v>1</v>
      </c>
      <c r="E1" s="1" t="s">
        <v>12</v>
      </c>
    </row>
    <row r="2" spans="1:5" x14ac:dyDescent="0.25">
      <c r="A2" s="3">
        <v>45139</v>
      </c>
      <c r="B2" s="3" t="str">
        <f>A2&amp;D2</f>
        <v>45139Bowtie自願醫保【首年保費7折】</v>
      </c>
      <c r="C2" t="s">
        <v>13</v>
      </c>
      <c r="D2" t="s">
        <v>5</v>
      </c>
      <c r="E2">
        <v>21</v>
      </c>
    </row>
    <row r="3" spans="1:5" x14ac:dyDescent="0.25">
      <c r="A3" s="3">
        <v>45139</v>
      </c>
      <c r="B3" s="3" t="str">
        <f t="shared" ref="B3:B66" si="0">A3&amp;D3</f>
        <v>45139純網上自願醫保【出院免找數】</v>
      </c>
      <c r="C3" t="s">
        <v>13</v>
      </c>
      <c r="D3" t="s">
        <v>6</v>
      </c>
      <c r="E3">
        <v>21</v>
      </c>
    </row>
    <row r="4" spans="1:5" x14ac:dyDescent="0.25">
      <c r="A4" s="3">
        <v>45139</v>
      </c>
      <c r="B4" s="3" t="str">
        <f t="shared" si="0"/>
        <v>45139純網上自願醫保【即時網上報價】</v>
      </c>
      <c r="C4" t="s">
        <v>13</v>
      </c>
      <c r="D4" t="s">
        <v>7</v>
      </c>
      <c r="E4">
        <v>18</v>
      </c>
    </row>
    <row r="5" spans="1:5" x14ac:dyDescent="0.25">
      <c r="A5" s="3">
        <v>45139</v>
      </c>
      <c r="B5" s="3" t="str">
        <f t="shared" si="0"/>
        <v>45139Bowtie自願醫保系列【即時報價】</v>
      </c>
      <c r="C5" t="s">
        <v>13</v>
      </c>
      <c r="D5" t="s">
        <v>8</v>
      </c>
      <c r="E5">
        <v>22</v>
      </c>
    </row>
    <row r="6" spans="1:5" x14ac:dyDescent="0.25">
      <c r="A6" s="3">
        <v>45139</v>
      </c>
      <c r="B6" s="3" t="str">
        <f t="shared" si="0"/>
        <v>45139Bowtie自願醫保【即時網上報價】</v>
      </c>
      <c r="C6" t="s">
        <v>13</v>
      </c>
      <c r="D6" t="s">
        <v>9</v>
      </c>
      <c r="E6">
        <v>33</v>
      </c>
    </row>
    <row r="7" spans="1:5" x14ac:dyDescent="0.25">
      <c r="A7" s="3">
        <v>45139</v>
      </c>
      <c r="B7" s="3" t="str">
        <f t="shared" si="0"/>
        <v>45139自願醫保【網上投保 毋須驗身】</v>
      </c>
      <c r="C7" t="s">
        <v>13</v>
      </c>
      <c r="D7" t="s">
        <v>10</v>
      </c>
      <c r="E7">
        <v>12</v>
      </c>
    </row>
    <row r="8" spans="1:5" x14ac:dyDescent="0.25">
      <c r="A8" s="3">
        <v>45139</v>
      </c>
      <c r="B8" s="3" t="str">
        <f t="shared" si="0"/>
        <v>45139Bowtie自願醫保【首年保費7折】</v>
      </c>
      <c r="C8" t="s">
        <v>14</v>
      </c>
      <c r="D8" t="s">
        <v>5</v>
      </c>
      <c r="E8">
        <v>5</v>
      </c>
    </row>
    <row r="9" spans="1:5" x14ac:dyDescent="0.25">
      <c r="A9" s="3">
        <v>45139</v>
      </c>
      <c r="B9" s="3" t="str">
        <f t="shared" si="0"/>
        <v>45139純網上自願醫保【出院免找數】</v>
      </c>
      <c r="C9" t="s">
        <v>14</v>
      </c>
      <c r="D9" t="s">
        <v>6</v>
      </c>
      <c r="E9">
        <v>3</v>
      </c>
    </row>
    <row r="10" spans="1:5" x14ac:dyDescent="0.25">
      <c r="A10" s="3">
        <v>45139</v>
      </c>
      <c r="B10" s="3" t="str">
        <f t="shared" si="0"/>
        <v>45139純網上自願醫保【即時網上報價】</v>
      </c>
      <c r="C10" t="s">
        <v>14</v>
      </c>
      <c r="D10" t="s">
        <v>7</v>
      </c>
      <c r="E10">
        <v>3</v>
      </c>
    </row>
    <row r="11" spans="1:5" x14ac:dyDescent="0.25">
      <c r="A11" s="3">
        <v>45139</v>
      </c>
      <c r="B11" s="3" t="str">
        <f t="shared" si="0"/>
        <v>45139Bowtie自願醫保系列【即時報價】</v>
      </c>
      <c r="C11" t="s">
        <v>14</v>
      </c>
      <c r="D11" t="s">
        <v>8</v>
      </c>
      <c r="E11">
        <v>4</v>
      </c>
    </row>
    <row r="12" spans="1:5" x14ac:dyDescent="0.25">
      <c r="A12" s="3">
        <v>45139</v>
      </c>
      <c r="B12" s="3" t="str">
        <f t="shared" si="0"/>
        <v>45139Bowtie自願醫保【即時網上報價】</v>
      </c>
      <c r="C12" t="s">
        <v>14</v>
      </c>
      <c r="D12" t="s">
        <v>9</v>
      </c>
      <c r="E12">
        <v>11</v>
      </c>
    </row>
    <row r="13" spans="1:5" x14ac:dyDescent="0.25">
      <c r="A13" s="3">
        <v>45139</v>
      </c>
      <c r="B13" s="3" t="str">
        <f t="shared" si="0"/>
        <v>45139自願醫保【網上投保 毋須驗身】</v>
      </c>
      <c r="C13" t="s">
        <v>14</v>
      </c>
      <c r="D13" t="s">
        <v>10</v>
      </c>
      <c r="E13">
        <v>5</v>
      </c>
    </row>
    <row r="14" spans="1:5" x14ac:dyDescent="0.25">
      <c r="A14" s="3">
        <v>45139</v>
      </c>
      <c r="B14" s="3" t="str">
        <f t="shared" si="0"/>
        <v>45139Bowtie自願醫保【首年保費7折】</v>
      </c>
      <c r="C14" t="s">
        <v>15</v>
      </c>
      <c r="D14" t="s">
        <v>5</v>
      </c>
      <c r="E14">
        <v>1</v>
      </c>
    </row>
    <row r="15" spans="1:5" x14ac:dyDescent="0.25">
      <c r="A15" s="3">
        <v>45139</v>
      </c>
      <c r="B15" s="3" t="str">
        <f t="shared" si="0"/>
        <v>45139純網上自願醫保【出院免找數】</v>
      </c>
      <c r="C15" t="s">
        <v>15</v>
      </c>
      <c r="D15" t="s">
        <v>6</v>
      </c>
      <c r="E15">
        <v>1</v>
      </c>
    </row>
    <row r="16" spans="1:5" x14ac:dyDescent="0.25">
      <c r="A16" s="3">
        <v>45139</v>
      </c>
      <c r="B16" s="3" t="str">
        <f t="shared" si="0"/>
        <v>45139純網上自願醫保【即時網上報價】</v>
      </c>
      <c r="C16" t="s">
        <v>15</v>
      </c>
      <c r="D16" t="s">
        <v>7</v>
      </c>
      <c r="E16">
        <v>0</v>
      </c>
    </row>
    <row r="17" spans="1:5" x14ac:dyDescent="0.25">
      <c r="A17" s="3">
        <v>45139</v>
      </c>
      <c r="B17" s="3" t="str">
        <f t="shared" si="0"/>
        <v>45139Bowtie自願醫保系列【即時報價】</v>
      </c>
      <c r="C17" t="s">
        <v>15</v>
      </c>
      <c r="D17" t="s">
        <v>8</v>
      </c>
      <c r="E17">
        <v>0</v>
      </c>
    </row>
    <row r="18" spans="1:5" x14ac:dyDescent="0.25">
      <c r="A18" s="3">
        <v>45139</v>
      </c>
      <c r="B18" s="3" t="str">
        <f t="shared" si="0"/>
        <v>45139Bowtie自願醫保【即時網上報價】</v>
      </c>
      <c r="C18" t="s">
        <v>15</v>
      </c>
      <c r="D18" t="s">
        <v>9</v>
      </c>
      <c r="E18">
        <v>0</v>
      </c>
    </row>
    <row r="19" spans="1:5" x14ac:dyDescent="0.25">
      <c r="A19" s="3">
        <v>45139</v>
      </c>
      <c r="B19" s="3" t="str">
        <f t="shared" si="0"/>
        <v>45139自願醫保【網上投保 毋須驗身】</v>
      </c>
      <c r="C19" t="s">
        <v>15</v>
      </c>
      <c r="D19" t="s">
        <v>10</v>
      </c>
      <c r="E19">
        <v>1</v>
      </c>
    </row>
    <row r="20" spans="1:5" x14ac:dyDescent="0.25">
      <c r="A20" s="3">
        <v>45140</v>
      </c>
      <c r="B20" s="3" t="str">
        <f t="shared" si="0"/>
        <v>45140Bowtie自願醫保【首年保費7折】</v>
      </c>
      <c r="C20" t="s">
        <v>13</v>
      </c>
      <c r="D20" t="s">
        <v>5</v>
      </c>
      <c r="E20">
        <v>7</v>
      </c>
    </row>
    <row r="21" spans="1:5" x14ac:dyDescent="0.25">
      <c r="A21" s="3">
        <v>45140</v>
      </c>
      <c r="B21" s="3" t="str">
        <f t="shared" si="0"/>
        <v>45140純網上自願醫保【出院免找數】</v>
      </c>
      <c r="C21" t="s">
        <v>13</v>
      </c>
      <c r="D21" t="s">
        <v>6</v>
      </c>
      <c r="E21">
        <v>33</v>
      </c>
    </row>
    <row r="22" spans="1:5" x14ac:dyDescent="0.25">
      <c r="A22" s="3">
        <v>45140</v>
      </c>
      <c r="B22" s="3" t="str">
        <f t="shared" si="0"/>
        <v>45140純網上自願醫保【即時網上報價】</v>
      </c>
      <c r="C22" t="s">
        <v>13</v>
      </c>
      <c r="D22" t="s">
        <v>7</v>
      </c>
      <c r="E22">
        <v>21</v>
      </c>
    </row>
    <row r="23" spans="1:5" x14ac:dyDescent="0.25">
      <c r="A23" s="3">
        <v>45140</v>
      </c>
      <c r="B23" s="3" t="str">
        <f t="shared" si="0"/>
        <v>45140Bowtie自願醫保系列【即時報價】</v>
      </c>
      <c r="C23" t="s">
        <v>13</v>
      </c>
      <c r="D23" t="s">
        <v>8</v>
      </c>
      <c r="E23">
        <v>18</v>
      </c>
    </row>
    <row r="24" spans="1:5" x14ac:dyDescent="0.25">
      <c r="A24" s="3">
        <v>45140</v>
      </c>
      <c r="B24" s="3" t="str">
        <f t="shared" si="0"/>
        <v>45140Bowtie自願醫保【即時網上報價】</v>
      </c>
      <c r="C24" t="s">
        <v>13</v>
      </c>
      <c r="D24" t="s">
        <v>9</v>
      </c>
      <c r="E24">
        <v>26</v>
      </c>
    </row>
    <row r="25" spans="1:5" x14ac:dyDescent="0.25">
      <c r="A25" s="3">
        <v>45140</v>
      </c>
      <c r="B25" s="3" t="str">
        <f t="shared" si="0"/>
        <v>45140自願醫保【網上投保 毋須驗身】</v>
      </c>
      <c r="C25" t="s">
        <v>13</v>
      </c>
      <c r="D25" t="s">
        <v>10</v>
      </c>
      <c r="E25">
        <v>28</v>
      </c>
    </row>
    <row r="26" spans="1:5" x14ac:dyDescent="0.25">
      <c r="A26" s="3">
        <v>45140</v>
      </c>
      <c r="B26" s="3" t="str">
        <f t="shared" si="0"/>
        <v>45140Bowtie自願醫保【首年保費7折】</v>
      </c>
      <c r="C26" t="s">
        <v>14</v>
      </c>
      <c r="D26" t="s">
        <v>5</v>
      </c>
      <c r="E26">
        <v>3</v>
      </c>
    </row>
    <row r="27" spans="1:5" x14ac:dyDescent="0.25">
      <c r="A27" s="3">
        <v>45140</v>
      </c>
      <c r="B27" s="3" t="str">
        <f t="shared" si="0"/>
        <v>45140純網上自願醫保【出院免找數】</v>
      </c>
      <c r="C27" t="s">
        <v>14</v>
      </c>
      <c r="D27" t="s">
        <v>6</v>
      </c>
      <c r="E27">
        <v>5</v>
      </c>
    </row>
    <row r="28" spans="1:5" x14ac:dyDescent="0.25">
      <c r="A28" s="3">
        <v>45140</v>
      </c>
      <c r="B28" s="3" t="str">
        <f t="shared" si="0"/>
        <v>45140純網上自願醫保【即時網上報價】</v>
      </c>
      <c r="C28" t="s">
        <v>14</v>
      </c>
      <c r="D28" t="s">
        <v>7</v>
      </c>
      <c r="E28">
        <v>2</v>
      </c>
    </row>
    <row r="29" spans="1:5" x14ac:dyDescent="0.25">
      <c r="A29" s="3">
        <v>45140</v>
      </c>
      <c r="B29" s="3" t="str">
        <f t="shared" si="0"/>
        <v>45140Bowtie自願醫保系列【即時報價】</v>
      </c>
      <c r="C29" t="s">
        <v>14</v>
      </c>
      <c r="D29" t="s">
        <v>8</v>
      </c>
      <c r="E29">
        <v>5</v>
      </c>
    </row>
    <row r="30" spans="1:5" x14ac:dyDescent="0.25">
      <c r="A30" s="3">
        <v>45140</v>
      </c>
      <c r="B30" s="3" t="str">
        <f t="shared" si="0"/>
        <v>45140Bowtie自願醫保【即時網上報價】</v>
      </c>
      <c r="C30" t="s">
        <v>14</v>
      </c>
      <c r="D30" t="s">
        <v>9</v>
      </c>
      <c r="E30">
        <v>9</v>
      </c>
    </row>
    <row r="31" spans="1:5" x14ac:dyDescent="0.25">
      <c r="A31" s="3">
        <v>45140</v>
      </c>
      <c r="B31" s="3" t="str">
        <f t="shared" si="0"/>
        <v>45140自願醫保【網上投保 毋須驗身】</v>
      </c>
      <c r="C31" t="s">
        <v>14</v>
      </c>
      <c r="D31" t="s">
        <v>10</v>
      </c>
      <c r="E31">
        <v>3</v>
      </c>
    </row>
    <row r="32" spans="1:5" x14ac:dyDescent="0.25">
      <c r="A32" s="3">
        <v>45140</v>
      </c>
      <c r="B32" s="3" t="str">
        <f t="shared" si="0"/>
        <v>45140Bowtie自願醫保【首年保費7折】</v>
      </c>
      <c r="C32" t="s">
        <v>15</v>
      </c>
      <c r="D32" t="s">
        <v>5</v>
      </c>
      <c r="E32">
        <v>0</v>
      </c>
    </row>
    <row r="33" spans="1:5" x14ac:dyDescent="0.25">
      <c r="A33" s="3">
        <v>45140</v>
      </c>
      <c r="B33" s="3" t="str">
        <f t="shared" si="0"/>
        <v>45140純網上自願醫保【出院免找數】</v>
      </c>
      <c r="C33" t="s">
        <v>15</v>
      </c>
      <c r="D33" t="s">
        <v>6</v>
      </c>
      <c r="E33">
        <v>0</v>
      </c>
    </row>
    <row r="34" spans="1:5" x14ac:dyDescent="0.25">
      <c r="A34" s="3">
        <v>45140</v>
      </c>
      <c r="B34" s="3" t="str">
        <f t="shared" si="0"/>
        <v>45140純網上自願醫保【即時網上報價】</v>
      </c>
      <c r="C34" t="s">
        <v>15</v>
      </c>
      <c r="D34" t="s">
        <v>7</v>
      </c>
      <c r="E34">
        <v>0</v>
      </c>
    </row>
    <row r="35" spans="1:5" x14ac:dyDescent="0.25">
      <c r="A35" s="3">
        <v>45140</v>
      </c>
      <c r="B35" s="3" t="str">
        <f t="shared" si="0"/>
        <v>45140Bowtie自願醫保系列【即時報價】</v>
      </c>
      <c r="C35" t="s">
        <v>15</v>
      </c>
      <c r="D35" t="s">
        <v>8</v>
      </c>
      <c r="E35">
        <v>0</v>
      </c>
    </row>
    <row r="36" spans="1:5" x14ac:dyDescent="0.25">
      <c r="A36" s="3">
        <v>45140</v>
      </c>
      <c r="B36" s="3" t="str">
        <f t="shared" si="0"/>
        <v>45140Bowtie自願醫保【即時網上報價】</v>
      </c>
      <c r="C36" t="s">
        <v>15</v>
      </c>
      <c r="D36" t="s">
        <v>9</v>
      </c>
      <c r="E36">
        <v>0</v>
      </c>
    </row>
    <row r="37" spans="1:5" x14ac:dyDescent="0.25">
      <c r="A37" s="3">
        <v>45140</v>
      </c>
      <c r="B37" s="3" t="str">
        <f t="shared" si="0"/>
        <v>45140自願醫保【網上投保 毋須驗身】</v>
      </c>
      <c r="C37" t="s">
        <v>15</v>
      </c>
      <c r="D37" t="s">
        <v>10</v>
      </c>
      <c r="E37">
        <v>1</v>
      </c>
    </row>
    <row r="38" spans="1:5" x14ac:dyDescent="0.25">
      <c r="A38" s="3">
        <v>45141</v>
      </c>
      <c r="B38" s="3" t="str">
        <f t="shared" si="0"/>
        <v>45141Bowtie自願醫保【首年保費7折】</v>
      </c>
      <c r="C38" t="s">
        <v>13</v>
      </c>
      <c r="D38" t="s">
        <v>5</v>
      </c>
      <c r="E38">
        <v>8</v>
      </c>
    </row>
    <row r="39" spans="1:5" x14ac:dyDescent="0.25">
      <c r="A39" s="3">
        <v>45141</v>
      </c>
      <c r="B39" s="3" t="str">
        <f t="shared" si="0"/>
        <v>45141純網上自願醫保【出院免找數】</v>
      </c>
      <c r="C39" t="s">
        <v>13</v>
      </c>
      <c r="D39" t="s">
        <v>6</v>
      </c>
      <c r="E39">
        <v>7</v>
      </c>
    </row>
    <row r="40" spans="1:5" x14ac:dyDescent="0.25">
      <c r="A40" s="3">
        <v>45141</v>
      </c>
      <c r="B40" s="3" t="str">
        <f t="shared" si="0"/>
        <v>45141純網上自願醫保【即時網上報價】</v>
      </c>
      <c r="C40" t="s">
        <v>13</v>
      </c>
      <c r="D40" t="s">
        <v>7</v>
      </c>
      <c r="E40">
        <v>28</v>
      </c>
    </row>
    <row r="41" spans="1:5" x14ac:dyDescent="0.25">
      <c r="A41" s="3">
        <v>45141</v>
      </c>
      <c r="B41" s="3" t="str">
        <f t="shared" si="0"/>
        <v>45141Bowtie自願醫保系列【即時報價】</v>
      </c>
      <c r="C41" t="s">
        <v>13</v>
      </c>
      <c r="D41" t="s">
        <v>8</v>
      </c>
      <c r="E41">
        <v>26</v>
      </c>
    </row>
    <row r="42" spans="1:5" x14ac:dyDescent="0.25">
      <c r="A42" s="3">
        <v>45141</v>
      </c>
      <c r="B42" s="3" t="str">
        <f t="shared" si="0"/>
        <v>45141Bowtie自願醫保【即時網上報價】</v>
      </c>
      <c r="C42" t="s">
        <v>13</v>
      </c>
      <c r="D42" t="s">
        <v>9</v>
      </c>
      <c r="E42">
        <v>36</v>
      </c>
    </row>
    <row r="43" spans="1:5" x14ac:dyDescent="0.25">
      <c r="A43" s="3">
        <v>45141</v>
      </c>
      <c r="B43" s="3" t="str">
        <f t="shared" si="0"/>
        <v>45141自願醫保【網上投保 毋須驗身】</v>
      </c>
      <c r="C43" t="s">
        <v>13</v>
      </c>
      <c r="D43" t="s">
        <v>10</v>
      </c>
      <c r="E43">
        <v>30</v>
      </c>
    </row>
    <row r="44" spans="1:5" x14ac:dyDescent="0.25">
      <c r="A44" s="3">
        <v>45141</v>
      </c>
      <c r="B44" s="3" t="str">
        <f t="shared" si="0"/>
        <v>45141Bowtie自願醫保【首年保費7折】</v>
      </c>
      <c r="C44" t="s">
        <v>14</v>
      </c>
      <c r="D44" t="s">
        <v>5</v>
      </c>
      <c r="E44">
        <v>4</v>
      </c>
    </row>
    <row r="45" spans="1:5" x14ac:dyDescent="0.25">
      <c r="A45" s="3">
        <v>45141</v>
      </c>
      <c r="B45" s="3" t="str">
        <f t="shared" si="0"/>
        <v>45141純網上自願醫保【出院免找數】</v>
      </c>
      <c r="C45" t="s">
        <v>14</v>
      </c>
      <c r="D45" t="s">
        <v>6</v>
      </c>
      <c r="E45">
        <v>5</v>
      </c>
    </row>
    <row r="46" spans="1:5" x14ac:dyDescent="0.25">
      <c r="A46" s="3">
        <v>45141</v>
      </c>
      <c r="B46" s="3" t="str">
        <f t="shared" si="0"/>
        <v>45141純網上自願醫保【即時網上報價】</v>
      </c>
      <c r="C46" t="s">
        <v>14</v>
      </c>
      <c r="D46" t="s">
        <v>7</v>
      </c>
      <c r="E46">
        <v>2</v>
      </c>
    </row>
    <row r="47" spans="1:5" x14ac:dyDescent="0.25">
      <c r="A47" s="3">
        <v>45141</v>
      </c>
      <c r="B47" s="3" t="str">
        <f t="shared" si="0"/>
        <v>45141Bowtie自願醫保系列【即時報價】</v>
      </c>
      <c r="C47" t="s">
        <v>14</v>
      </c>
      <c r="D47" t="s">
        <v>8</v>
      </c>
      <c r="E47">
        <v>4</v>
      </c>
    </row>
    <row r="48" spans="1:5" x14ac:dyDescent="0.25">
      <c r="A48" s="3">
        <v>45141</v>
      </c>
      <c r="B48" s="3" t="str">
        <f t="shared" si="0"/>
        <v>45141Bowtie自願醫保【即時網上報價】</v>
      </c>
      <c r="C48" t="s">
        <v>14</v>
      </c>
      <c r="D48" t="s">
        <v>9</v>
      </c>
      <c r="E48">
        <v>11</v>
      </c>
    </row>
    <row r="49" spans="1:5" x14ac:dyDescent="0.25">
      <c r="A49" s="3">
        <v>45141</v>
      </c>
      <c r="B49" s="3" t="str">
        <f t="shared" si="0"/>
        <v>45141自願醫保【網上投保 毋須驗身】</v>
      </c>
      <c r="C49" t="s">
        <v>14</v>
      </c>
      <c r="D49" t="s">
        <v>10</v>
      </c>
      <c r="E49">
        <v>2</v>
      </c>
    </row>
    <row r="50" spans="1:5" x14ac:dyDescent="0.25">
      <c r="A50" s="3">
        <v>45141</v>
      </c>
      <c r="B50" s="3" t="str">
        <f t="shared" si="0"/>
        <v>45141Bowtie自願醫保【首年保費7折】</v>
      </c>
      <c r="C50" t="s">
        <v>15</v>
      </c>
      <c r="D50" t="s">
        <v>5</v>
      </c>
      <c r="E50">
        <v>0</v>
      </c>
    </row>
    <row r="51" spans="1:5" x14ac:dyDescent="0.25">
      <c r="A51" s="3">
        <v>45141</v>
      </c>
      <c r="B51" s="3" t="str">
        <f t="shared" si="0"/>
        <v>45141純網上自願醫保【出院免找數】</v>
      </c>
      <c r="C51" t="s">
        <v>15</v>
      </c>
      <c r="D51" t="s">
        <v>6</v>
      </c>
      <c r="E51">
        <v>0</v>
      </c>
    </row>
    <row r="52" spans="1:5" x14ac:dyDescent="0.25">
      <c r="A52" s="3">
        <v>45141</v>
      </c>
      <c r="B52" s="3" t="str">
        <f t="shared" si="0"/>
        <v>45141純網上自願醫保【即時網上報價】</v>
      </c>
      <c r="C52" t="s">
        <v>15</v>
      </c>
      <c r="D52" t="s">
        <v>7</v>
      </c>
      <c r="E52">
        <v>0</v>
      </c>
    </row>
    <row r="53" spans="1:5" x14ac:dyDescent="0.25">
      <c r="A53" s="3">
        <v>45141</v>
      </c>
      <c r="B53" s="3" t="str">
        <f t="shared" si="0"/>
        <v>45141Bowtie自願醫保系列【即時報價】</v>
      </c>
      <c r="C53" t="s">
        <v>15</v>
      </c>
      <c r="D53" t="s">
        <v>8</v>
      </c>
      <c r="E53">
        <v>0</v>
      </c>
    </row>
    <row r="54" spans="1:5" x14ac:dyDescent="0.25">
      <c r="A54" s="3">
        <v>45141</v>
      </c>
      <c r="B54" s="3" t="str">
        <f t="shared" si="0"/>
        <v>45141Bowtie自願醫保【即時網上報價】</v>
      </c>
      <c r="C54" t="s">
        <v>15</v>
      </c>
      <c r="D54" t="s">
        <v>9</v>
      </c>
      <c r="E54">
        <v>1</v>
      </c>
    </row>
    <row r="55" spans="1:5" x14ac:dyDescent="0.25">
      <c r="A55" s="3">
        <v>45141</v>
      </c>
      <c r="B55" s="3" t="str">
        <f t="shared" si="0"/>
        <v>45141自願醫保【網上投保 毋須驗身】</v>
      </c>
      <c r="C55" t="s">
        <v>15</v>
      </c>
      <c r="D55" t="s">
        <v>10</v>
      </c>
      <c r="E55">
        <v>0</v>
      </c>
    </row>
    <row r="56" spans="1:5" x14ac:dyDescent="0.25">
      <c r="A56" s="3">
        <v>45142</v>
      </c>
      <c r="B56" s="3" t="str">
        <f t="shared" si="0"/>
        <v>45142Bowtie自願醫保【首年保費7折】</v>
      </c>
      <c r="C56" t="s">
        <v>13</v>
      </c>
      <c r="D56" t="s">
        <v>5</v>
      </c>
      <c r="E56">
        <v>27</v>
      </c>
    </row>
    <row r="57" spans="1:5" x14ac:dyDescent="0.25">
      <c r="A57" s="3">
        <v>45142</v>
      </c>
      <c r="B57" s="3" t="str">
        <f t="shared" si="0"/>
        <v>45142純網上自願醫保【出院免找數】</v>
      </c>
      <c r="C57" t="s">
        <v>13</v>
      </c>
      <c r="D57" t="s">
        <v>6</v>
      </c>
      <c r="E57">
        <v>25</v>
      </c>
    </row>
    <row r="58" spans="1:5" x14ac:dyDescent="0.25">
      <c r="A58" s="3">
        <v>45142</v>
      </c>
      <c r="B58" s="3" t="str">
        <f t="shared" si="0"/>
        <v>45142純網上自願醫保【即時網上報價】</v>
      </c>
      <c r="C58" t="s">
        <v>13</v>
      </c>
      <c r="D58" t="s">
        <v>7</v>
      </c>
      <c r="E58">
        <v>30</v>
      </c>
    </row>
    <row r="59" spans="1:5" x14ac:dyDescent="0.25">
      <c r="A59" s="3">
        <v>45142</v>
      </c>
      <c r="B59" s="3" t="str">
        <f t="shared" si="0"/>
        <v>45142Bowtie自願醫保系列【即時報價】</v>
      </c>
      <c r="C59" t="s">
        <v>13</v>
      </c>
      <c r="D59" t="s">
        <v>8</v>
      </c>
      <c r="E59">
        <v>9</v>
      </c>
    </row>
    <row r="60" spans="1:5" x14ac:dyDescent="0.25">
      <c r="A60" s="3">
        <v>45142</v>
      </c>
      <c r="B60" s="3" t="str">
        <f t="shared" si="0"/>
        <v>45142Bowtie自願醫保【即時網上報價】</v>
      </c>
      <c r="C60" t="s">
        <v>13</v>
      </c>
      <c r="D60" t="s">
        <v>9</v>
      </c>
      <c r="E60">
        <v>47</v>
      </c>
    </row>
    <row r="61" spans="1:5" x14ac:dyDescent="0.25">
      <c r="A61" s="3">
        <v>45142</v>
      </c>
      <c r="B61" s="3" t="str">
        <f t="shared" si="0"/>
        <v>45142自願醫保【網上投保 毋須驗身】</v>
      </c>
      <c r="C61" t="s">
        <v>13</v>
      </c>
      <c r="D61" t="s">
        <v>10</v>
      </c>
      <c r="E61">
        <v>34</v>
      </c>
    </row>
    <row r="62" spans="1:5" x14ac:dyDescent="0.25">
      <c r="A62" s="3">
        <v>45142</v>
      </c>
      <c r="B62" s="3" t="str">
        <f t="shared" si="0"/>
        <v>45142Bowtie自願醫保【首年保費7折】</v>
      </c>
      <c r="C62" t="s">
        <v>14</v>
      </c>
      <c r="D62" t="s">
        <v>5</v>
      </c>
      <c r="E62">
        <v>4</v>
      </c>
    </row>
    <row r="63" spans="1:5" x14ac:dyDescent="0.25">
      <c r="A63" s="3">
        <v>45142</v>
      </c>
      <c r="B63" s="3" t="str">
        <f t="shared" si="0"/>
        <v>45142純網上自願醫保【出院免找數】</v>
      </c>
      <c r="C63" t="s">
        <v>14</v>
      </c>
      <c r="D63" t="s">
        <v>6</v>
      </c>
      <c r="E63">
        <v>4</v>
      </c>
    </row>
    <row r="64" spans="1:5" x14ac:dyDescent="0.25">
      <c r="A64" s="3">
        <v>45142</v>
      </c>
      <c r="B64" s="3" t="str">
        <f t="shared" si="0"/>
        <v>45142純網上自願醫保【即時網上報價】</v>
      </c>
      <c r="C64" t="s">
        <v>14</v>
      </c>
      <c r="D64" t="s">
        <v>7</v>
      </c>
      <c r="E64">
        <v>5</v>
      </c>
    </row>
    <row r="65" spans="1:5" x14ac:dyDescent="0.25">
      <c r="A65" s="3">
        <v>45142</v>
      </c>
      <c r="B65" s="3" t="str">
        <f t="shared" si="0"/>
        <v>45142Bowtie自願醫保系列【即時報價】</v>
      </c>
      <c r="C65" t="s">
        <v>14</v>
      </c>
      <c r="D65" t="s">
        <v>8</v>
      </c>
      <c r="E65">
        <v>2</v>
      </c>
    </row>
    <row r="66" spans="1:5" x14ac:dyDescent="0.25">
      <c r="A66" s="3">
        <v>45142</v>
      </c>
      <c r="B66" s="3" t="str">
        <f t="shared" si="0"/>
        <v>45142Bowtie自願醫保【即時網上報價】</v>
      </c>
      <c r="C66" t="s">
        <v>14</v>
      </c>
      <c r="D66" t="s">
        <v>9</v>
      </c>
      <c r="E66">
        <v>11</v>
      </c>
    </row>
    <row r="67" spans="1:5" x14ac:dyDescent="0.25">
      <c r="A67" s="3">
        <v>45142</v>
      </c>
      <c r="B67" s="3" t="str">
        <f t="shared" ref="B67:B130" si="1">A67&amp;D67</f>
        <v>45142自願醫保【網上投保 毋須驗身】</v>
      </c>
      <c r="C67" t="s">
        <v>14</v>
      </c>
      <c r="D67" t="s">
        <v>10</v>
      </c>
      <c r="E67">
        <v>3</v>
      </c>
    </row>
    <row r="68" spans="1:5" x14ac:dyDescent="0.25">
      <c r="A68" s="3">
        <v>45142</v>
      </c>
      <c r="B68" s="3" t="str">
        <f t="shared" si="1"/>
        <v>45142Bowtie自願醫保【首年保費7折】</v>
      </c>
      <c r="C68" t="s">
        <v>15</v>
      </c>
      <c r="D68" t="s">
        <v>5</v>
      </c>
      <c r="E68">
        <v>1</v>
      </c>
    </row>
    <row r="69" spans="1:5" x14ac:dyDescent="0.25">
      <c r="A69" s="3">
        <v>45142</v>
      </c>
      <c r="B69" s="3" t="str">
        <f t="shared" si="1"/>
        <v>45142純網上自願醫保【出院免找數】</v>
      </c>
      <c r="C69" t="s">
        <v>15</v>
      </c>
      <c r="D69" t="s">
        <v>6</v>
      </c>
      <c r="E69">
        <v>0</v>
      </c>
    </row>
    <row r="70" spans="1:5" x14ac:dyDescent="0.25">
      <c r="A70" s="3">
        <v>45142</v>
      </c>
      <c r="B70" s="3" t="str">
        <f t="shared" si="1"/>
        <v>45142純網上自願醫保【即時網上報價】</v>
      </c>
      <c r="C70" t="s">
        <v>15</v>
      </c>
      <c r="D70" t="s">
        <v>7</v>
      </c>
      <c r="E70">
        <v>0</v>
      </c>
    </row>
    <row r="71" spans="1:5" x14ac:dyDescent="0.25">
      <c r="A71" s="3">
        <v>45142</v>
      </c>
      <c r="B71" s="3" t="str">
        <f t="shared" si="1"/>
        <v>45142Bowtie自願醫保系列【即時報價】</v>
      </c>
      <c r="C71" t="s">
        <v>15</v>
      </c>
      <c r="D71" t="s">
        <v>8</v>
      </c>
      <c r="E71">
        <v>0</v>
      </c>
    </row>
    <row r="72" spans="1:5" x14ac:dyDescent="0.25">
      <c r="A72" s="3">
        <v>45142</v>
      </c>
      <c r="B72" s="3" t="str">
        <f t="shared" si="1"/>
        <v>45142Bowtie自願醫保【即時網上報價】</v>
      </c>
      <c r="C72" t="s">
        <v>15</v>
      </c>
      <c r="D72" t="s">
        <v>9</v>
      </c>
      <c r="E72">
        <v>2</v>
      </c>
    </row>
    <row r="73" spans="1:5" x14ac:dyDescent="0.25">
      <c r="A73" s="3">
        <v>45142</v>
      </c>
      <c r="B73" s="3" t="str">
        <f t="shared" si="1"/>
        <v>45142自願醫保【網上投保 毋須驗身】</v>
      </c>
      <c r="C73" t="s">
        <v>15</v>
      </c>
      <c r="D73" t="s">
        <v>10</v>
      </c>
      <c r="E73">
        <v>1</v>
      </c>
    </row>
    <row r="74" spans="1:5" x14ac:dyDescent="0.25">
      <c r="A74" s="3">
        <v>45143</v>
      </c>
      <c r="B74" s="3" t="str">
        <f t="shared" si="1"/>
        <v>45143Bowtie自願醫保【首年保費7折】</v>
      </c>
      <c r="C74" t="s">
        <v>13</v>
      </c>
      <c r="D74" t="s">
        <v>5</v>
      </c>
      <c r="E74">
        <v>36</v>
      </c>
    </row>
    <row r="75" spans="1:5" x14ac:dyDescent="0.25">
      <c r="A75" s="3">
        <v>45143</v>
      </c>
      <c r="B75" s="3" t="str">
        <f t="shared" si="1"/>
        <v>45143純網上自願醫保【出院免找數】</v>
      </c>
      <c r="C75" t="s">
        <v>13</v>
      </c>
      <c r="D75" t="s">
        <v>6</v>
      </c>
      <c r="E75">
        <v>24</v>
      </c>
    </row>
    <row r="76" spans="1:5" x14ac:dyDescent="0.25">
      <c r="A76" s="3">
        <v>45143</v>
      </c>
      <c r="B76" s="3" t="str">
        <f t="shared" si="1"/>
        <v>45143純網上自願醫保【即時網上報價】</v>
      </c>
      <c r="C76" t="s">
        <v>13</v>
      </c>
      <c r="D76" t="s">
        <v>7</v>
      </c>
      <c r="E76">
        <v>34</v>
      </c>
    </row>
    <row r="77" spans="1:5" x14ac:dyDescent="0.25">
      <c r="A77" s="3">
        <v>45143</v>
      </c>
      <c r="B77" s="3" t="str">
        <f t="shared" si="1"/>
        <v>45143Bowtie自願醫保系列【即時報價】</v>
      </c>
      <c r="C77" t="s">
        <v>13</v>
      </c>
      <c r="D77" t="s">
        <v>8</v>
      </c>
      <c r="E77">
        <v>17</v>
      </c>
    </row>
    <row r="78" spans="1:5" x14ac:dyDescent="0.25">
      <c r="A78" s="3">
        <v>45143</v>
      </c>
      <c r="B78" s="3" t="str">
        <f t="shared" si="1"/>
        <v>45143Bowtie自願醫保【即時網上報價】</v>
      </c>
      <c r="C78" t="s">
        <v>13</v>
      </c>
      <c r="D78" t="s">
        <v>9</v>
      </c>
      <c r="E78">
        <v>39</v>
      </c>
    </row>
    <row r="79" spans="1:5" x14ac:dyDescent="0.25">
      <c r="A79" s="3">
        <v>45143</v>
      </c>
      <c r="B79" s="3" t="str">
        <f t="shared" si="1"/>
        <v>45143自願醫保【網上投保 毋須驗身】</v>
      </c>
      <c r="C79" t="s">
        <v>13</v>
      </c>
      <c r="D79" t="s">
        <v>10</v>
      </c>
      <c r="E79">
        <v>14</v>
      </c>
    </row>
    <row r="80" spans="1:5" x14ac:dyDescent="0.25">
      <c r="A80" s="3">
        <v>45143</v>
      </c>
      <c r="B80" s="3" t="str">
        <f t="shared" si="1"/>
        <v>45143Bowtie自願醫保【首年保費7折】</v>
      </c>
      <c r="C80" t="s">
        <v>14</v>
      </c>
      <c r="D80" t="s">
        <v>5</v>
      </c>
      <c r="E80">
        <v>4</v>
      </c>
    </row>
    <row r="81" spans="1:5" x14ac:dyDescent="0.25">
      <c r="A81" s="3">
        <v>45143</v>
      </c>
      <c r="B81" s="3" t="str">
        <f t="shared" si="1"/>
        <v>45143純網上自願醫保【出院免找數】</v>
      </c>
      <c r="C81" t="s">
        <v>14</v>
      </c>
      <c r="D81" t="s">
        <v>6</v>
      </c>
      <c r="E81">
        <v>3</v>
      </c>
    </row>
    <row r="82" spans="1:5" x14ac:dyDescent="0.25">
      <c r="A82" s="3">
        <v>45143</v>
      </c>
      <c r="B82" s="3" t="str">
        <f t="shared" si="1"/>
        <v>45143純網上自願醫保【即時網上報價】</v>
      </c>
      <c r="C82" t="s">
        <v>14</v>
      </c>
      <c r="D82" t="s">
        <v>7</v>
      </c>
      <c r="E82">
        <v>5</v>
      </c>
    </row>
    <row r="83" spans="1:5" x14ac:dyDescent="0.25">
      <c r="A83" s="3">
        <v>45143</v>
      </c>
      <c r="B83" s="3" t="str">
        <f t="shared" si="1"/>
        <v>45143Bowtie自願醫保系列【即時報價】</v>
      </c>
      <c r="C83" t="s">
        <v>14</v>
      </c>
      <c r="D83" t="s">
        <v>8</v>
      </c>
      <c r="E83">
        <v>2</v>
      </c>
    </row>
    <row r="84" spans="1:5" x14ac:dyDescent="0.25">
      <c r="A84" s="3">
        <v>45143</v>
      </c>
      <c r="B84" s="3" t="str">
        <f t="shared" si="1"/>
        <v>45143Bowtie自願醫保【即時網上報價】</v>
      </c>
      <c r="C84" t="s">
        <v>14</v>
      </c>
      <c r="D84" t="s">
        <v>9</v>
      </c>
      <c r="E84">
        <v>10</v>
      </c>
    </row>
    <row r="85" spans="1:5" x14ac:dyDescent="0.25">
      <c r="A85" s="3">
        <v>45143</v>
      </c>
      <c r="B85" s="3" t="str">
        <f t="shared" si="1"/>
        <v>45143自願醫保【網上投保 毋須驗身】</v>
      </c>
      <c r="C85" t="s">
        <v>14</v>
      </c>
      <c r="D85" t="s">
        <v>10</v>
      </c>
      <c r="E85">
        <v>5</v>
      </c>
    </row>
    <row r="86" spans="1:5" x14ac:dyDescent="0.25">
      <c r="A86" s="3">
        <v>45143</v>
      </c>
      <c r="B86" s="3" t="str">
        <f t="shared" si="1"/>
        <v>45143Bowtie自願醫保【首年保費7折】</v>
      </c>
      <c r="C86" t="s">
        <v>15</v>
      </c>
      <c r="D86" t="s">
        <v>5</v>
      </c>
      <c r="E86">
        <v>1</v>
      </c>
    </row>
    <row r="87" spans="1:5" x14ac:dyDescent="0.25">
      <c r="A87" s="3">
        <v>45143</v>
      </c>
      <c r="B87" s="3" t="str">
        <f t="shared" si="1"/>
        <v>45143純網上自願醫保【出院免找數】</v>
      </c>
      <c r="C87" t="s">
        <v>15</v>
      </c>
      <c r="D87" t="s">
        <v>6</v>
      </c>
      <c r="E87">
        <v>0</v>
      </c>
    </row>
    <row r="88" spans="1:5" x14ac:dyDescent="0.25">
      <c r="A88" s="3">
        <v>45143</v>
      </c>
      <c r="B88" s="3" t="str">
        <f t="shared" si="1"/>
        <v>45143純網上自願醫保【即時網上報價】</v>
      </c>
      <c r="C88" t="s">
        <v>15</v>
      </c>
      <c r="D88" t="s">
        <v>7</v>
      </c>
      <c r="E88">
        <v>0</v>
      </c>
    </row>
    <row r="89" spans="1:5" x14ac:dyDescent="0.25">
      <c r="A89" s="3">
        <v>45143</v>
      </c>
      <c r="B89" s="3" t="str">
        <f t="shared" si="1"/>
        <v>45143Bowtie自願醫保系列【即時報價】</v>
      </c>
      <c r="C89" t="s">
        <v>15</v>
      </c>
      <c r="D89" t="s">
        <v>8</v>
      </c>
      <c r="E89">
        <v>0</v>
      </c>
    </row>
    <row r="90" spans="1:5" x14ac:dyDescent="0.25">
      <c r="A90" s="3">
        <v>45143</v>
      </c>
      <c r="B90" s="3" t="str">
        <f t="shared" si="1"/>
        <v>45143Bowtie自願醫保【即時網上報價】</v>
      </c>
      <c r="C90" t="s">
        <v>15</v>
      </c>
      <c r="D90" t="s">
        <v>9</v>
      </c>
      <c r="E90">
        <v>0</v>
      </c>
    </row>
    <row r="91" spans="1:5" x14ac:dyDescent="0.25">
      <c r="A91" s="3">
        <v>45143</v>
      </c>
      <c r="B91" s="3" t="str">
        <f t="shared" si="1"/>
        <v>45143自願醫保【網上投保 毋須驗身】</v>
      </c>
      <c r="C91" t="s">
        <v>15</v>
      </c>
      <c r="D91" t="s">
        <v>10</v>
      </c>
      <c r="E91">
        <v>0</v>
      </c>
    </row>
    <row r="92" spans="1:5" x14ac:dyDescent="0.25">
      <c r="A92" s="3">
        <v>45144</v>
      </c>
      <c r="B92" s="3" t="str">
        <f t="shared" si="1"/>
        <v>45144Bowtie自願醫保【首年保費7折】</v>
      </c>
      <c r="C92" t="s">
        <v>13</v>
      </c>
      <c r="D92" t="s">
        <v>5</v>
      </c>
      <c r="E92">
        <v>32</v>
      </c>
    </row>
    <row r="93" spans="1:5" x14ac:dyDescent="0.25">
      <c r="A93" s="3">
        <v>45144</v>
      </c>
      <c r="B93" s="3" t="str">
        <f t="shared" si="1"/>
        <v>45144純網上自願醫保【出院免找數】</v>
      </c>
      <c r="C93" t="s">
        <v>13</v>
      </c>
      <c r="D93" t="s">
        <v>6</v>
      </c>
      <c r="E93">
        <v>9</v>
      </c>
    </row>
    <row r="94" spans="1:5" x14ac:dyDescent="0.25">
      <c r="A94" s="3">
        <v>45144</v>
      </c>
      <c r="B94" s="3" t="str">
        <f t="shared" si="1"/>
        <v>45144純網上自願醫保【即時網上報價】</v>
      </c>
      <c r="C94" t="s">
        <v>13</v>
      </c>
      <c r="D94" t="s">
        <v>7</v>
      </c>
      <c r="E94">
        <v>21</v>
      </c>
    </row>
    <row r="95" spans="1:5" x14ac:dyDescent="0.25">
      <c r="A95" s="3">
        <v>45144</v>
      </c>
      <c r="B95" s="3" t="str">
        <f t="shared" si="1"/>
        <v>45144Bowtie自願醫保系列【即時報價】</v>
      </c>
      <c r="C95" t="s">
        <v>13</v>
      </c>
      <c r="D95" t="s">
        <v>8</v>
      </c>
      <c r="E95">
        <v>15</v>
      </c>
    </row>
    <row r="96" spans="1:5" x14ac:dyDescent="0.25">
      <c r="A96" s="3">
        <v>45144</v>
      </c>
      <c r="B96" s="3" t="str">
        <f t="shared" si="1"/>
        <v>45144Bowtie自願醫保【即時網上報價】</v>
      </c>
      <c r="C96" t="s">
        <v>13</v>
      </c>
      <c r="D96" t="s">
        <v>9</v>
      </c>
      <c r="E96">
        <v>47</v>
      </c>
    </row>
    <row r="97" spans="1:5" x14ac:dyDescent="0.25">
      <c r="A97" s="3">
        <v>45144</v>
      </c>
      <c r="B97" s="3" t="str">
        <f t="shared" si="1"/>
        <v>45144自願醫保【網上投保 毋須驗身】</v>
      </c>
      <c r="C97" t="s">
        <v>13</v>
      </c>
      <c r="D97" t="s">
        <v>10</v>
      </c>
      <c r="E97">
        <v>7</v>
      </c>
    </row>
    <row r="98" spans="1:5" x14ac:dyDescent="0.25">
      <c r="A98" s="3">
        <v>45144</v>
      </c>
      <c r="B98" s="3" t="str">
        <f t="shared" si="1"/>
        <v>45144Bowtie自願醫保【首年保費7折】</v>
      </c>
      <c r="C98" t="s">
        <v>14</v>
      </c>
      <c r="D98" t="s">
        <v>5</v>
      </c>
      <c r="E98">
        <v>3</v>
      </c>
    </row>
    <row r="99" spans="1:5" x14ac:dyDescent="0.25">
      <c r="A99" s="3">
        <v>45144</v>
      </c>
      <c r="B99" s="3" t="str">
        <f t="shared" si="1"/>
        <v>45144純網上自願醫保【出院免找數】</v>
      </c>
      <c r="C99" t="s">
        <v>14</v>
      </c>
      <c r="D99" t="s">
        <v>6</v>
      </c>
      <c r="E99">
        <v>2</v>
      </c>
    </row>
    <row r="100" spans="1:5" x14ac:dyDescent="0.25">
      <c r="A100" s="3">
        <v>45144</v>
      </c>
      <c r="B100" s="3" t="str">
        <f t="shared" si="1"/>
        <v>45144純網上自願醫保【即時網上報價】</v>
      </c>
      <c r="C100" t="s">
        <v>14</v>
      </c>
      <c r="D100" t="s">
        <v>7</v>
      </c>
      <c r="E100">
        <v>2</v>
      </c>
    </row>
    <row r="101" spans="1:5" x14ac:dyDescent="0.25">
      <c r="A101" s="3">
        <v>45144</v>
      </c>
      <c r="B101" s="3" t="str">
        <f t="shared" si="1"/>
        <v>45144Bowtie自願醫保系列【即時報價】</v>
      </c>
      <c r="C101" t="s">
        <v>14</v>
      </c>
      <c r="D101" t="s">
        <v>8</v>
      </c>
      <c r="E101">
        <v>5</v>
      </c>
    </row>
    <row r="102" spans="1:5" x14ac:dyDescent="0.25">
      <c r="A102" s="3">
        <v>45144</v>
      </c>
      <c r="B102" s="3" t="str">
        <f t="shared" si="1"/>
        <v>45144Bowtie自願醫保【即時網上報價】</v>
      </c>
      <c r="C102" t="s">
        <v>14</v>
      </c>
      <c r="D102" t="s">
        <v>9</v>
      </c>
      <c r="E102">
        <v>10</v>
      </c>
    </row>
    <row r="103" spans="1:5" x14ac:dyDescent="0.25">
      <c r="A103" s="3">
        <v>45144</v>
      </c>
      <c r="B103" s="3" t="str">
        <f t="shared" si="1"/>
        <v>45144自願醫保【網上投保 毋須驗身】</v>
      </c>
      <c r="C103" t="s">
        <v>14</v>
      </c>
      <c r="D103" t="s">
        <v>10</v>
      </c>
      <c r="E103">
        <v>4</v>
      </c>
    </row>
    <row r="104" spans="1:5" x14ac:dyDescent="0.25">
      <c r="A104" s="3">
        <v>45144</v>
      </c>
      <c r="B104" s="3" t="str">
        <f t="shared" si="1"/>
        <v>45144Bowtie自願醫保【首年保費7折】</v>
      </c>
      <c r="C104" t="s">
        <v>15</v>
      </c>
      <c r="D104" t="s">
        <v>5</v>
      </c>
      <c r="E104">
        <v>1</v>
      </c>
    </row>
    <row r="105" spans="1:5" x14ac:dyDescent="0.25">
      <c r="A105" s="3">
        <v>45144</v>
      </c>
      <c r="B105" s="3" t="str">
        <f t="shared" si="1"/>
        <v>45144純網上自願醫保【出院免找數】</v>
      </c>
      <c r="C105" t="s">
        <v>15</v>
      </c>
      <c r="D105" t="s">
        <v>6</v>
      </c>
      <c r="E105">
        <v>1</v>
      </c>
    </row>
    <row r="106" spans="1:5" x14ac:dyDescent="0.25">
      <c r="A106" s="3">
        <v>45144</v>
      </c>
      <c r="B106" s="3" t="str">
        <f t="shared" si="1"/>
        <v>45144純網上自願醫保【即時網上報價】</v>
      </c>
      <c r="C106" t="s">
        <v>15</v>
      </c>
      <c r="D106" t="s">
        <v>7</v>
      </c>
      <c r="E106">
        <v>1</v>
      </c>
    </row>
    <row r="107" spans="1:5" x14ac:dyDescent="0.25">
      <c r="A107" s="3">
        <v>45144</v>
      </c>
      <c r="B107" s="3" t="str">
        <f t="shared" si="1"/>
        <v>45144Bowtie自願醫保系列【即時報價】</v>
      </c>
      <c r="C107" t="s">
        <v>15</v>
      </c>
      <c r="D107" t="s">
        <v>8</v>
      </c>
      <c r="E107">
        <v>0</v>
      </c>
    </row>
    <row r="108" spans="1:5" x14ac:dyDescent="0.25">
      <c r="A108" s="3">
        <v>45144</v>
      </c>
      <c r="B108" s="3" t="str">
        <f t="shared" si="1"/>
        <v>45144Bowtie自願醫保【即時網上報價】</v>
      </c>
      <c r="C108" t="s">
        <v>15</v>
      </c>
      <c r="D108" t="s">
        <v>9</v>
      </c>
      <c r="E108">
        <v>0</v>
      </c>
    </row>
    <row r="109" spans="1:5" x14ac:dyDescent="0.25">
      <c r="A109" s="3">
        <v>45144</v>
      </c>
      <c r="B109" s="3" t="str">
        <f t="shared" si="1"/>
        <v>45144自願醫保【網上投保 毋須驗身】</v>
      </c>
      <c r="C109" t="s">
        <v>15</v>
      </c>
      <c r="D109" t="s">
        <v>10</v>
      </c>
      <c r="E109">
        <v>1</v>
      </c>
    </row>
    <row r="110" spans="1:5" x14ac:dyDescent="0.25">
      <c r="A110" s="3">
        <v>45145</v>
      </c>
      <c r="B110" s="3" t="str">
        <f t="shared" si="1"/>
        <v>45145Bowtie自願醫保【首年保費7折】</v>
      </c>
      <c r="C110" t="s">
        <v>13</v>
      </c>
      <c r="D110" t="s">
        <v>5</v>
      </c>
      <c r="E110">
        <v>23</v>
      </c>
    </row>
    <row r="111" spans="1:5" x14ac:dyDescent="0.25">
      <c r="A111" s="3">
        <v>45145</v>
      </c>
      <c r="B111" s="3" t="str">
        <f t="shared" si="1"/>
        <v>45145純網上自願醫保【出院免找數】</v>
      </c>
      <c r="C111" t="s">
        <v>13</v>
      </c>
      <c r="D111" t="s">
        <v>6</v>
      </c>
      <c r="E111">
        <v>36</v>
      </c>
    </row>
    <row r="112" spans="1:5" x14ac:dyDescent="0.25">
      <c r="A112" s="3">
        <v>45145</v>
      </c>
      <c r="B112" s="3" t="str">
        <f t="shared" si="1"/>
        <v>45145純網上自願醫保【即時網上報價】</v>
      </c>
      <c r="C112" t="s">
        <v>13</v>
      </c>
      <c r="D112" t="s">
        <v>7</v>
      </c>
      <c r="E112">
        <v>24</v>
      </c>
    </row>
    <row r="113" spans="1:5" x14ac:dyDescent="0.25">
      <c r="A113" s="3">
        <v>45145</v>
      </c>
      <c r="B113" s="3" t="str">
        <f t="shared" si="1"/>
        <v>45145Bowtie自願醫保系列【即時報價】</v>
      </c>
      <c r="C113" t="s">
        <v>13</v>
      </c>
      <c r="D113" t="s">
        <v>8</v>
      </c>
      <c r="E113">
        <v>8</v>
      </c>
    </row>
    <row r="114" spans="1:5" x14ac:dyDescent="0.25">
      <c r="A114" s="3">
        <v>45145</v>
      </c>
      <c r="B114" s="3" t="str">
        <f t="shared" si="1"/>
        <v>45145Bowtie自願醫保【即時網上報價】</v>
      </c>
      <c r="C114" t="s">
        <v>13</v>
      </c>
      <c r="D114" t="s">
        <v>9</v>
      </c>
      <c r="E114">
        <v>30</v>
      </c>
    </row>
    <row r="115" spans="1:5" x14ac:dyDescent="0.25">
      <c r="A115" s="3">
        <v>45145</v>
      </c>
      <c r="B115" s="3" t="str">
        <f t="shared" si="1"/>
        <v>45145自願醫保【網上投保 毋須驗身】</v>
      </c>
      <c r="C115" t="s">
        <v>13</v>
      </c>
      <c r="D115" t="s">
        <v>10</v>
      </c>
      <c r="E115">
        <v>23</v>
      </c>
    </row>
    <row r="116" spans="1:5" x14ac:dyDescent="0.25">
      <c r="A116" s="3">
        <v>45145</v>
      </c>
      <c r="B116" s="3" t="str">
        <f t="shared" si="1"/>
        <v>45145Bowtie自願醫保【首年保費7折】</v>
      </c>
      <c r="C116" t="s">
        <v>14</v>
      </c>
      <c r="D116" t="s">
        <v>5</v>
      </c>
      <c r="E116">
        <v>3</v>
      </c>
    </row>
    <row r="117" spans="1:5" x14ac:dyDescent="0.25">
      <c r="A117" s="3">
        <v>45145</v>
      </c>
      <c r="B117" s="3" t="str">
        <f t="shared" si="1"/>
        <v>45145純網上自願醫保【出院免找數】</v>
      </c>
      <c r="C117" t="s">
        <v>14</v>
      </c>
      <c r="D117" t="s">
        <v>6</v>
      </c>
      <c r="E117">
        <v>3</v>
      </c>
    </row>
    <row r="118" spans="1:5" x14ac:dyDescent="0.25">
      <c r="A118" s="3">
        <v>45145</v>
      </c>
      <c r="B118" s="3" t="str">
        <f t="shared" si="1"/>
        <v>45145純網上自願醫保【即時網上報價】</v>
      </c>
      <c r="C118" t="s">
        <v>14</v>
      </c>
      <c r="D118" t="s">
        <v>7</v>
      </c>
      <c r="E118">
        <v>4</v>
      </c>
    </row>
    <row r="119" spans="1:5" x14ac:dyDescent="0.25">
      <c r="A119" s="3">
        <v>45145</v>
      </c>
      <c r="B119" s="3" t="str">
        <f t="shared" si="1"/>
        <v>45145Bowtie自願醫保系列【即時報價】</v>
      </c>
      <c r="C119" t="s">
        <v>14</v>
      </c>
      <c r="D119" t="s">
        <v>8</v>
      </c>
      <c r="E119">
        <v>2</v>
      </c>
    </row>
    <row r="120" spans="1:5" x14ac:dyDescent="0.25">
      <c r="A120" s="3">
        <v>45145</v>
      </c>
      <c r="B120" s="3" t="str">
        <f t="shared" si="1"/>
        <v>45145Bowtie自願醫保【即時網上報價】</v>
      </c>
      <c r="C120" t="s">
        <v>14</v>
      </c>
      <c r="D120" t="s">
        <v>9</v>
      </c>
      <c r="E120">
        <v>9</v>
      </c>
    </row>
    <row r="121" spans="1:5" x14ac:dyDescent="0.25">
      <c r="A121" s="3">
        <v>45145</v>
      </c>
      <c r="B121" s="3" t="str">
        <f t="shared" si="1"/>
        <v>45145自願醫保【網上投保 毋須驗身】</v>
      </c>
      <c r="C121" t="s">
        <v>14</v>
      </c>
      <c r="D121" t="s">
        <v>10</v>
      </c>
      <c r="E121">
        <v>3</v>
      </c>
    </row>
    <row r="122" spans="1:5" x14ac:dyDescent="0.25">
      <c r="A122" s="3">
        <v>45145</v>
      </c>
      <c r="B122" s="3" t="str">
        <f t="shared" si="1"/>
        <v>45145Bowtie自願醫保【首年保費7折】</v>
      </c>
      <c r="C122" t="s">
        <v>15</v>
      </c>
      <c r="D122" t="s">
        <v>5</v>
      </c>
      <c r="E122">
        <v>1</v>
      </c>
    </row>
    <row r="123" spans="1:5" x14ac:dyDescent="0.25">
      <c r="A123" s="3">
        <v>45145</v>
      </c>
      <c r="B123" s="3" t="str">
        <f t="shared" si="1"/>
        <v>45145純網上自願醫保【出院免找數】</v>
      </c>
      <c r="C123" t="s">
        <v>15</v>
      </c>
      <c r="D123" t="s">
        <v>6</v>
      </c>
      <c r="E123">
        <v>0</v>
      </c>
    </row>
    <row r="124" spans="1:5" x14ac:dyDescent="0.25">
      <c r="A124" s="3">
        <v>45145</v>
      </c>
      <c r="B124" s="3" t="str">
        <f t="shared" si="1"/>
        <v>45145純網上自願醫保【即時網上報價】</v>
      </c>
      <c r="C124" t="s">
        <v>15</v>
      </c>
      <c r="D124" t="s">
        <v>7</v>
      </c>
      <c r="E124">
        <v>0</v>
      </c>
    </row>
    <row r="125" spans="1:5" x14ac:dyDescent="0.25">
      <c r="A125" s="3">
        <v>45145</v>
      </c>
      <c r="B125" s="3" t="str">
        <f t="shared" si="1"/>
        <v>45145Bowtie自願醫保系列【即時報價】</v>
      </c>
      <c r="C125" t="s">
        <v>15</v>
      </c>
      <c r="D125" t="s">
        <v>8</v>
      </c>
      <c r="E125">
        <v>1</v>
      </c>
    </row>
    <row r="126" spans="1:5" x14ac:dyDescent="0.25">
      <c r="A126" s="3">
        <v>45145</v>
      </c>
      <c r="B126" s="3" t="str">
        <f t="shared" si="1"/>
        <v>45145Bowtie自願醫保【即時網上報價】</v>
      </c>
      <c r="C126" t="s">
        <v>15</v>
      </c>
      <c r="D126" t="s">
        <v>9</v>
      </c>
      <c r="E126">
        <v>0</v>
      </c>
    </row>
    <row r="127" spans="1:5" x14ac:dyDescent="0.25">
      <c r="A127" s="3">
        <v>45145</v>
      </c>
      <c r="B127" s="3" t="str">
        <f t="shared" si="1"/>
        <v>45145自願醫保【網上投保 毋須驗身】</v>
      </c>
      <c r="C127" t="s">
        <v>15</v>
      </c>
      <c r="D127" t="s">
        <v>10</v>
      </c>
      <c r="E127">
        <v>1</v>
      </c>
    </row>
    <row r="128" spans="1:5" x14ac:dyDescent="0.25">
      <c r="A128" s="3">
        <v>45146</v>
      </c>
      <c r="B128" s="3" t="str">
        <f t="shared" si="1"/>
        <v>45146Bowtie自願醫保【首年保費7折】</v>
      </c>
      <c r="C128" t="s">
        <v>13</v>
      </c>
      <c r="D128" t="s">
        <v>5</v>
      </c>
      <c r="E128">
        <v>23</v>
      </c>
    </row>
    <row r="129" spans="1:5" x14ac:dyDescent="0.25">
      <c r="A129" s="3">
        <v>45146</v>
      </c>
      <c r="B129" s="3" t="str">
        <f t="shared" si="1"/>
        <v>45146純網上自願醫保【出院免找數】</v>
      </c>
      <c r="C129" t="s">
        <v>13</v>
      </c>
      <c r="D129" t="s">
        <v>6</v>
      </c>
      <c r="E129">
        <v>7</v>
      </c>
    </row>
    <row r="130" spans="1:5" x14ac:dyDescent="0.25">
      <c r="A130" s="3">
        <v>45146</v>
      </c>
      <c r="B130" s="3" t="str">
        <f t="shared" si="1"/>
        <v>45146純網上自願醫保【即時網上報價】</v>
      </c>
      <c r="C130" t="s">
        <v>13</v>
      </c>
      <c r="D130" t="s">
        <v>7</v>
      </c>
      <c r="E130">
        <v>11</v>
      </c>
    </row>
    <row r="131" spans="1:5" x14ac:dyDescent="0.25">
      <c r="A131" s="3">
        <v>45146</v>
      </c>
      <c r="B131" s="3" t="str">
        <f t="shared" ref="B131:B194" si="2">A131&amp;D131</f>
        <v>45146Bowtie自願醫保系列【即時報價】</v>
      </c>
      <c r="C131" t="s">
        <v>13</v>
      </c>
      <c r="D131" t="s">
        <v>8</v>
      </c>
      <c r="E131">
        <v>23</v>
      </c>
    </row>
    <row r="132" spans="1:5" x14ac:dyDescent="0.25">
      <c r="A132" s="3">
        <v>45146</v>
      </c>
      <c r="B132" s="3" t="str">
        <f t="shared" si="2"/>
        <v>45146Bowtie自願醫保【即時網上報價】</v>
      </c>
      <c r="C132" t="s">
        <v>13</v>
      </c>
      <c r="D132" t="s">
        <v>9</v>
      </c>
      <c r="E132">
        <v>40</v>
      </c>
    </row>
    <row r="133" spans="1:5" x14ac:dyDescent="0.25">
      <c r="A133" s="3">
        <v>45146</v>
      </c>
      <c r="B133" s="3" t="str">
        <f t="shared" si="2"/>
        <v>45146自願醫保【網上投保 毋須驗身】</v>
      </c>
      <c r="C133" t="s">
        <v>13</v>
      </c>
      <c r="D133" t="s">
        <v>10</v>
      </c>
      <c r="E133">
        <v>29</v>
      </c>
    </row>
    <row r="134" spans="1:5" x14ac:dyDescent="0.25">
      <c r="A134" s="3">
        <v>45146</v>
      </c>
      <c r="B134" s="3" t="str">
        <f t="shared" si="2"/>
        <v>45146Bowtie自願醫保【首年保費7折】</v>
      </c>
      <c r="C134" t="s">
        <v>14</v>
      </c>
      <c r="D134" t="s">
        <v>5</v>
      </c>
      <c r="E134">
        <v>4</v>
      </c>
    </row>
    <row r="135" spans="1:5" x14ac:dyDescent="0.25">
      <c r="A135" s="3">
        <v>45146</v>
      </c>
      <c r="B135" s="3" t="str">
        <f t="shared" si="2"/>
        <v>45146純網上自願醫保【出院免找數】</v>
      </c>
      <c r="C135" t="s">
        <v>14</v>
      </c>
      <c r="D135" t="s">
        <v>6</v>
      </c>
      <c r="E135">
        <v>4</v>
      </c>
    </row>
    <row r="136" spans="1:5" x14ac:dyDescent="0.25">
      <c r="A136" s="3">
        <v>45146</v>
      </c>
      <c r="B136" s="3" t="str">
        <f t="shared" si="2"/>
        <v>45146純網上自願醫保【即時網上報價】</v>
      </c>
      <c r="C136" t="s">
        <v>14</v>
      </c>
      <c r="D136" t="s">
        <v>7</v>
      </c>
      <c r="E136">
        <v>5</v>
      </c>
    </row>
    <row r="137" spans="1:5" x14ac:dyDescent="0.25">
      <c r="A137" s="3">
        <v>45146</v>
      </c>
      <c r="B137" s="3" t="str">
        <f t="shared" si="2"/>
        <v>45146Bowtie自願醫保系列【即時報價】</v>
      </c>
      <c r="C137" t="s">
        <v>14</v>
      </c>
      <c r="D137" t="s">
        <v>8</v>
      </c>
      <c r="E137">
        <v>2</v>
      </c>
    </row>
    <row r="138" spans="1:5" x14ac:dyDescent="0.25">
      <c r="A138" s="3">
        <v>45146</v>
      </c>
      <c r="B138" s="3" t="str">
        <f t="shared" si="2"/>
        <v>45146Bowtie自願醫保【即時網上報價】</v>
      </c>
      <c r="C138" t="s">
        <v>14</v>
      </c>
      <c r="D138" t="s">
        <v>9</v>
      </c>
      <c r="E138">
        <v>8</v>
      </c>
    </row>
    <row r="139" spans="1:5" x14ac:dyDescent="0.25">
      <c r="A139" s="3">
        <v>45146</v>
      </c>
      <c r="B139" s="3" t="str">
        <f t="shared" si="2"/>
        <v>45146自願醫保【網上投保 毋須驗身】</v>
      </c>
      <c r="C139" t="s">
        <v>14</v>
      </c>
      <c r="D139" t="s">
        <v>10</v>
      </c>
      <c r="E139">
        <v>4</v>
      </c>
    </row>
    <row r="140" spans="1:5" x14ac:dyDescent="0.25">
      <c r="A140" s="3">
        <v>45146</v>
      </c>
      <c r="B140" s="3" t="str">
        <f t="shared" si="2"/>
        <v>45146Bowtie自願醫保【首年保費7折】</v>
      </c>
      <c r="C140" t="s">
        <v>15</v>
      </c>
      <c r="D140" t="s">
        <v>5</v>
      </c>
      <c r="E140">
        <v>0</v>
      </c>
    </row>
    <row r="141" spans="1:5" x14ac:dyDescent="0.25">
      <c r="A141" s="3">
        <v>45146</v>
      </c>
      <c r="B141" s="3" t="str">
        <f t="shared" si="2"/>
        <v>45146純網上自願醫保【出院免找數】</v>
      </c>
      <c r="C141" t="s">
        <v>15</v>
      </c>
      <c r="D141" t="s">
        <v>6</v>
      </c>
      <c r="E141">
        <v>0</v>
      </c>
    </row>
    <row r="142" spans="1:5" x14ac:dyDescent="0.25">
      <c r="A142" s="3">
        <v>45146</v>
      </c>
      <c r="B142" s="3" t="str">
        <f t="shared" si="2"/>
        <v>45146純網上自願醫保【即時網上報價】</v>
      </c>
      <c r="C142" t="s">
        <v>15</v>
      </c>
      <c r="D142" t="s">
        <v>7</v>
      </c>
      <c r="E142">
        <v>1</v>
      </c>
    </row>
    <row r="143" spans="1:5" x14ac:dyDescent="0.25">
      <c r="A143" s="3">
        <v>45146</v>
      </c>
      <c r="B143" s="3" t="str">
        <f t="shared" si="2"/>
        <v>45146Bowtie自願醫保系列【即時報價】</v>
      </c>
      <c r="C143" t="s">
        <v>15</v>
      </c>
      <c r="D143" t="s">
        <v>8</v>
      </c>
      <c r="E143">
        <v>0</v>
      </c>
    </row>
    <row r="144" spans="1:5" x14ac:dyDescent="0.25">
      <c r="A144" s="3">
        <v>45146</v>
      </c>
      <c r="B144" s="3" t="str">
        <f t="shared" si="2"/>
        <v>45146Bowtie自願醫保【即時網上報價】</v>
      </c>
      <c r="C144" t="s">
        <v>15</v>
      </c>
      <c r="D144" t="s">
        <v>9</v>
      </c>
      <c r="E144">
        <v>0</v>
      </c>
    </row>
    <row r="145" spans="1:5" x14ac:dyDescent="0.25">
      <c r="A145" s="3">
        <v>45146</v>
      </c>
      <c r="B145" s="3" t="str">
        <f t="shared" si="2"/>
        <v>45146自願醫保【網上投保 毋須驗身】</v>
      </c>
      <c r="C145" t="s">
        <v>15</v>
      </c>
      <c r="D145" t="s">
        <v>10</v>
      </c>
      <c r="E145">
        <v>1</v>
      </c>
    </row>
    <row r="146" spans="1:5" x14ac:dyDescent="0.25">
      <c r="A146" s="3">
        <v>45147</v>
      </c>
      <c r="B146" s="3" t="str">
        <f t="shared" si="2"/>
        <v>45147Bowtie自願醫保【首年保費7折】</v>
      </c>
      <c r="C146" t="s">
        <v>13</v>
      </c>
      <c r="D146" t="s">
        <v>5</v>
      </c>
      <c r="E146">
        <v>22</v>
      </c>
    </row>
    <row r="147" spans="1:5" x14ac:dyDescent="0.25">
      <c r="A147" s="3">
        <v>45147</v>
      </c>
      <c r="B147" s="3" t="str">
        <f t="shared" si="2"/>
        <v>45147純網上自願醫保【出院免找數】</v>
      </c>
      <c r="C147" t="s">
        <v>13</v>
      </c>
      <c r="D147" t="s">
        <v>6</v>
      </c>
      <c r="E147">
        <v>33</v>
      </c>
    </row>
    <row r="148" spans="1:5" x14ac:dyDescent="0.25">
      <c r="A148" s="3">
        <v>45147</v>
      </c>
      <c r="B148" s="3" t="str">
        <f t="shared" si="2"/>
        <v>45147純網上自願醫保【即時網上報價】</v>
      </c>
      <c r="C148" t="s">
        <v>13</v>
      </c>
      <c r="D148" t="s">
        <v>7</v>
      </c>
      <c r="E148">
        <v>35</v>
      </c>
    </row>
    <row r="149" spans="1:5" x14ac:dyDescent="0.25">
      <c r="A149" s="3">
        <v>45147</v>
      </c>
      <c r="B149" s="3" t="str">
        <f t="shared" si="2"/>
        <v>45147Bowtie自願醫保系列【即時報價】</v>
      </c>
      <c r="C149" t="s">
        <v>13</v>
      </c>
      <c r="D149" t="s">
        <v>8</v>
      </c>
      <c r="E149">
        <v>19</v>
      </c>
    </row>
    <row r="150" spans="1:5" x14ac:dyDescent="0.25">
      <c r="A150" s="3">
        <v>45147</v>
      </c>
      <c r="B150" s="3" t="str">
        <f t="shared" si="2"/>
        <v>45147Bowtie自願醫保【即時網上報價】</v>
      </c>
      <c r="C150" t="s">
        <v>13</v>
      </c>
      <c r="D150" t="s">
        <v>9</v>
      </c>
      <c r="E150">
        <v>41</v>
      </c>
    </row>
    <row r="151" spans="1:5" x14ac:dyDescent="0.25">
      <c r="A151" s="3">
        <v>45147</v>
      </c>
      <c r="B151" s="3" t="str">
        <f t="shared" si="2"/>
        <v>45147自願醫保【網上投保 毋須驗身】</v>
      </c>
      <c r="C151" t="s">
        <v>13</v>
      </c>
      <c r="D151" t="s">
        <v>10</v>
      </c>
      <c r="E151">
        <v>10</v>
      </c>
    </row>
    <row r="152" spans="1:5" x14ac:dyDescent="0.25">
      <c r="A152" s="3">
        <v>45147</v>
      </c>
      <c r="B152" s="3" t="str">
        <f t="shared" si="2"/>
        <v>45147Bowtie自願醫保【首年保費7折】</v>
      </c>
      <c r="C152" t="s">
        <v>14</v>
      </c>
      <c r="D152" t="s">
        <v>5</v>
      </c>
      <c r="E152">
        <v>3</v>
      </c>
    </row>
    <row r="153" spans="1:5" x14ac:dyDescent="0.25">
      <c r="A153" s="3">
        <v>45147</v>
      </c>
      <c r="B153" s="3" t="str">
        <f t="shared" si="2"/>
        <v>45147純網上自願醫保【出院免找數】</v>
      </c>
      <c r="C153" t="s">
        <v>14</v>
      </c>
      <c r="D153" t="s">
        <v>6</v>
      </c>
      <c r="E153">
        <v>4</v>
      </c>
    </row>
    <row r="154" spans="1:5" x14ac:dyDescent="0.25">
      <c r="A154" s="3">
        <v>45147</v>
      </c>
      <c r="B154" s="3" t="str">
        <f t="shared" si="2"/>
        <v>45147純網上自願醫保【即時網上報價】</v>
      </c>
      <c r="C154" t="s">
        <v>14</v>
      </c>
      <c r="D154" t="s">
        <v>7</v>
      </c>
      <c r="E154">
        <v>5</v>
      </c>
    </row>
    <row r="155" spans="1:5" x14ac:dyDescent="0.25">
      <c r="A155" s="3">
        <v>45147</v>
      </c>
      <c r="B155" s="3" t="str">
        <f t="shared" si="2"/>
        <v>45147Bowtie自願醫保系列【即時報價】</v>
      </c>
      <c r="C155" t="s">
        <v>14</v>
      </c>
      <c r="D155" t="s">
        <v>8</v>
      </c>
      <c r="E155">
        <v>2</v>
      </c>
    </row>
    <row r="156" spans="1:5" x14ac:dyDescent="0.25">
      <c r="A156" s="3">
        <v>45147</v>
      </c>
      <c r="B156" s="3" t="str">
        <f t="shared" si="2"/>
        <v>45147Bowtie自願醫保【即時網上報價】</v>
      </c>
      <c r="C156" t="s">
        <v>14</v>
      </c>
      <c r="D156" t="s">
        <v>9</v>
      </c>
      <c r="E156">
        <v>10</v>
      </c>
    </row>
    <row r="157" spans="1:5" x14ac:dyDescent="0.25">
      <c r="A157" s="3">
        <v>45147</v>
      </c>
      <c r="B157" s="3" t="str">
        <f t="shared" si="2"/>
        <v>45147自願醫保【網上投保 毋須驗身】</v>
      </c>
      <c r="C157" t="s">
        <v>14</v>
      </c>
      <c r="D157" t="s">
        <v>10</v>
      </c>
      <c r="E157">
        <v>3</v>
      </c>
    </row>
    <row r="158" spans="1:5" x14ac:dyDescent="0.25">
      <c r="A158" s="3">
        <v>45147</v>
      </c>
      <c r="B158" s="3" t="str">
        <f t="shared" si="2"/>
        <v>45147Bowtie自願醫保【首年保費7折】</v>
      </c>
      <c r="C158" t="s">
        <v>15</v>
      </c>
      <c r="D158" t="s">
        <v>5</v>
      </c>
      <c r="E158">
        <v>0</v>
      </c>
    </row>
    <row r="159" spans="1:5" x14ac:dyDescent="0.25">
      <c r="A159" s="3">
        <v>45147</v>
      </c>
      <c r="B159" s="3" t="str">
        <f t="shared" si="2"/>
        <v>45147純網上自願醫保【出院免找數】</v>
      </c>
      <c r="C159" t="s">
        <v>15</v>
      </c>
      <c r="D159" t="s">
        <v>6</v>
      </c>
      <c r="E159">
        <v>1</v>
      </c>
    </row>
    <row r="160" spans="1:5" x14ac:dyDescent="0.25">
      <c r="A160" s="3">
        <v>45147</v>
      </c>
      <c r="B160" s="3" t="str">
        <f t="shared" si="2"/>
        <v>45147純網上自願醫保【即時網上報價】</v>
      </c>
      <c r="C160" t="s">
        <v>15</v>
      </c>
      <c r="D160" t="s">
        <v>7</v>
      </c>
      <c r="E160">
        <v>0</v>
      </c>
    </row>
    <row r="161" spans="1:5" x14ac:dyDescent="0.25">
      <c r="A161" s="3">
        <v>45147</v>
      </c>
      <c r="B161" s="3" t="str">
        <f t="shared" si="2"/>
        <v>45147Bowtie自願醫保系列【即時報價】</v>
      </c>
      <c r="C161" t="s">
        <v>15</v>
      </c>
      <c r="D161" t="s">
        <v>8</v>
      </c>
      <c r="E161">
        <v>1</v>
      </c>
    </row>
    <row r="162" spans="1:5" x14ac:dyDescent="0.25">
      <c r="A162" s="3">
        <v>45147</v>
      </c>
      <c r="B162" s="3" t="str">
        <f t="shared" si="2"/>
        <v>45147Bowtie自願醫保【即時網上報價】</v>
      </c>
      <c r="C162" t="s">
        <v>15</v>
      </c>
      <c r="D162" t="s">
        <v>9</v>
      </c>
      <c r="E162">
        <v>1</v>
      </c>
    </row>
    <row r="163" spans="1:5" x14ac:dyDescent="0.25">
      <c r="A163" s="3">
        <v>45147</v>
      </c>
      <c r="B163" s="3" t="str">
        <f t="shared" si="2"/>
        <v>45147自願醫保【網上投保 毋須驗身】</v>
      </c>
      <c r="C163" t="s">
        <v>15</v>
      </c>
      <c r="D163" t="s">
        <v>10</v>
      </c>
      <c r="E163">
        <v>0</v>
      </c>
    </row>
    <row r="164" spans="1:5" x14ac:dyDescent="0.25">
      <c r="A164" s="3">
        <v>45148</v>
      </c>
      <c r="B164" s="3" t="str">
        <f t="shared" si="2"/>
        <v>45148Bowtie自願醫保【首年保費7折】</v>
      </c>
      <c r="C164" t="s">
        <v>13</v>
      </c>
      <c r="D164" t="s">
        <v>5</v>
      </c>
      <c r="E164">
        <v>26</v>
      </c>
    </row>
    <row r="165" spans="1:5" x14ac:dyDescent="0.25">
      <c r="A165" s="3">
        <v>45148</v>
      </c>
      <c r="B165" s="3" t="str">
        <f t="shared" si="2"/>
        <v>45148純網上自願醫保【出院免找數】</v>
      </c>
      <c r="C165" t="s">
        <v>13</v>
      </c>
      <c r="D165" t="s">
        <v>6</v>
      </c>
      <c r="E165">
        <v>9</v>
      </c>
    </row>
    <row r="166" spans="1:5" x14ac:dyDescent="0.25">
      <c r="A166" s="3">
        <v>45148</v>
      </c>
      <c r="B166" s="3" t="str">
        <f t="shared" si="2"/>
        <v>45148純網上自願醫保【即時網上報價】</v>
      </c>
      <c r="C166" t="s">
        <v>13</v>
      </c>
      <c r="D166" t="s">
        <v>7</v>
      </c>
      <c r="E166">
        <v>30</v>
      </c>
    </row>
    <row r="167" spans="1:5" x14ac:dyDescent="0.25">
      <c r="A167" s="3">
        <v>45148</v>
      </c>
      <c r="B167" s="3" t="str">
        <f t="shared" si="2"/>
        <v>45148Bowtie自願醫保系列【即時報價】</v>
      </c>
      <c r="C167" t="s">
        <v>13</v>
      </c>
      <c r="D167" t="s">
        <v>8</v>
      </c>
      <c r="E167">
        <v>6</v>
      </c>
    </row>
    <row r="168" spans="1:5" x14ac:dyDescent="0.25">
      <c r="A168" s="3">
        <v>45148</v>
      </c>
      <c r="B168" s="3" t="str">
        <f t="shared" si="2"/>
        <v>45148Bowtie自願醫保【即時網上報價】</v>
      </c>
      <c r="C168" t="s">
        <v>13</v>
      </c>
      <c r="D168" t="s">
        <v>9</v>
      </c>
      <c r="E168">
        <v>50</v>
      </c>
    </row>
    <row r="169" spans="1:5" x14ac:dyDescent="0.25">
      <c r="A169" s="3">
        <v>45148</v>
      </c>
      <c r="B169" s="3" t="str">
        <f t="shared" si="2"/>
        <v>45148自願醫保【網上投保 毋須驗身】</v>
      </c>
      <c r="C169" t="s">
        <v>13</v>
      </c>
      <c r="D169" t="s">
        <v>10</v>
      </c>
      <c r="E169">
        <v>35</v>
      </c>
    </row>
    <row r="170" spans="1:5" x14ac:dyDescent="0.25">
      <c r="A170" s="3">
        <v>45148</v>
      </c>
      <c r="B170" s="3" t="str">
        <f t="shared" si="2"/>
        <v>45148Bowtie自願醫保【首年保費7折】</v>
      </c>
      <c r="C170" t="s">
        <v>14</v>
      </c>
      <c r="D170" t="s">
        <v>5</v>
      </c>
      <c r="E170">
        <v>5</v>
      </c>
    </row>
    <row r="171" spans="1:5" x14ac:dyDescent="0.25">
      <c r="A171" s="3">
        <v>45148</v>
      </c>
      <c r="B171" s="3" t="str">
        <f t="shared" si="2"/>
        <v>45148純網上自願醫保【出院免找數】</v>
      </c>
      <c r="C171" t="s">
        <v>14</v>
      </c>
      <c r="D171" t="s">
        <v>6</v>
      </c>
      <c r="E171">
        <v>2</v>
      </c>
    </row>
    <row r="172" spans="1:5" x14ac:dyDescent="0.25">
      <c r="A172" s="3">
        <v>45148</v>
      </c>
      <c r="B172" s="3" t="str">
        <f t="shared" si="2"/>
        <v>45148純網上自願醫保【即時網上報價】</v>
      </c>
      <c r="C172" t="s">
        <v>14</v>
      </c>
      <c r="D172" t="s">
        <v>7</v>
      </c>
      <c r="E172">
        <v>2</v>
      </c>
    </row>
    <row r="173" spans="1:5" x14ac:dyDescent="0.25">
      <c r="A173" s="3">
        <v>45148</v>
      </c>
      <c r="B173" s="3" t="str">
        <f t="shared" si="2"/>
        <v>45148Bowtie自願醫保系列【即時報價】</v>
      </c>
      <c r="C173" t="s">
        <v>14</v>
      </c>
      <c r="D173" t="s">
        <v>8</v>
      </c>
      <c r="E173">
        <v>4</v>
      </c>
    </row>
    <row r="174" spans="1:5" x14ac:dyDescent="0.25">
      <c r="A174" s="3">
        <v>45148</v>
      </c>
      <c r="B174" s="3" t="str">
        <f t="shared" si="2"/>
        <v>45148Bowtie自願醫保【即時網上報價】</v>
      </c>
      <c r="C174" t="s">
        <v>14</v>
      </c>
      <c r="D174" t="s">
        <v>9</v>
      </c>
      <c r="E174">
        <v>11</v>
      </c>
    </row>
    <row r="175" spans="1:5" x14ac:dyDescent="0.25">
      <c r="A175" s="3">
        <v>45148</v>
      </c>
      <c r="B175" s="3" t="str">
        <f t="shared" si="2"/>
        <v>45148自願醫保【網上投保 毋須驗身】</v>
      </c>
      <c r="C175" t="s">
        <v>14</v>
      </c>
      <c r="D175" t="s">
        <v>10</v>
      </c>
      <c r="E175">
        <v>4</v>
      </c>
    </row>
    <row r="176" spans="1:5" x14ac:dyDescent="0.25">
      <c r="A176" s="3">
        <v>45148</v>
      </c>
      <c r="B176" s="3" t="str">
        <f t="shared" si="2"/>
        <v>45148Bowtie自願醫保【首年保費7折】</v>
      </c>
      <c r="C176" t="s">
        <v>15</v>
      </c>
      <c r="D176" t="s">
        <v>5</v>
      </c>
      <c r="E176">
        <v>1</v>
      </c>
    </row>
    <row r="177" spans="1:5" x14ac:dyDescent="0.25">
      <c r="A177" s="3">
        <v>45148</v>
      </c>
      <c r="B177" s="3" t="str">
        <f t="shared" si="2"/>
        <v>45148純網上自願醫保【出院免找數】</v>
      </c>
      <c r="C177" t="s">
        <v>15</v>
      </c>
      <c r="D177" t="s">
        <v>6</v>
      </c>
      <c r="E177">
        <v>1</v>
      </c>
    </row>
    <row r="178" spans="1:5" x14ac:dyDescent="0.25">
      <c r="A178" s="3">
        <v>45148</v>
      </c>
      <c r="B178" s="3" t="str">
        <f t="shared" si="2"/>
        <v>45148純網上自願醫保【即時網上報價】</v>
      </c>
      <c r="C178" t="s">
        <v>15</v>
      </c>
      <c r="D178" t="s">
        <v>7</v>
      </c>
      <c r="E178">
        <v>1</v>
      </c>
    </row>
    <row r="179" spans="1:5" x14ac:dyDescent="0.25">
      <c r="A179" s="3">
        <v>45148</v>
      </c>
      <c r="B179" s="3" t="str">
        <f t="shared" si="2"/>
        <v>45148Bowtie自願醫保系列【即時報價】</v>
      </c>
      <c r="C179" t="s">
        <v>15</v>
      </c>
      <c r="D179" t="s">
        <v>8</v>
      </c>
      <c r="E179">
        <v>1</v>
      </c>
    </row>
    <row r="180" spans="1:5" x14ac:dyDescent="0.25">
      <c r="A180" s="3">
        <v>45148</v>
      </c>
      <c r="B180" s="3" t="str">
        <f t="shared" si="2"/>
        <v>45148Bowtie自願醫保【即時網上報價】</v>
      </c>
      <c r="C180" t="s">
        <v>15</v>
      </c>
      <c r="D180" t="s">
        <v>9</v>
      </c>
      <c r="E180">
        <v>2</v>
      </c>
    </row>
    <row r="181" spans="1:5" x14ac:dyDescent="0.25">
      <c r="A181" s="3">
        <v>45148</v>
      </c>
      <c r="B181" s="3" t="str">
        <f t="shared" si="2"/>
        <v>45148自願醫保【網上投保 毋須驗身】</v>
      </c>
      <c r="C181" t="s">
        <v>15</v>
      </c>
      <c r="D181" t="s">
        <v>10</v>
      </c>
      <c r="E181">
        <v>0</v>
      </c>
    </row>
    <row r="182" spans="1:5" x14ac:dyDescent="0.25">
      <c r="A182" s="3">
        <v>45149</v>
      </c>
      <c r="B182" s="3" t="str">
        <f t="shared" si="2"/>
        <v>45149Bowtie自願醫保【首年保費7折】</v>
      </c>
      <c r="C182" t="s">
        <v>13</v>
      </c>
      <c r="D182" t="s">
        <v>5</v>
      </c>
      <c r="E182">
        <v>31</v>
      </c>
    </row>
    <row r="183" spans="1:5" x14ac:dyDescent="0.25">
      <c r="A183" s="3">
        <v>45149</v>
      </c>
      <c r="B183" s="3" t="str">
        <f t="shared" si="2"/>
        <v>45149純網上自願醫保【出院免找數】</v>
      </c>
      <c r="C183" t="s">
        <v>13</v>
      </c>
      <c r="D183" t="s">
        <v>6</v>
      </c>
      <c r="E183">
        <v>35</v>
      </c>
    </row>
    <row r="184" spans="1:5" x14ac:dyDescent="0.25">
      <c r="A184" s="3">
        <v>45149</v>
      </c>
      <c r="B184" s="3" t="str">
        <f t="shared" si="2"/>
        <v>45149純網上自願醫保【即時網上報價】</v>
      </c>
      <c r="C184" t="s">
        <v>13</v>
      </c>
      <c r="D184" t="s">
        <v>7</v>
      </c>
      <c r="E184">
        <v>26</v>
      </c>
    </row>
    <row r="185" spans="1:5" x14ac:dyDescent="0.25">
      <c r="A185" s="3">
        <v>45149</v>
      </c>
      <c r="B185" s="3" t="str">
        <f t="shared" si="2"/>
        <v>45149Bowtie自願醫保系列【即時報價】</v>
      </c>
      <c r="C185" t="s">
        <v>13</v>
      </c>
      <c r="D185" t="s">
        <v>8</v>
      </c>
      <c r="E185">
        <v>15</v>
      </c>
    </row>
    <row r="186" spans="1:5" x14ac:dyDescent="0.25">
      <c r="A186" s="3">
        <v>45149</v>
      </c>
      <c r="B186" s="3" t="str">
        <f t="shared" si="2"/>
        <v>45149Bowtie自願醫保【即時網上報價】</v>
      </c>
      <c r="C186" t="s">
        <v>13</v>
      </c>
      <c r="D186" t="s">
        <v>9</v>
      </c>
      <c r="E186">
        <v>29</v>
      </c>
    </row>
    <row r="187" spans="1:5" x14ac:dyDescent="0.25">
      <c r="A187" s="3">
        <v>45149</v>
      </c>
      <c r="B187" s="3" t="str">
        <f t="shared" si="2"/>
        <v>45149自願醫保【網上投保 毋須驗身】</v>
      </c>
      <c r="C187" t="s">
        <v>13</v>
      </c>
      <c r="D187" t="s">
        <v>10</v>
      </c>
      <c r="E187">
        <v>12</v>
      </c>
    </row>
    <row r="188" spans="1:5" x14ac:dyDescent="0.25">
      <c r="A188" s="3">
        <v>45149</v>
      </c>
      <c r="B188" s="3" t="str">
        <f t="shared" si="2"/>
        <v>45149Bowtie自願醫保【首年保費7折】</v>
      </c>
      <c r="C188" t="s">
        <v>14</v>
      </c>
      <c r="D188" t="s">
        <v>5</v>
      </c>
      <c r="E188">
        <v>5</v>
      </c>
    </row>
    <row r="189" spans="1:5" x14ac:dyDescent="0.25">
      <c r="A189" s="3">
        <v>45149</v>
      </c>
      <c r="B189" s="3" t="str">
        <f t="shared" si="2"/>
        <v>45149純網上自願醫保【出院免找數】</v>
      </c>
      <c r="C189" t="s">
        <v>14</v>
      </c>
      <c r="D189" t="s">
        <v>6</v>
      </c>
      <c r="E189">
        <v>5</v>
      </c>
    </row>
    <row r="190" spans="1:5" x14ac:dyDescent="0.25">
      <c r="A190" s="3">
        <v>45149</v>
      </c>
      <c r="B190" s="3" t="str">
        <f t="shared" si="2"/>
        <v>45149純網上自願醫保【即時網上報價】</v>
      </c>
      <c r="C190" t="s">
        <v>14</v>
      </c>
      <c r="D190" t="s">
        <v>7</v>
      </c>
      <c r="E190">
        <v>5</v>
      </c>
    </row>
    <row r="191" spans="1:5" x14ac:dyDescent="0.25">
      <c r="A191" s="3">
        <v>45149</v>
      </c>
      <c r="B191" s="3" t="str">
        <f t="shared" si="2"/>
        <v>45149Bowtie自願醫保系列【即時報價】</v>
      </c>
      <c r="C191" t="s">
        <v>14</v>
      </c>
      <c r="D191" t="s">
        <v>8</v>
      </c>
      <c r="E191">
        <v>5</v>
      </c>
    </row>
    <row r="192" spans="1:5" x14ac:dyDescent="0.25">
      <c r="A192" s="3">
        <v>45149</v>
      </c>
      <c r="B192" s="3" t="str">
        <f t="shared" si="2"/>
        <v>45149Bowtie自願醫保【即時網上報價】</v>
      </c>
      <c r="C192" t="s">
        <v>14</v>
      </c>
      <c r="D192" t="s">
        <v>9</v>
      </c>
      <c r="E192">
        <v>10</v>
      </c>
    </row>
    <row r="193" spans="1:5" x14ac:dyDescent="0.25">
      <c r="A193" s="3">
        <v>45149</v>
      </c>
      <c r="B193" s="3" t="str">
        <f t="shared" si="2"/>
        <v>45149自願醫保【網上投保 毋須驗身】</v>
      </c>
      <c r="C193" t="s">
        <v>14</v>
      </c>
      <c r="D193" t="s">
        <v>10</v>
      </c>
      <c r="E193">
        <v>4</v>
      </c>
    </row>
    <row r="194" spans="1:5" x14ac:dyDescent="0.25">
      <c r="A194" s="3">
        <v>45149</v>
      </c>
      <c r="B194" s="3" t="str">
        <f t="shared" si="2"/>
        <v>45149Bowtie自願醫保【首年保費7折】</v>
      </c>
      <c r="C194" t="s">
        <v>15</v>
      </c>
      <c r="D194" t="s">
        <v>5</v>
      </c>
      <c r="E194">
        <v>1</v>
      </c>
    </row>
    <row r="195" spans="1:5" x14ac:dyDescent="0.25">
      <c r="A195" s="3">
        <v>45149</v>
      </c>
      <c r="B195" s="3" t="str">
        <f t="shared" ref="B195:B258" si="3">A195&amp;D195</f>
        <v>45149純網上自願醫保【出院免找數】</v>
      </c>
      <c r="C195" t="s">
        <v>15</v>
      </c>
      <c r="D195" t="s">
        <v>6</v>
      </c>
      <c r="E195">
        <v>1</v>
      </c>
    </row>
    <row r="196" spans="1:5" x14ac:dyDescent="0.25">
      <c r="A196" s="3">
        <v>45149</v>
      </c>
      <c r="B196" s="3" t="str">
        <f t="shared" si="3"/>
        <v>45149純網上自願醫保【即時網上報價】</v>
      </c>
      <c r="C196" t="s">
        <v>15</v>
      </c>
      <c r="D196" t="s">
        <v>7</v>
      </c>
      <c r="E196">
        <v>0</v>
      </c>
    </row>
    <row r="197" spans="1:5" x14ac:dyDescent="0.25">
      <c r="A197" s="3">
        <v>45149</v>
      </c>
      <c r="B197" s="3" t="str">
        <f t="shared" si="3"/>
        <v>45149Bowtie自願醫保系列【即時報價】</v>
      </c>
      <c r="C197" t="s">
        <v>15</v>
      </c>
      <c r="D197" t="s">
        <v>8</v>
      </c>
      <c r="E197">
        <v>1</v>
      </c>
    </row>
    <row r="198" spans="1:5" x14ac:dyDescent="0.25">
      <c r="A198" s="3">
        <v>45149</v>
      </c>
      <c r="B198" s="3" t="str">
        <f t="shared" si="3"/>
        <v>45149Bowtie自願醫保【即時網上報價】</v>
      </c>
      <c r="C198" t="s">
        <v>15</v>
      </c>
      <c r="D198" t="s">
        <v>9</v>
      </c>
      <c r="E198">
        <v>3</v>
      </c>
    </row>
    <row r="199" spans="1:5" x14ac:dyDescent="0.25">
      <c r="A199" s="3">
        <v>45149</v>
      </c>
      <c r="B199" s="3" t="str">
        <f t="shared" si="3"/>
        <v>45149自願醫保【網上投保 毋須驗身】</v>
      </c>
      <c r="C199" t="s">
        <v>15</v>
      </c>
      <c r="D199" t="s">
        <v>10</v>
      </c>
      <c r="E199">
        <v>0</v>
      </c>
    </row>
    <row r="200" spans="1:5" x14ac:dyDescent="0.25">
      <c r="A200" s="3">
        <v>45150</v>
      </c>
      <c r="B200" s="3" t="str">
        <f t="shared" si="3"/>
        <v>45150Bowtie自願醫保【首年保費7折】</v>
      </c>
      <c r="C200" t="s">
        <v>13</v>
      </c>
      <c r="D200" t="s">
        <v>5</v>
      </c>
      <c r="E200">
        <v>25</v>
      </c>
    </row>
    <row r="201" spans="1:5" x14ac:dyDescent="0.25">
      <c r="A201" s="3">
        <v>45150</v>
      </c>
      <c r="B201" s="3" t="str">
        <f t="shared" si="3"/>
        <v>45150純網上自願醫保【出院免找數】</v>
      </c>
      <c r="C201" t="s">
        <v>13</v>
      </c>
      <c r="D201" t="s">
        <v>6</v>
      </c>
      <c r="E201">
        <v>23</v>
      </c>
    </row>
    <row r="202" spans="1:5" x14ac:dyDescent="0.25">
      <c r="A202" s="3">
        <v>45150</v>
      </c>
      <c r="B202" s="3" t="str">
        <f t="shared" si="3"/>
        <v>45150純網上自願醫保【即時網上報價】</v>
      </c>
      <c r="C202" t="s">
        <v>13</v>
      </c>
      <c r="D202" t="s">
        <v>7</v>
      </c>
      <c r="E202">
        <v>16</v>
      </c>
    </row>
    <row r="203" spans="1:5" x14ac:dyDescent="0.25">
      <c r="A203" s="3">
        <v>45150</v>
      </c>
      <c r="B203" s="3" t="str">
        <f t="shared" si="3"/>
        <v>45150Bowtie自願醫保系列【即時報價】</v>
      </c>
      <c r="C203" t="s">
        <v>13</v>
      </c>
      <c r="D203" t="s">
        <v>8</v>
      </c>
      <c r="E203">
        <v>32</v>
      </c>
    </row>
    <row r="204" spans="1:5" x14ac:dyDescent="0.25">
      <c r="A204" s="3">
        <v>45150</v>
      </c>
      <c r="B204" s="3" t="str">
        <f t="shared" si="3"/>
        <v>45150Bowtie自願醫保【即時網上報價】</v>
      </c>
      <c r="C204" t="s">
        <v>13</v>
      </c>
      <c r="D204" t="s">
        <v>9</v>
      </c>
      <c r="E204">
        <v>45</v>
      </c>
    </row>
    <row r="205" spans="1:5" x14ac:dyDescent="0.25">
      <c r="A205" s="3">
        <v>45150</v>
      </c>
      <c r="B205" s="3" t="str">
        <f t="shared" si="3"/>
        <v>45150自願醫保【網上投保 毋須驗身】</v>
      </c>
      <c r="C205" t="s">
        <v>13</v>
      </c>
      <c r="D205" t="s">
        <v>10</v>
      </c>
      <c r="E205">
        <v>12</v>
      </c>
    </row>
    <row r="206" spans="1:5" x14ac:dyDescent="0.25">
      <c r="A206" s="3">
        <v>45150</v>
      </c>
      <c r="B206" s="3" t="str">
        <f t="shared" si="3"/>
        <v>45150Bowtie自願醫保【首年保費7折】</v>
      </c>
      <c r="C206" t="s">
        <v>14</v>
      </c>
      <c r="D206" t="s">
        <v>5</v>
      </c>
      <c r="E206">
        <v>2</v>
      </c>
    </row>
    <row r="207" spans="1:5" x14ac:dyDescent="0.25">
      <c r="A207" s="3">
        <v>45150</v>
      </c>
      <c r="B207" s="3" t="str">
        <f t="shared" si="3"/>
        <v>45150純網上自願醫保【出院免找數】</v>
      </c>
      <c r="C207" t="s">
        <v>14</v>
      </c>
      <c r="D207" t="s">
        <v>6</v>
      </c>
      <c r="E207">
        <v>3</v>
      </c>
    </row>
    <row r="208" spans="1:5" x14ac:dyDescent="0.25">
      <c r="A208" s="3">
        <v>45150</v>
      </c>
      <c r="B208" s="3" t="str">
        <f t="shared" si="3"/>
        <v>45150純網上自願醫保【即時網上報價】</v>
      </c>
      <c r="C208" t="s">
        <v>14</v>
      </c>
      <c r="D208" t="s">
        <v>7</v>
      </c>
      <c r="E208">
        <v>2</v>
      </c>
    </row>
    <row r="209" spans="1:5" x14ac:dyDescent="0.25">
      <c r="A209" s="3">
        <v>45150</v>
      </c>
      <c r="B209" s="3" t="str">
        <f t="shared" si="3"/>
        <v>45150Bowtie自願醫保系列【即時報價】</v>
      </c>
      <c r="C209" t="s">
        <v>14</v>
      </c>
      <c r="D209" t="s">
        <v>8</v>
      </c>
      <c r="E209">
        <v>3</v>
      </c>
    </row>
    <row r="210" spans="1:5" x14ac:dyDescent="0.25">
      <c r="A210" s="3">
        <v>45150</v>
      </c>
      <c r="B210" s="3" t="str">
        <f t="shared" si="3"/>
        <v>45150Bowtie自願醫保【即時網上報價】</v>
      </c>
      <c r="C210" t="s">
        <v>14</v>
      </c>
      <c r="D210" t="s">
        <v>9</v>
      </c>
      <c r="E210">
        <v>10</v>
      </c>
    </row>
    <row r="211" spans="1:5" x14ac:dyDescent="0.25">
      <c r="A211" s="3">
        <v>45150</v>
      </c>
      <c r="B211" s="3" t="str">
        <f t="shared" si="3"/>
        <v>45150自願醫保【網上投保 毋須驗身】</v>
      </c>
      <c r="C211" t="s">
        <v>14</v>
      </c>
      <c r="D211" t="s">
        <v>10</v>
      </c>
      <c r="E211">
        <v>3</v>
      </c>
    </row>
    <row r="212" spans="1:5" x14ac:dyDescent="0.25">
      <c r="A212" s="3">
        <v>45150</v>
      </c>
      <c r="B212" s="3" t="str">
        <f t="shared" si="3"/>
        <v>45150Bowtie自願醫保【首年保費7折】</v>
      </c>
      <c r="C212" t="s">
        <v>15</v>
      </c>
      <c r="D212" t="s">
        <v>5</v>
      </c>
      <c r="E212">
        <v>0</v>
      </c>
    </row>
    <row r="213" spans="1:5" x14ac:dyDescent="0.25">
      <c r="A213" s="3">
        <v>45150</v>
      </c>
      <c r="B213" s="3" t="str">
        <f t="shared" si="3"/>
        <v>45150純網上自願醫保【出院免找數】</v>
      </c>
      <c r="C213" t="s">
        <v>15</v>
      </c>
      <c r="D213" t="s">
        <v>6</v>
      </c>
      <c r="E213">
        <v>0</v>
      </c>
    </row>
    <row r="214" spans="1:5" x14ac:dyDescent="0.25">
      <c r="A214" s="3">
        <v>45150</v>
      </c>
      <c r="B214" s="3" t="str">
        <f t="shared" si="3"/>
        <v>45150純網上自願醫保【即時網上報價】</v>
      </c>
      <c r="C214" t="s">
        <v>15</v>
      </c>
      <c r="D214" t="s">
        <v>7</v>
      </c>
      <c r="E214">
        <v>1</v>
      </c>
    </row>
    <row r="215" spans="1:5" x14ac:dyDescent="0.25">
      <c r="A215" s="3">
        <v>45150</v>
      </c>
      <c r="B215" s="3" t="str">
        <f t="shared" si="3"/>
        <v>45150Bowtie自願醫保系列【即時報價】</v>
      </c>
      <c r="C215" t="s">
        <v>15</v>
      </c>
      <c r="D215" t="s">
        <v>8</v>
      </c>
      <c r="E215">
        <v>1</v>
      </c>
    </row>
    <row r="216" spans="1:5" x14ac:dyDescent="0.25">
      <c r="A216" s="3">
        <v>45150</v>
      </c>
      <c r="B216" s="3" t="str">
        <f t="shared" si="3"/>
        <v>45150Bowtie自願醫保【即時網上報價】</v>
      </c>
      <c r="C216" t="s">
        <v>15</v>
      </c>
      <c r="D216" t="s">
        <v>9</v>
      </c>
      <c r="E216">
        <v>2</v>
      </c>
    </row>
    <row r="217" spans="1:5" x14ac:dyDescent="0.25">
      <c r="A217" s="3">
        <v>45150</v>
      </c>
      <c r="B217" s="3" t="str">
        <f t="shared" si="3"/>
        <v>45150自願醫保【網上投保 毋須驗身】</v>
      </c>
      <c r="C217" t="s">
        <v>15</v>
      </c>
      <c r="D217" t="s">
        <v>10</v>
      </c>
      <c r="E217">
        <v>0</v>
      </c>
    </row>
    <row r="218" spans="1:5" x14ac:dyDescent="0.25">
      <c r="A218" s="3">
        <v>45151</v>
      </c>
      <c r="B218" s="3" t="str">
        <f t="shared" si="3"/>
        <v>45151Bowtie自願醫保【首年保費7折】</v>
      </c>
      <c r="C218" t="s">
        <v>13</v>
      </c>
      <c r="D218" t="s">
        <v>5</v>
      </c>
      <c r="E218">
        <v>9</v>
      </c>
    </row>
    <row r="219" spans="1:5" x14ac:dyDescent="0.25">
      <c r="A219" s="3">
        <v>45151</v>
      </c>
      <c r="B219" s="3" t="str">
        <f t="shared" si="3"/>
        <v>45151純網上自願醫保【出院免找數】</v>
      </c>
      <c r="C219" t="s">
        <v>13</v>
      </c>
      <c r="D219" t="s">
        <v>6</v>
      </c>
      <c r="E219">
        <v>15</v>
      </c>
    </row>
    <row r="220" spans="1:5" x14ac:dyDescent="0.25">
      <c r="A220" s="3">
        <v>45151</v>
      </c>
      <c r="B220" s="3" t="str">
        <f t="shared" si="3"/>
        <v>45151純網上自願醫保【即時網上報價】</v>
      </c>
      <c r="C220" t="s">
        <v>13</v>
      </c>
      <c r="D220" t="s">
        <v>7</v>
      </c>
      <c r="E220">
        <v>16</v>
      </c>
    </row>
    <row r="221" spans="1:5" x14ac:dyDescent="0.25">
      <c r="A221" s="3">
        <v>45151</v>
      </c>
      <c r="B221" s="3" t="str">
        <f t="shared" si="3"/>
        <v>45151Bowtie自願醫保系列【即時報價】</v>
      </c>
      <c r="C221" t="s">
        <v>13</v>
      </c>
      <c r="D221" t="s">
        <v>8</v>
      </c>
      <c r="E221">
        <v>23</v>
      </c>
    </row>
    <row r="222" spans="1:5" x14ac:dyDescent="0.25">
      <c r="A222" s="3">
        <v>45151</v>
      </c>
      <c r="B222" s="3" t="str">
        <f t="shared" si="3"/>
        <v>45151Bowtie自願醫保【即時網上報價】</v>
      </c>
      <c r="C222" t="s">
        <v>13</v>
      </c>
      <c r="D222" t="s">
        <v>9</v>
      </c>
      <c r="E222">
        <v>54</v>
      </c>
    </row>
    <row r="223" spans="1:5" x14ac:dyDescent="0.25">
      <c r="A223" s="3">
        <v>45151</v>
      </c>
      <c r="B223" s="3" t="str">
        <f t="shared" si="3"/>
        <v>45151自願醫保【網上投保 毋須驗身】</v>
      </c>
      <c r="C223" t="s">
        <v>13</v>
      </c>
      <c r="D223" t="s">
        <v>10</v>
      </c>
      <c r="E223">
        <v>23</v>
      </c>
    </row>
    <row r="224" spans="1:5" x14ac:dyDescent="0.25">
      <c r="A224" s="3">
        <v>45151</v>
      </c>
      <c r="B224" s="3" t="str">
        <f t="shared" si="3"/>
        <v>45151Bowtie自願醫保【首年保費7折】</v>
      </c>
      <c r="C224" t="s">
        <v>14</v>
      </c>
      <c r="D224" t="s">
        <v>5</v>
      </c>
      <c r="E224">
        <v>5</v>
      </c>
    </row>
    <row r="225" spans="1:5" x14ac:dyDescent="0.25">
      <c r="A225" s="3">
        <v>45151</v>
      </c>
      <c r="B225" s="3" t="str">
        <f t="shared" si="3"/>
        <v>45151純網上自願醫保【出院免找數】</v>
      </c>
      <c r="C225" t="s">
        <v>14</v>
      </c>
      <c r="D225" t="s">
        <v>6</v>
      </c>
      <c r="E225">
        <v>3</v>
      </c>
    </row>
    <row r="226" spans="1:5" x14ac:dyDescent="0.25">
      <c r="A226" s="3">
        <v>45151</v>
      </c>
      <c r="B226" s="3" t="str">
        <f t="shared" si="3"/>
        <v>45151純網上自願醫保【即時網上報價】</v>
      </c>
      <c r="C226" t="s">
        <v>14</v>
      </c>
      <c r="D226" t="s">
        <v>7</v>
      </c>
      <c r="E226">
        <v>5</v>
      </c>
    </row>
    <row r="227" spans="1:5" x14ac:dyDescent="0.25">
      <c r="A227" s="3">
        <v>45151</v>
      </c>
      <c r="B227" s="3" t="str">
        <f t="shared" si="3"/>
        <v>45151Bowtie自願醫保系列【即時報價】</v>
      </c>
      <c r="C227" t="s">
        <v>14</v>
      </c>
      <c r="D227" t="s">
        <v>8</v>
      </c>
      <c r="E227">
        <v>5</v>
      </c>
    </row>
    <row r="228" spans="1:5" x14ac:dyDescent="0.25">
      <c r="A228" s="3">
        <v>45151</v>
      </c>
      <c r="B228" s="3" t="str">
        <f t="shared" si="3"/>
        <v>45151Bowtie自願醫保【即時網上報價】</v>
      </c>
      <c r="C228" t="s">
        <v>14</v>
      </c>
      <c r="D228" t="s">
        <v>9</v>
      </c>
      <c r="E228">
        <v>10</v>
      </c>
    </row>
    <row r="229" spans="1:5" x14ac:dyDescent="0.25">
      <c r="A229" s="3">
        <v>45151</v>
      </c>
      <c r="B229" s="3" t="str">
        <f t="shared" si="3"/>
        <v>45151自願醫保【網上投保 毋須驗身】</v>
      </c>
      <c r="C229" t="s">
        <v>14</v>
      </c>
      <c r="D229" t="s">
        <v>10</v>
      </c>
      <c r="E229">
        <v>5</v>
      </c>
    </row>
    <row r="230" spans="1:5" x14ac:dyDescent="0.25">
      <c r="A230" s="3">
        <v>45151</v>
      </c>
      <c r="B230" s="3" t="str">
        <f t="shared" si="3"/>
        <v>45151Bowtie自願醫保【首年保費7折】</v>
      </c>
      <c r="C230" t="s">
        <v>15</v>
      </c>
      <c r="D230" t="s">
        <v>5</v>
      </c>
      <c r="E230">
        <v>1</v>
      </c>
    </row>
    <row r="231" spans="1:5" x14ac:dyDescent="0.25">
      <c r="A231" s="3">
        <v>45151</v>
      </c>
      <c r="B231" s="3" t="str">
        <f t="shared" si="3"/>
        <v>45151純網上自願醫保【出院免找數】</v>
      </c>
      <c r="C231" t="s">
        <v>15</v>
      </c>
      <c r="D231" t="s">
        <v>6</v>
      </c>
      <c r="E231">
        <v>1</v>
      </c>
    </row>
    <row r="232" spans="1:5" x14ac:dyDescent="0.25">
      <c r="A232" s="3">
        <v>45151</v>
      </c>
      <c r="B232" s="3" t="str">
        <f t="shared" si="3"/>
        <v>45151純網上自願醫保【即時網上報價】</v>
      </c>
      <c r="C232" t="s">
        <v>15</v>
      </c>
      <c r="D232" t="s">
        <v>7</v>
      </c>
      <c r="E232">
        <v>1</v>
      </c>
    </row>
    <row r="233" spans="1:5" x14ac:dyDescent="0.25">
      <c r="A233" s="3">
        <v>45151</v>
      </c>
      <c r="B233" s="3" t="str">
        <f t="shared" si="3"/>
        <v>45151Bowtie自願醫保系列【即時報價】</v>
      </c>
      <c r="C233" t="s">
        <v>15</v>
      </c>
      <c r="D233" t="s">
        <v>8</v>
      </c>
      <c r="E233">
        <v>1</v>
      </c>
    </row>
    <row r="234" spans="1:5" x14ac:dyDescent="0.25">
      <c r="A234" s="3">
        <v>45151</v>
      </c>
      <c r="B234" s="3" t="str">
        <f t="shared" si="3"/>
        <v>45151Bowtie自願醫保【即時網上報價】</v>
      </c>
      <c r="C234" t="s">
        <v>15</v>
      </c>
      <c r="D234" t="s">
        <v>9</v>
      </c>
      <c r="E234">
        <v>2</v>
      </c>
    </row>
    <row r="235" spans="1:5" x14ac:dyDescent="0.25">
      <c r="A235" s="3">
        <v>45151</v>
      </c>
      <c r="B235" s="3" t="str">
        <f t="shared" si="3"/>
        <v>45151自願醫保【網上投保 毋須驗身】</v>
      </c>
      <c r="C235" t="s">
        <v>15</v>
      </c>
      <c r="D235" t="s">
        <v>10</v>
      </c>
      <c r="E235">
        <v>0</v>
      </c>
    </row>
    <row r="236" spans="1:5" x14ac:dyDescent="0.25">
      <c r="A236" s="3">
        <v>45152</v>
      </c>
      <c r="B236" s="3" t="str">
        <f t="shared" si="3"/>
        <v>45152Bowtie自願醫保【首年保費7折】</v>
      </c>
      <c r="C236" t="s">
        <v>13</v>
      </c>
      <c r="D236" t="s">
        <v>5</v>
      </c>
      <c r="E236">
        <v>15</v>
      </c>
    </row>
    <row r="237" spans="1:5" x14ac:dyDescent="0.25">
      <c r="A237" s="3">
        <v>45152</v>
      </c>
      <c r="B237" s="3" t="str">
        <f t="shared" si="3"/>
        <v>45152純網上自願醫保【出院免找數】</v>
      </c>
      <c r="C237" t="s">
        <v>13</v>
      </c>
      <c r="D237" t="s">
        <v>6</v>
      </c>
      <c r="E237">
        <v>36</v>
      </c>
    </row>
    <row r="238" spans="1:5" x14ac:dyDescent="0.25">
      <c r="A238" s="3">
        <v>45152</v>
      </c>
      <c r="B238" s="3" t="str">
        <f t="shared" si="3"/>
        <v>45152純網上自願醫保【即時網上報價】</v>
      </c>
      <c r="C238" t="s">
        <v>13</v>
      </c>
      <c r="D238" t="s">
        <v>7</v>
      </c>
      <c r="E238">
        <v>6</v>
      </c>
    </row>
    <row r="239" spans="1:5" x14ac:dyDescent="0.25">
      <c r="A239" s="3">
        <v>45152</v>
      </c>
      <c r="B239" s="3" t="str">
        <f t="shared" si="3"/>
        <v>45152Bowtie自願醫保系列【即時報價】</v>
      </c>
      <c r="C239" t="s">
        <v>13</v>
      </c>
      <c r="D239" t="s">
        <v>8</v>
      </c>
      <c r="E239">
        <v>25</v>
      </c>
    </row>
    <row r="240" spans="1:5" x14ac:dyDescent="0.25">
      <c r="A240" s="3">
        <v>45152</v>
      </c>
      <c r="B240" s="3" t="str">
        <f t="shared" si="3"/>
        <v>45152Bowtie自願醫保【即時網上報價】</v>
      </c>
      <c r="C240" t="s">
        <v>13</v>
      </c>
      <c r="D240" t="s">
        <v>9</v>
      </c>
      <c r="E240">
        <v>45</v>
      </c>
    </row>
    <row r="241" spans="1:5" x14ac:dyDescent="0.25">
      <c r="A241" s="3">
        <v>45152</v>
      </c>
      <c r="B241" s="3" t="str">
        <f t="shared" si="3"/>
        <v>45152自願醫保【網上投保 毋須驗身】</v>
      </c>
      <c r="C241" t="s">
        <v>13</v>
      </c>
      <c r="D241" t="s">
        <v>10</v>
      </c>
      <c r="E241">
        <v>36</v>
      </c>
    </row>
    <row r="242" spans="1:5" x14ac:dyDescent="0.25">
      <c r="A242" s="3">
        <v>45152</v>
      </c>
      <c r="B242" s="3" t="str">
        <f t="shared" si="3"/>
        <v>45152Bowtie自願醫保【首年保費7折】</v>
      </c>
      <c r="C242" t="s">
        <v>14</v>
      </c>
      <c r="D242" t="s">
        <v>5</v>
      </c>
      <c r="E242">
        <v>5</v>
      </c>
    </row>
    <row r="243" spans="1:5" x14ac:dyDescent="0.25">
      <c r="A243" s="3">
        <v>45152</v>
      </c>
      <c r="B243" s="3" t="str">
        <f t="shared" si="3"/>
        <v>45152純網上自願醫保【出院免找數】</v>
      </c>
      <c r="C243" t="s">
        <v>14</v>
      </c>
      <c r="D243" t="s">
        <v>6</v>
      </c>
      <c r="E243">
        <v>3</v>
      </c>
    </row>
    <row r="244" spans="1:5" x14ac:dyDescent="0.25">
      <c r="A244" s="3">
        <v>45152</v>
      </c>
      <c r="B244" s="3" t="str">
        <f t="shared" si="3"/>
        <v>45152純網上自願醫保【即時網上報價】</v>
      </c>
      <c r="C244" t="s">
        <v>14</v>
      </c>
      <c r="D244" t="s">
        <v>7</v>
      </c>
      <c r="E244">
        <v>4</v>
      </c>
    </row>
    <row r="245" spans="1:5" x14ac:dyDescent="0.25">
      <c r="A245" s="3">
        <v>45152</v>
      </c>
      <c r="B245" s="3" t="str">
        <f t="shared" si="3"/>
        <v>45152Bowtie自願醫保系列【即時報價】</v>
      </c>
      <c r="C245" t="s">
        <v>14</v>
      </c>
      <c r="D245" t="s">
        <v>8</v>
      </c>
      <c r="E245">
        <v>3</v>
      </c>
    </row>
    <row r="246" spans="1:5" x14ac:dyDescent="0.25">
      <c r="A246" s="3">
        <v>45152</v>
      </c>
      <c r="B246" s="3" t="str">
        <f t="shared" si="3"/>
        <v>45152Bowtie自願醫保【即時網上報價】</v>
      </c>
      <c r="C246" t="s">
        <v>14</v>
      </c>
      <c r="D246" t="s">
        <v>9</v>
      </c>
      <c r="E246">
        <v>9</v>
      </c>
    </row>
    <row r="247" spans="1:5" x14ac:dyDescent="0.25">
      <c r="A247" s="3">
        <v>45152</v>
      </c>
      <c r="B247" s="3" t="str">
        <f t="shared" si="3"/>
        <v>45152自願醫保【網上投保 毋須驗身】</v>
      </c>
      <c r="C247" t="s">
        <v>14</v>
      </c>
      <c r="D247" t="s">
        <v>10</v>
      </c>
      <c r="E247">
        <v>4</v>
      </c>
    </row>
    <row r="248" spans="1:5" x14ac:dyDescent="0.25">
      <c r="A248" s="3">
        <v>45152</v>
      </c>
      <c r="B248" s="3" t="str">
        <f t="shared" si="3"/>
        <v>45152Bowtie自願醫保【首年保費7折】</v>
      </c>
      <c r="C248" t="s">
        <v>15</v>
      </c>
      <c r="D248" t="s">
        <v>5</v>
      </c>
      <c r="E248">
        <v>1</v>
      </c>
    </row>
    <row r="249" spans="1:5" x14ac:dyDescent="0.25">
      <c r="A249" s="3">
        <v>45152</v>
      </c>
      <c r="B249" s="3" t="str">
        <f t="shared" si="3"/>
        <v>45152純網上自願醫保【出院免找數】</v>
      </c>
      <c r="C249" t="s">
        <v>15</v>
      </c>
      <c r="D249" t="s">
        <v>6</v>
      </c>
      <c r="E249">
        <v>1</v>
      </c>
    </row>
    <row r="250" spans="1:5" x14ac:dyDescent="0.25">
      <c r="A250" s="3">
        <v>45152</v>
      </c>
      <c r="B250" s="3" t="str">
        <f t="shared" si="3"/>
        <v>45152純網上自願醫保【即時網上報價】</v>
      </c>
      <c r="C250" t="s">
        <v>15</v>
      </c>
      <c r="D250" t="s">
        <v>7</v>
      </c>
      <c r="E250">
        <v>1</v>
      </c>
    </row>
    <row r="251" spans="1:5" x14ac:dyDescent="0.25">
      <c r="A251" s="3">
        <v>45152</v>
      </c>
      <c r="B251" s="3" t="str">
        <f t="shared" si="3"/>
        <v>45152Bowtie自願醫保系列【即時報價】</v>
      </c>
      <c r="C251" t="s">
        <v>15</v>
      </c>
      <c r="D251" t="s">
        <v>8</v>
      </c>
      <c r="E251">
        <v>1</v>
      </c>
    </row>
    <row r="252" spans="1:5" x14ac:dyDescent="0.25">
      <c r="A252" s="3">
        <v>45152</v>
      </c>
      <c r="B252" s="3" t="str">
        <f t="shared" si="3"/>
        <v>45152Bowtie自願醫保【即時網上報價】</v>
      </c>
      <c r="C252" t="s">
        <v>15</v>
      </c>
      <c r="D252" t="s">
        <v>9</v>
      </c>
      <c r="E252">
        <v>0</v>
      </c>
    </row>
    <row r="253" spans="1:5" x14ac:dyDescent="0.25">
      <c r="A253" s="3">
        <v>45152</v>
      </c>
      <c r="B253" s="3" t="str">
        <f t="shared" si="3"/>
        <v>45152自願醫保【網上投保 毋須驗身】</v>
      </c>
      <c r="C253" t="s">
        <v>15</v>
      </c>
      <c r="D253" t="s">
        <v>10</v>
      </c>
      <c r="E253">
        <v>1</v>
      </c>
    </row>
    <row r="254" spans="1:5" x14ac:dyDescent="0.25">
      <c r="A254" s="3">
        <v>45153</v>
      </c>
      <c r="B254" s="3" t="str">
        <f t="shared" si="3"/>
        <v>45153Bowtie自願醫保【首年保費7折】</v>
      </c>
      <c r="C254" t="s">
        <v>13</v>
      </c>
      <c r="D254" t="s">
        <v>5</v>
      </c>
      <c r="E254">
        <v>32</v>
      </c>
    </row>
    <row r="255" spans="1:5" x14ac:dyDescent="0.25">
      <c r="A255" s="3">
        <v>45153</v>
      </c>
      <c r="B255" s="3" t="str">
        <f t="shared" si="3"/>
        <v>45153純網上自願醫保【出院免找數】</v>
      </c>
      <c r="C255" t="s">
        <v>13</v>
      </c>
      <c r="D255" t="s">
        <v>6</v>
      </c>
      <c r="E255">
        <v>30</v>
      </c>
    </row>
    <row r="256" spans="1:5" x14ac:dyDescent="0.25">
      <c r="A256" s="3">
        <v>45153</v>
      </c>
      <c r="B256" s="3" t="str">
        <f t="shared" si="3"/>
        <v>45153純網上自願醫保【即時網上報價】</v>
      </c>
      <c r="C256" t="s">
        <v>13</v>
      </c>
      <c r="D256" t="s">
        <v>7</v>
      </c>
      <c r="E256">
        <v>13</v>
      </c>
    </row>
    <row r="257" spans="1:5" x14ac:dyDescent="0.25">
      <c r="A257" s="3">
        <v>45153</v>
      </c>
      <c r="B257" s="3" t="str">
        <f t="shared" si="3"/>
        <v>45153Bowtie自願醫保系列【即時報價】</v>
      </c>
      <c r="C257" t="s">
        <v>13</v>
      </c>
      <c r="D257" t="s">
        <v>8</v>
      </c>
      <c r="E257">
        <v>31</v>
      </c>
    </row>
    <row r="258" spans="1:5" x14ac:dyDescent="0.25">
      <c r="A258" s="3">
        <v>45153</v>
      </c>
      <c r="B258" s="3" t="str">
        <f t="shared" si="3"/>
        <v>45153Bowtie自願醫保【即時網上報價】</v>
      </c>
      <c r="C258" t="s">
        <v>13</v>
      </c>
      <c r="D258" t="s">
        <v>9</v>
      </c>
      <c r="E258">
        <v>33</v>
      </c>
    </row>
    <row r="259" spans="1:5" x14ac:dyDescent="0.25">
      <c r="A259" s="3">
        <v>45153</v>
      </c>
      <c r="B259" s="3" t="str">
        <f t="shared" ref="B259:B322" si="4">A259&amp;D259</f>
        <v>45153自願醫保【網上投保 毋須驗身】</v>
      </c>
      <c r="C259" t="s">
        <v>13</v>
      </c>
      <c r="D259" t="s">
        <v>10</v>
      </c>
      <c r="E259">
        <v>20</v>
      </c>
    </row>
    <row r="260" spans="1:5" x14ac:dyDescent="0.25">
      <c r="A260" s="3">
        <v>45153</v>
      </c>
      <c r="B260" s="3" t="str">
        <f t="shared" si="4"/>
        <v>45153Bowtie自願醫保【首年保費7折】</v>
      </c>
      <c r="C260" t="s">
        <v>14</v>
      </c>
      <c r="D260" t="s">
        <v>5</v>
      </c>
      <c r="E260">
        <v>5</v>
      </c>
    </row>
    <row r="261" spans="1:5" x14ac:dyDescent="0.25">
      <c r="A261" s="3">
        <v>45153</v>
      </c>
      <c r="B261" s="3" t="str">
        <f t="shared" si="4"/>
        <v>45153純網上自願醫保【出院免找數】</v>
      </c>
      <c r="C261" t="s">
        <v>14</v>
      </c>
      <c r="D261" t="s">
        <v>6</v>
      </c>
      <c r="E261">
        <v>3</v>
      </c>
    </row>
    <row r="262" spans="1:5" x14ac:dyDescent="0.25">
      <c r="A262" s="3">
        <v>45153</v>
      </c>
      <c r="B262" s="3" t="str">
        <f t="shared" si="4"/>
        <v>45153純網上自願醫保【即時網上報價】</v>
      </c>
      <c r="C262" t="s">
        <v>14</v>
      </c>
      <c r="D262" t="s">
        <v>7</v>
      </c>
      <c r="E262">
        <v>5</v>
      </c>
    </row>
    <row r="263" spans="1:5" x14ac:dyDescent="0.25">
      <c r="A263" s="3">
        <v>45153</v>
      </c>
      <c r="B263" s="3" t="str">
        <f t="shared" si="4"/>
        <v>45153Bowtie自願醫保系列【即時報價】</v>
      </c>
      <c r="C263" t="s">
        <v>14</v>
      </c>
      <c r="D263" t="s">
        <v>8</v>
      </c>
      <c r="E263">
        <v>4</v>
      </c>
    </row>
    <row r="264" spans="1:5" x14ac:dyDescent="0.25">
      <c r="A264" s="3">
        <v>45153</v>
      </c>
      <c r="B264" s="3" t="str">
        <f t="shared" si="4"/>
        <v>45153Bowtie自願醫保【即時網上報價】</v>
      </c>
      <c r="C264" t="s">
        <v>14</v>
      </c>
      <c r="D264" t="s">
        <v>9</v>
      </c>
      <c r="E264">
        <v>11</v>
      </c>
    </row>
    <row r="265" spans="1:5" x14ac:dyDescent="0.25">
      <c r="A265" s="3">
        <v>45153</v>
      </c>
      <c r="B265" s="3" t="str">
        <f t="shared" si="4"/>
        <v>45153自願醫保【網上投保 毋須驗身】</v>
      </c>
      <c r="C265" t="s">
        <v>14</v>
      </c>
      <c r="D265" t="s">
        <v>10</v>
      </c>
      <c r="E265">
        <v>3</v>
      </c>
    </row>
    <row r="266" spans="1:5" x14ac:dyDescent="0.25">
      <c r="A266" s="3">
        <v>45153</v>
      </c>
      <c r="B266" s="3" t="str">
        <f t="shared" si="4"/>
        <v>45153Bowtie自願醫保【首年保費7折】</v>
      </c>
      <c r="C266" t="s">
        <v>15</v>
      </c>
      <c r="D266" t="s">
        <v>5</v>
      </c>
      <c r="E266">
        <v>0</v>
      </c>
    </row>
    <row r="267" spans="1:5" x14ac:dyDescent="0.25">
      <c r="A267" s="3">
        <v>45153</v>
      </c>
      <c r="B267" s="3" t="str">
        <f t="shared" si="4"/>
        <v>45153純網上自願醫保【出院免找數】</v>
      </c>
      <c r="C267" t="s">
        <v>15</v>
      </c>
      <c r="D267" t="s">
        <v>6</v>
      </c>
      <c r="E267">
        <v>1</v>
      </c>
    </row>
    <row r="268" spans="1:5" x14ac:dyDescent="0.25">
      <c r="A268" s="3">
        <v>45153</v>
      </c>
      <c r="B268" s="3" t="str">
        <f t="shared" si="4"/>
        <v>45153純網上自願醫保【即時網上報價】</v>
      </c>
      <c r="C268" t="s">
        <v>15</v>
      </c>
      <c r="D268" t="s">
        <v>7</v>
      </c>
      <c r="E268">
        <v>0</v>
      </c>
    </row>
    <row r="269" spans="1:5" x14ac:dyDescent="0.25">
      <c r="A269" s="3">
        <v>45153</v>
      </c>
      <c r="B269" s="3" t="str">
        <f t="shared" si="4"/>
        <v>45153Bowtie自願醫保系列【即時報價】</v>
      </c>
      <c r="C269" t="s">
        <v>15</v>
      </c>
      <c r="D269" t="s">
        <v>8</v>
      </c>
      <c r="E269">
        <v>0</v>
      </c>
    </row>
    <row r="270" spans="1:5" x14ac:dyDescent="0.25">
      <c r="A270" s="3">
        <v>45153</v>
      </c>
      <c r="B270" s="3" t="str">
        <f t="shared" si="4"/>
        <v>45153Bowtie自願醫保【即時網上報價】</v>
      </c>
      <c r="C270" t="s">
        <v>15</v>
      </c>
      <c r="D270" t="s">
        <v>9</v>
      </c>
      <c r="E270">
        <v>1</v>
      </c>
    </row>
    <row r="271" spans="1:5" x14ac:dyDescent="0.25">
      <c r="A271" s="3">
        <v>45153</v>
      </c>
      <c r="B271" s="3" t="str">
        <f t="shared" si="4"/>
        <v>45153自願醫保【網上投保 毋須驗身】</v>
      </c>
      <c r="C271" t="s">
        <v>15</v>
      </c>
      <c r="D271" t="s">
        <v>10</v>
      </c>
      <c r="E271">
        <v>0</v>
      </c>
    </row>
    <row r="272" spans="1:5" x14ac:dyDescent="0.25">
      <c r="A272" s="3">
        <v>45154</v>
      </c>
      <c r="B272" s="3" t="str">
        <f t="shared" si="4"/>
        <v>45154Bowtie自願醫保【首年保費7折】</v>
      </c>
      <c r="C272" t="s">
        <v>13</v>
      </c>
      <c r="D272" t="s">
        <v>5</v>
      </c>
      <c r="E272">
        <v>33</v>
      </c>
    </row>
    <row r="273" spans="1:5" x14ac:dyDescent="0.25">
      <c r="A273" s="3">
        <v>45154</v>
      </c>
      <c r="B273" s="3" t="str">
        <f t="shared" si="4"/>
        <v>45154純網上自願醫保【出院免找數】</v>
      </c>
      <c r="C273" t="s">
        <v>13</v>
      </c>
      <c r="D273" t="s">
        <v>6</v>
      </c>
      <c r="E273">
        <v>16</v>
      </c>
    </row>
    <row r="274" spans="1:5" x14ac:dyDescent="0.25">
      <c r="A274" s="3">
        <v>45154</v>
      </c>
      <c r="B274" s="3" t="str">
        <f t="shared" si="4"/>
        <v>45154純網上自願醫保【即時網上報價】</v>
      </c>
      <c r="C274" t="s">
        <v>13</v>
      </c>
      <c r="D274" t="s">
        <v>7</v>
      </c>
      <c r="E274">
        <v>33</v>
      </c>
    </row>
    <row r="275" spans="1:5" x14ac:dyDescent="0.25">
      <c r="A275" s="3">
        <v>45154</v>
      </c>
      <c r="B275" s="3" t="str">
        <f t="shared" si="4"/>
        <v>45154Bowtie自願醫保系列【即時報價】</v>
      </c>
      <c r="C275" t="s">
        <v>13</v>
      </c>
      <c r="D275" t="s">
        <v>8</v>
      </c>
      <c r="E275">
        <v>24</v>
      </c>
    </row>
    <row r="276" spans="1:5" x14ac:dyDescent="0.25">
      <c r="A276" s="3">
        <v>45154</v>
      </c>
      <c r="B276" s="3" t="str">
        <f t="shared" si="4"/>
        <v>45154Bowtie自願醫保【即時網上報價】</v>
      </c>
      <c r="C276" t="s">
        <v>13</v>
      </c>
      <c r="D276" t="s">
        <v>9</v>
      </c>
      <c r="E276">
        <v>52</v>
      </c>
    </row>
    <row r="277" spans="1:5" x14ac:dyDescent="0.25">
      <c r="A277" s="3">
        <v>45154</v>
      </c>
      <c r="B277" s="3" t="str">
        <f t="shared" si="4"/>
        <v>45154自願醫保【網上投保 毋須驗身】</v>
      </c>
      <c r="C277" t="s">
        <v>13</v>
      </c>
      <c r="D277" t="s">
        <v>10</v>
      </c>
      <c r="E277">
        <v>20</v>
      </c>
    </row>
    <row r="278" spans="1:5" x14ac:dyDescent="0.25">
      <c r="A278" s="3">
        <v>45154</v>
      </c>
      <c r="B278" s="3" t="str">
        <f t="shared" si="4"/>
        <v>45154Bowtie自願醫保【首年保費7折】</v>
      </c>
      <c r="C278" t="s">
        <v>14</v>
      </c>
      <c r="D278" t="s">
        <v>5</v>
      </c>
      <c r="E278">
        <v>3</v>
      </c>
    </row>
    <row r="279" spans="1:5" x14ac:dyDescent="0.25">
      <c r="A279" s="3">
        <v>45154</v>
      </c>
      <c r="B279" s="3" t="str">
        <f t="shared" si="4"/>
        <v>45154純網上自願醫保【出院免找數】</v>
      </c>
      <c r="C279" t="s">
        <v>14</v>
      </c>
      <c r="D279" t="s">
        <v>6</v>
      </c>
      <c r="E279">
        <v>3</v>
      </c>
    </row>
    <row r="280" spans="1:5" x14ac:dyDescent="0.25">
      <c r="A280" s="3">
        <v>45154</v>
      </c>
      <c r="B280" s="3" t="str">
        <f t="shared" si="4"/>
        <v>45154純網上自願醫保【即時網上報價】</v>
      </c>
      <c r="C280" t="s">
        <v>14</v>
      </c>
      <c r="D280" t="s">
        <v>7</v>
      </c>
      <c r="E280">
        <v>5</v>
      </c>
    </row>
    <row r="281" spans="1:5" x14ac:dyDescent="0.25">
      <c r="A281" s="3">
        <v>45154</v>
      </c>
      <c r="B281" s="3" t="str">
        <f t="shared" si="4"/>
        <v>45154Bowtie自願醫保系列【即時報價】</v>
      </c>
      <c r="C281" t="s">
        <v>14</v>
      </c>
      <c r="D281" t="s">
        <v>8</v>
      </c>
      <c r="E281">
        <v>5</v>
      </c>
    </row>
    <row r="282" spans="1:5" x14ac:dyDescent="0.25">
      <c r="A282" s="3">
        <v>45154</v>
      </c>
      <c r="B282" s="3" t="str">
        <f t="shared" si="4"/>
        <v>45154Bowtie自願醫保【即時網上報價】</v>
      </c>
      <c r="C282" t="s">
        <v>14</v>
      </c>
      <c r="D282" t="s">
        <v>9</v>
      </c>
      <c r="E282">
        <v>10</v>
      </c>
    </row>
    <row r="283" spans="1:5" x14ac:dyDescent="0.25">
      <c r="A283" s="3">
        <v>45154</v>
      </c>
      <c r="B283" s="3" t="str">
        <f t="shared" si="4"/>
        <v>45154自願醫保【網上投保 毋須驗身】</v>
      </c>
      <c r="C283" t="s">
        <v>14</v>
      </c>
      <c r="D283" t="s">
        <v>10</v>
      </c>
      <c r="E283">
        <v>4</v>
      </c>
    </row>
    <row r="284" spans="1:5" x14ac:dyDescent="0.25">
      <c r="A284" s="3">
        <v>45154</v>
      </c>
      <c r="B284" s="3" t="str">
        <f t="shared" si="4"/>
        <v>45154Bowtie自願醫保【首年保費7折】</v>
      </c>
      <c r="C284" t="s">
        <v>15</v>
      </c>
      <c r="D284" t="s">
        <v>5</v>
      </c>
      <c r="E284">
        <v>0</v>
      </c>
    </row>
    <row r="285" spans="1:5" x14ac:dyDescent="0.25">
      <c r="A285" s="3">
        <v>45154</v>
      </c>
      <c r="B285" s="3" t="str">
        <f t="shared" si="4"/>
        <v>45154純網上自願醫保【出院免找數】</v>
      </c>
      <c r="C285" t="s">
        <v>15</v>
      </c>
      <c r="D285" t="s">
        <v>6</v>
      </c>
      <c r="E285">
        <v>0</v>
      </c>
    </row>
    <row r="286" spans="1:5" x14ac:dyDescent="0.25">
      <c r="A286" s="3">
        <v>45154</v>
      </c>
      <c r="B286" s="3" t="str">
        <f t="shared" si="4"/>
        <v>45154純網上自願醫保【即時網上報價】</v>
      </c>
      <c r="C286" t="s">
        <v>15</v>
      </c>
      <c r="D286" t="s">
        <v>7</v>
      </c>
      <c r="E286">
        <v>1</v>
      </c>
    </row>
    <row r="287" spans="1:5" x14ac:dyDescent="0.25">
      <c r="A287" s="3">
        <v>45154</v>
      </c>
      <c r="B287" s="3" t="str">
        <f t="shared" si="4"/>
        <v>45154Bowtie自願醫保系列【即時報價】</v>
      </c>
      <c r="C287" t="s">
        <v>15</v>
      </c>
      <c r="D287" t="s">
        <v>8</v>
      </c>
      <c r="E287">
        <v>1</v>
      </c>
    </row>
    <row r="288" spans="1:5" x14ac:dyDescent="0.25">
      <c r="A288" s="3">
        <v>45154</v>
      </c>
      <c r="B288" s="3" t="str">
        <f t="shared" si="4"/>
        <v>45154Bowtie自願醫保【即時網上報價】</v>
      </c>
      <c r="C288" t="s">
        <v>15</v>
      </c>
      <c r="D288" t="s">
        <v>9</v>
      </c>
      <c r="E288">
        <v>3</v>
      </c>
    </row>
    <row r="289" spans="1:5" x14ac:dyDescent="0.25">
      <c r="A289" s="3">
        <v>45154</v>
      </c>
      <c r="B289" s="3" t="str">
        <f t="shared" si="4"/>
        <v>45154自願醫保【網上投保 毋須驗身】</v>
      </c>
      <c r="C289" t="s">
        <v>15</v>
      </c>
      <c r="D289" t="s">
        <v>10</v>
      </c>
      <c r="E289">
        <v>1</v>
      </c>
    </row>
    <row r="290" spans="1:5" x14ac:dyDescent="0.25">
      <c r="A290" s="3">
        <v>45155</v>
      </c>
      <c r="B290" s="3" t="str">
        <f t="shared" si="4"/>
        <v>45155Bowtie自願醫保【首年保費7折】</v>
      </c>
      <c r="C290" t="s">
        <v>13</v>
      </c>
      <c r="D290" t="s">
        <v>5</v>
      </c>
      <c r="E290">
        <v>25</v>
      </c>
    </row>
    <row r="291" spans="1:5" x14ac:dyDescent="0.25">
      <c r="A291" s="3">
        <v>45155</v>
      </c>
      <c r="B291" s="3" t="str">
        <f t="shared" si="4"/>
        <v>45155純網上自願醫保【出院免找數】</v>
      </c>
      <c r="C291" t="s">
        <v>13</v>
      </c>
      <c r="D291" t="s">
        <v>6</v>
      </c>
      <c r="E291">
        <v>7</v>
      </c>
    </row>
    <row r="292" spans="1:5" x14ac:dyDescent="0.25">
      <c r="A292" s="3">
        <v>45155</v>
      </c>
      <c r="B292" s="3" t="str">
        <f t="shared" si="4"/>
        <v>45155純網上自願醫保【即時網上報價】</v>
      </c>
      <c r="C292" t="s">
        <v>13</v>
      </c>
      <c r="D292" t="s">
        <v>7</v>
      </c>
      <c r="E292">
        <v>13</v>
      </c>
    </row>
    <row r="293" spans="1:5" x14ac:dyDescent="0.25">
      <c r="A293" s="3">
        <v>45155</v>
      </c>
      <c r="B293" s="3" t="str">
        <f t="shared" si="4"/>
        <v>45155Bowtie自願醫保系列【即時報價】</v>
      </c>
      <c r="C293" t="s">
        <v>13</v>
      </c>
      <c r="D293" t="s">
        <v>8</v>
      </c>
      <c r="E293">
        <v>30</v>
      </c>
    </row>
    <row r="294" spans="1:5" x14ac:dyDescent="0.25">
      <c r="A294" s="3">
        <v>45155</v>
      </c>
      <c r="B294" s="3" t="str">
        <f t="shared" si="4"/>
        <v>45155Bowtie自願醫保【即時網上報價】</v>
      </c>
      <c r="C294" t="s">
        <v>13</v>
      </c>
      <c r="D294" t="s">
        <v>9</v>
      </c>
      <c r="E294">
        <v>30</v>
      </c>
    </row>
    <row r="295" spans="1:5" x14ac:dyDescent="0.25">
      <c r="A295" s="3">
        <v>45155</v>
      </c>
      <c r="B295" s="3" t="str">
        <f t="shared" si="4"/>
        <v>45155自願醫保【網上投保 毋須驗身】</v>
      </c>
      <c r="C295" t="s">
        <v>13</v>
      </c>
      <c r="D295" t="s">
        <v>10</v>
      </c>
      <c r="E295">
        <v>16</v>
      </c>
    </row>
    <row r="296" spans="1:5" x14ac:dyDescent="0.25">
      <c r="A296" s="3">
        <v>45155</v>
      </c>
      <c r="B296" s="3" t="str">
        <f t="shared" si="4"/>
        <v>45155Bowtie自願醫保【首年保費7折】</v>
      </c>
      <c r="C296" t="s">
        <v>14</v>
      </c>
      <c r="D296" t="s">
        <v>5</v>
      </c>
      <c r="E296">
        <v>3</v>
      </c>
    </row>
    <row r="297" spans="1:5" x14ac:dyDescent="0.25">
      <c r="A297" s="3">
        <v>45155</v>
      </c>
      <c r="B297" s="3" t="str">
        <f t="shared" si="4"/>
        <v>45155純網上自願醫保【出院免找數】</v>
      </c>
      <c r="C297" t="s">
        <v>14</v>
      </c>
      <c r="D297" t="s">
        <v>6</v>
      </c>
      <c r="E297">
        <v>3</v>
      </c>
    </row>
    <row r="298" spans="1:5" x14ac:dyDescent="0.25">
      <c r="A298" s="3">
        <v>45155</v>
      </c>
      <c r="B298" s="3" t="str">
        <f t="shared" si="4"/>
        <v>45155純網上自願醫保【即時網上報價】</v>
      </c>
      <c r="C298" t="s">
        <v>14</v>
      </c>
      <c r="D298" t="s">
        <v>7</v>
      </c>
      <c r="E298">
        <v>4</v>
      </c>
    </row>
    <row r="299" spans="1:5" x14ac:dyDescent="0.25">
      <c r="A299" s="3">
        <v>45155</v>
      </c>
      <c r="B299" s="3" t="str">
        <f t="shared" si="4"/>
        <v>45155Bowtie自願醫保系列【即時報價】</v>
      </c>
      <c r="C299" t="s">
        <v>14</v>
      </c>
      <c r="D299" t="s">
        <v>8</v>
      </c>
      <c r="E299">
        <v>5</v>
      </c>
    </row>
    <row r="300" spans="1:5" x14ac:dyDescent="0.25">
      <c r="A300" s="3">
        <v>45155</v>
      </c>
      <c r="B300" s="3" t="str">
        <f t="shared" si="4"/>
        <v>45155Bowtie自願醫保【即時網上報價】</v>
      </c>
      <c r="C300" t="s">
        <v>14</v>
      </c>
      <c r="D300" t="s">
        <v>9</v>
      </c>
      <c r="E300">
        <v>10</v>
      </c>
    </row>
    <row r="301" spans="1:5" x14ac:dyDescent="0.25">
      <c r="A301" s="3">
        <v>45155</v>
      </c>
      <c r="B301" s="3" t="str">
        <f t="shared" si="4"/>
        <v>45155自願醫保【網上投保 毋須驗身】</v>
      </c>
      <c r="C301" t="s">
        <v>14</v>
      </c>
      <c r="D301" t="s">
        <v>10</v>
      </c>
      <c r="E301">
        <v>3</v>
      </c>
    </row>
    <row r="302" spans="1:5" x14ac:dyDescent="0.25">
      <c r="A302" s="3">
        <v>45155</v>
      </c>
      <c r="B302" s="3" t="str">
        <f t="shared" si="4"/>
        <v>45155Bowtie自願醫保【首年保費7折】</v>
      </c>
      <c r="C302" t="s">
        <v>15</v>
      </c>
      <c r="D302" t="s">
        <v>5</v>
      </c>
      <c r="E302">
        <v>1</v>
      </c>
    </row>
    <row r="303" spans="1:5" x14ac:dyDescent="0.25">
      <c r="A303" s="3">
        <v>45155</v>
      </c>
      <c r="B303" s="3" t="str">
        <f t="shared" si="4"/>
        <v>45155純網上自願醫保【出院免找數】</v>
      </c>
      <c r="C303" t="s">
        <v>15</v>
      </c>
      <c r="D303" t="s">
        <v>6</v>
      </c>
      <c r="E303">
        <v>1</v>
      </c>
    </row>
    <row r="304" spans="1:5" x14ac:dyDescent="0.25">
      <c r="A304" s="3">
        <v>45155</v>
      </c>
      <c r="B304" s="3" t="str">
        <f t="shared" si="4"/>
        <v>45155純網上自願醫保【即時網上報價】</v>
      </c>
      <c r="C304" t="s">
        <v>15</v>
      </c>
      <c r="D304" t="s">
        <v>7</v>
      </c>
      <c r="E304">
        <v>0</v>
      </c>
    </row>
    <row r="305" spans="1:5" x14ac:dyDescent="0.25">
      <c r="A305" s="3">
        <v>45155</v>
      </c>
      <c r="B305" s="3" t="str">
        <f t="shared" si="4"/>
        <v>45155Bowtie自願醫保系列【即時報價】</v>
      </c>
      <c r="C305" t="s">
        <v>15</v>
      </c>
      <c r="D305" t="s">
        <v>8</v>
      </c>
      <c r="E305">
        <v>1</v>
      </c>
    </row>
    <row r="306" spans="1:5" x14ac:dyDescent="0.25">
      <c r="A306" s="3">
        <v>45155</v>
      </c>
      <c r="B306" s="3" t="str">
        <f t="shared" si="4"/>
        <v>45155Bowtie自願醫保【即時網上報價】</v>
      </c>
      <c r="C306" t="s">
        <v>15</v>
      </c>
      <c r="D306" t="s">
        <v>9</v>
      </c>
      <c r="E306">
        <v>1</v>
      </c>
    </row>
    <row r="307" spans="1:5" x14ac:dyDescent="0.25">
      <c r="A307" s="3">
        <v>45155</v>
      </c>
      <c r="B307" s="3" t="str">
        <f t="shared" si="4"/>
        <v>45155自願醫保【網上投保 毋須驗身】</v>
      </c>
      <c r="C307" t="s">
        <v>15</v>
      </c>
      <c r="D307" t="s">
        <v>10</v>
      </c>
      <c r="E307">
        <v>0</v>
      </c>
    </row>
    <row r="308" spans="1:5" x14ac:dyDescent="0.25">
      <c r="A308" s="3">
        <v>45156</v>
      </c>
      <c r="B308" s="3" t="str">
        <f t="shared" si="4"/>
        <v>45156Bowtie自願醫保【首年保費7折】</v>
      </c>
      <c r="C308" t="s">
        <v>13</v>
      </c>
      <c r="D308" t="s">
        <v>5</v>
      </c>
      <c r="E308">
        <v>22</v>
      </c>
    </row>
    <row r="309" spans="1:5" x14ac:dyDescent="0.25">
      <c r="A309" s="3">
        <v>45156</v>
      </c>
      <c r="B309" s="3" t="str">
        <f t="shared" si="4"/>
        <v>45156純網上自願醫保【出院免找數】</v>
      </c>
      <c r="C309" t="s">
        <v>13</v>
      </c>
      <c r="D309" t="s">
        <v>6</v>
      </c>
      <c r="E309">
        <v>6</v>
      </c>
    </row>
    <row r="310" spans="1:5" x14ac:dyDescent="0.25">
      <c r="A310" s="3">
        <v>45156</v>
      </c>
      <c r="B310" s="3" t="str">
        <f t="shared" si="4"/>
        <v>45156純網上自願醫保【即時網上報價】</v>
      </c>
      <c r="C310" t="s">
        <v>13</v>
      </c>
      <c r="D310" t="s">
        <v>7</v>
      </c>
      <c r="E310">
        <v>32</v>
      </c>
    </row>
    <row r="311" spans="1:5" x14ac:dyDescent="0.25">
      <c r="A311" s="3">
        <v>45156</v>
      </c>
      <c r="B311" s="3" t="str">
        <f t="shared" si="4"/>
        <v>45156Bowtie自願醫保系列【即時報價】</v>
      </c>
      <c r="C311" t="s">
        <v>13</v>
      </c>
      <c r="D311" t="s">
        <v>8</v>
      </c>
      <c r="E311">
        <v>17</v>
      </c>
    </row>
    <row r="312" spans="1:5" x14ac:dyDescent="0.25">
      <c r="A312" s="3">
        <v>45156</v>
      </c>
      <c r="B312" s="3" t="str">
        <f t="shared" si="4"/>
        <v>45156Bowtie自願醫保【即時網上報價】</v>
      </c>
      <c r="C312" t="s">
        <v>13</v>
      </c>
      <c r="D312" t="s">
        <v>9</v>
      </c>
      <c r="E312">
        <v>44</v>
      </c>
    </row>
    <row r="313" spans="1:5" x14ac:dyDescent="0.25">
      <c r="A313" s="3">
        <v>45156</v>
      </c>
      <c r="B313" s="3" t="str">
        <f t="shared" si="4"/>
        <v>45156自願醫保【網上投保 毋須驗身】</v>
      </c>
      <c r="C313" t="s">
        <v>13</v>
      </c>
      <c r="D313" t="s">
        <v>10</v>
      </c>
      <c r="E313">
        <v>23</v>
      </c>
    </row>
    <row r="314" spans="1:5" x14ac:dyDescent="0.25">
      <c r="A314" s="3">
        <v>45156</v>
      </c>
      <c r="B314" s="3" t="str">
        <f t="shared" si="4"/>
        <v>45156Bowtie自願醫保【首年保費7折】</v>
      </c>
      <c r="C314" t="s">
        <v>14</v>
      </c>
      <c r="D314" t="s">
        <v>5</v>
      </c>
      <c r="E314">
        <v>2</v>
      </c>
    </row>
    <row r="315" spans="1:5" x14ac:dyDescent="0.25">
      <c r="A315" s="3">
        <v>45156</v>
      </c>
      <c r="B315" s="3" t="str">
        <f t="shared" si="4"/>
        <v>45156純網上自願醫保【出院免找數】</v>
      </c>
      <c r="C315" t="s">
        <v>14</v>
      </c>
      <c r="D315" t="s">
        <v>6</v>
      </c>
      <c r="E315">
        <v>3</v>
      </c>
    </row>
    <row r="316" spans="1:5" x14ac:dyDescent="0.25">
      <c r="A316" s="3">
        <v>45156</v>
      </c>
      <c r="B316" s="3" t="str">
        <f t="shared" si="4"/>
        <v>45156純網上自願醫保【即時網上報價】</v>
      </c>
      <c r="C316" t="s">
        <v>14</v>
      </c>
      <c r="D316" t="s">
        <v>7</v>
      </c>
      <c r="E316">
        <v>5</v>
      </c>
    </row>
    <row r="317" spans="1:5" x14ac:dyDescent="0.25">
      <c r="A317" s="3">
        <v>45156</v>
      </c>
      <c r="B317" s="3" t="str">
        <f t="shared" si="4"/>
        <v>45156Bowtie自願醫保系列【即時報價】</v>
      </c>
      <c r="C317" t="s">
        <v>14</v>
      </c>
      <c r="D317" t="s">
        <v>8</v>
      </c>
      <c r="E317">
        <v>3</v>
      </c>
    </row>
    <row r="318" spans="1:5" x14ac:dyDescent="0.25">
      <c r="A318" s="3">
        <v>45156</v>
      </c>
      <c r="B318" s="3" t="str">
        <f t="shared" si="4"/>
        <v>45156Bowtie自願醫保【即時網上報價】</v>
      </c>
      <c r="C318" t="s">
        <v>14</v>
      </c>
      <c r="D318" t="s">
        <v>9</v>
      </c>
      <c r="E318">
        <v>8</v>
      </c>
    </row>
    <row r="319" spans="1:5" x14ac:dyDescent="0.25">
      <c r="A319" s="3">
        <v>45156</v>
      </c>
      <c r="B319" s="3" t="str">
        <f t="shared" si="4"/>
        <v>45156自願醫保【網上投保 毋須驗身】</v>
      </c>
      <c r="C319" t="s">
        <v>14</v>
      </c>
      <c r="D319" t="s">
        <v>10</v>
      </c>
      <c r="E319">
        <v>3</v>
      </c>
    </row>
    <row r="320" spans="1:5" x14ac:dyDescent="0.25">
      <c r="A320" s="3">
        <v>45156</v>
      </c>
      <c r="B320" s="3" t="str">
        <f t="shared" si="4"/>
        <v>45156Bowtie自願醫保【首年保費7折】</v>
      </c>
      <c r="C320" t="s">
        <v>15</v>
      </c>
      <c r="D320" t="s">
        <v>5</v>
      </c>
      <c r="E320">
        <v>0</v>
      </c>
    </row>
    <row r="321" spans="1:5" x14ac:dyDescent="0.25">
      <c r="A321" s="3">
        <v>45156</v>
      </c>
      <c r="B321" s="3" t="str">
        <f t="shared" si="4"/>
        <v>45156純網上自願醫保【出院免找數】</v>
      </c>
      <c r="C321" t="s">
        <v>15</v>
      </c>
      <c r="D321" t="s">
        <v>6</v>
      </c>
      <c r="E321">
        <v>0</v>
      </c>
    </row>
    <row r="322" spans="1:5" x14ac:dyDescent="0.25">
      <c r="A322" s="3">
        <v>45156</v>
      </c>
      <c r="B322" s="3" t="str">
        <f t="shared" si="4"/>
        <v>45156純網上自願醫保【即時網上報價】</v>
      </c>
      <c r="C322" t="s">
        <v>15</v>
      </c>
      <c r="D322" t="s">
        <v>7</v>
      </c>
      <c r="E322">
        <v>0</v>
      </c>
    </row>
    <row r="323" spans="1:5" x14ac:dyDescent="0.25">
      <c r="A323" s="3">
        <v>45156</v>
      </c>
      <c r="B323" s="3" t="str">
        <f t="shared" ref="B323:B386" si="5">A323&amp;D323</f>
        <v>45156Bowtie自願醫保系列【即時報價】</v>
      </c>
      <c r="C323" t="s">
        <v>15</v>
      </c>
      <c r="D323" t="s">
        <v>8</v>
      </c>
      <c r="E323">
        <v>1</v>
      </c>
    </row>
    <row r="324" spans="1:5" x14ac:dyDescent="0.25">
      <c r="A324" s="3">
        <v>45156</v>
      </c>
      <c r="B324" s="3" t="str">
        <f t="shared" si="5"/>
        <v>45156Bowtie自願醫保【即時網上報價】</v>
      </c>
      <c r="C324" t="s">
        <v>15</v>
      </c>
      <c r="D324" t="s">
        <v>9</v>
      </c>
      <c r="E324">
        <v>0</v>
      </c>
    </row>
    <row r="325" spans="1:5" x14ac:dyDescent="0.25">
      <c r="A325" s="3">
        <v>45156</v>
      </c>
      <c r="B325" s="3" t="str">
        <f t="shared" si="5"/>
        <v>45156自願醫保【網上投保 毋須驗身】</v>
      </c>
      <c r="C325" t="s">
        <v>15</v>
      </c>
      <c r="D325" t="s">
        <v>10</v>
      </c>
      <c r="E325">
        <v>1</v>
      </c>
    </row>
    <row r="326" spans="1:5" x14ac:dyDescent="0.25">
      <c r="A326" s="3">
        <v>45157</v>
      </c>
      <c r="B326" s="3" t="str">
        <f t="shared" si="5"/>
        <v>45157Bowtie自願醫保【首年保費7折】</v>
      </c>
      <c r="C326" t="s">
        <v>13</v>
      </c>
      <c r="D326" t="s">
        <v>5</v>
      </c>
      <c r="E326">
        <v>15</v>
      </c>
    </row>
    <row r="327" spans="1:5" x14ac:dyDescent="0.25">
      <c r="A327" s="3">
        <v>45157</v>
      </c>
      <c r="B327" s="3" t="str">
        <f t="shared" si="5"/>
        <v>45157純網上自願醫保【出院免找數】</v>
      </c>
      <c r="C327" t="s">
        <v>13</v>
      </c>
      <c r="D327" t="s">
        <v>6</v>
      </c>
      <c r="E327">
        <v>16</v>
      </c>
    </row>
    <row r="328" spans="1:5" x14ac:dyDescent="0.25">
      <c r="A328" s="3">
        <v>45157</v>
      </c>
      <c r="B328" s="3" t="str">
        <f t="shared" si="5"/>
        <v>45157純網上自願醫保【即時網上報價】</v>
      </c>
      <c r="C328" t="s">
        <v>13</v>
      </c>
      <c r="D328" t="s">
        <v>7</v>
      </c>
      <c r="E328">
        <v>10</v>
      </c>
    </row>
    <row r="329" spans="1:5" x14ac:dyDescent="0.25">
      <c r="A329" s="3">
        <v>45157</v>
      </c>
      <c r="B329" s="3" t="str">
        <f t="shared" si="5"/>
        <v>45157Bowtie自願醫保系列【即時報價】</v>
      </c>
      <c r="C329" t="s">
        <v>13</v>
      </c>
      <c r="D329" t="s">
        <v>8</v>
      </c>
      <c r="E329">
        <v>22</v>
      </c>
    </row>
    <row r="330" spans="1:5" x14ac:dyDescent="0.25">
      <c r="A330" s="3">
        <v>45157</v>
      </c>
      <c r="B330" s="3" t="str">
        <f t="shared" si="5"/>
        <v>45157Bowtie自願醫保【即時網上報價】</v>
      </c>
      <c r="C330" t="s">
        <v>13</v>
      </c>
      <c r="D330" t="s">
        <v>9</v>
      </c>
      <c r="E330">
        <v>45</v>
      </c>
    </row>
    <row r="331" spans="1:5" x14ac:dyDescent="0.25">
      <c r="A331" s="3">
        <v>45157</v>
      </c>
      <c r="B331" s="3" t="str">
        <f t="shared" si="5"/>
        <v>45157自願醫保【網上投保 毋須驗身】</v>
      </c>
      <c r="C331" t="s">
        <v>13</v>
      </c>
      <c r="D331" t="s">
        <v>10</v>
      </c>
      <c r="E331">
        <v>9</v>
      </c>
    </row>
    <row r="332" spans="1:5" x14ac:dyDescent="0.25">
      <c r="A332" s="3">
        <v>45157</v>
      </c>
      <c r="B332" s="3" t="str">
        <f t="shared" si="5"/>
        <v>45157Bowtie自願醫保【首年保費7折】</v>
      </c>
      <c r="C332" t="s">
        <v>14</v>
      </c>
      <c r="D332" t="s">
        <v>5</v>
      </c>
      <c r="E332">
        <v>4</v>
      </c>
    </row>
    <row r="333" spans="1:5" x14ac:dyDescent="0.25">
      <c r="A333" s="3">
        <v>45157</v>
      </c>
      <c r="B333" s="3" t="str">
        <f t="shared" si="5"/>
        <v>45157純網上自願醫保【出院免找數】</v>
      </c>
      <c r="C333" t="s">
        <v>14</v>
      </c>
      <c r="D333" t="s">
        <v>6</v>
      </c>
      <c r="E333">
        <v>3</v>
      </c>
    </row>
    <row r="334" spans="1:5" x14ac:dyDescent="0.25">
      <c r="A334" s="3">
        <v>45157</v>
      </c>
      <c r="B334" s="3" t="str">
        <f t="shared" si="5"/>
        <v>45157純網上自願醫保【即時網上報價】</v>
      </c>
      <c r="C334" t="s">
        <v>14</v>
      </c>
      <c r="D334" t="s">
        <v>7</v>
      </c>
      <c r="E334">
        <v>2</v>
      </c>
    </row>
    <row r="335" spans="1:5" x14ac:dyDescent="0.25">
      <c r="A335" s="3">
        <v>45157</v>
      </c>
      <c r="B335" s="3" t="str">
        <f t="shared" si="5"/>
        <v>45157Bowtie自願醫保系列【即時報價】</v>
      </c>
      <c r="C335" t="s">
        <v>14</v>
      </c>
      <c r="D335" t="s">
        <v>8</v>
      </c>
      <c r="E335">
        <v>4</v>
      </c>
    </row>
    <row r="336" spans="1:5" x14ac:dyDescent="0.25">
      <c r="A336" s="3">
        <v>45157</v>
      </c>
      <c r="B336" s="3" t="str">
        <f t="shared" si="5"/>
        <v>45157Bowtie自願醫保【即時網上報價】</v>
      </c>
      <c r="C336" t="s">
        <v>14</v>
      </c>
      <c r="D336" t="s">
        <v>9</v>
      </c>
      <c r="E336">
        <v>10</v>
      </c>
    </row>
    <row r="337" spans="1:5" x14ac:dyDescent="0.25">
      <c r="A337" s="3">
        <v>45157</v>
      </c>
      <c r="B337" s="3" t="str">
        <f t="shared" si="5"/>
        <v>45157自願醫保【網上投保 毋須驗身】</v>
      </c>
      <c r="C337" t="s">
        <v>14</v>
      </c>
      <c r="D337" t="s">
        <v>10</v>
      </c>
      <c r="E337">
        <v>2</v>
      </c>
    </row>
    <row r="338" spans="1:5" x14ac:dyDescent="0.25">
      <c r="A338" s="3">
        <v>45157</v>
      </c>
      <c r="B338" s="3" t="str">
        <f t="shared" si="5"/>
        <v>45157Bowtie自願醫保【首年保費7折】</v>
      </c>
      <c r="C338" t="s">
        <v>15</v>
      </c>
      <c r="D338" t="s">
        <v>5</v>
      </c>
      <c r="E338">
        <v>0</v>
      </c>
    </row>
    <row r="339" spans="1:5" x14ac:dyDescent="0.25">
      <c r="A339" s="3">
        <v>45157</v>
      </c>
      <c r="B339" s="3" t="str">
        <f t="shared" si="5"/>
        <v>45157純網上自願醫保【出院免找數】</v>
      </c>
      <c r="C339" t="s">
        <v>15</v>
      </c>
      <c r="D339" t="s">
        <v>6</v>
      </c>
      <c r="E339">
        <v>0</v>
      </c>
    </row>
    <row r="340" spans="1:5" x14ac:dyDescent="0.25">
      <c r="A340" s="3">
        <v>45157</v>
      </c>
      <c r="B340" s="3" t="str">
        <f t="shared" si="5"/>
        <v>45157純網上自願醫保【即時網上報價】</v>
      </c>
      <c r="C340" t="s">
        <v>15</v>
      </c>
      <c r="D340" t="s">
        <v>7</v>
      </c>
      <c r="E340">
        <v>0</v>
      </c>
    </row>
    <row r="341" spans="1:5" x14ac:dyDescent="0.25">
      <c r="A341" s="3">
        <v>45157</v>
      </c>
      <c r="B341" s="3" t="str">
        <f t="shared" si="5"/>
        <v>45157Bowtie自願醫保系列【即時報價】</v>
      </c>
      <c r="C341" t="s">
        <v>15</v>
      </c>
      <c r="D341" t="s">
        <v>8</v>
      </c>
      <c r="E341">
        <v>0</v>
      </c>
    </row>
    <row r="342" spans="1:5" x14ac:dyDescent="0.25">
      <c r="A342" s="3">
        <v>45157</v>
      </c>
      <c r="B342" s="3" t="str">
        <f t="shared" si="5"/>
        <v>45157Bowtie自願醫保【即時網上報價】</v>
      </c>
      <c r="C342" t="s">
        <v>15</v>
      </c>
      <c r="D342" t="s">
        <v>9</v>
      </c>
      <c r="E342">
        <v>1</v>
      </c>
    </row>
    <row r="343" spans="1:5" x14ac:dyDescent="0.25">
      <c r="A343" s="3">
        <v>45157</v>
      </c>
      <c r="B343" s="3" t="str">
        <f t="shared" si="5"/>
        <v>45157自願醫保【網上投保 毋須驗身】</v>
      </c>
      <c r="C343" t="s">
        <v>15</v>
      </c>
      <c r="D343" t="s">
        <v>10</v>
      </c>
      <c r="E343">
        <v>1</v>
      </c>
    </row>
    <row r="344" spans="1:5" x14ac:dyDescent="0.25">
      <c r="A344" s="3">
        <v>45158</v>
      </c>
      <c r="B344" s="3" t="str">
        <f t="shared" si="5"/>
        <v>45158Bowtie自願醫保【首年保費7折】</v>
      </c>
      <c r="C344" t="s">
        <v>13</v>
      </c>
      <c r="D344" t="s">
        <v>5</v>
      </c>
      <c r="E344">
        <v>27</v>
      </c>
    </row>
    <row r="345" spans="1:5" x14ac:dyDescent="0.25">
      <c r="A345" s="3">
        <v>45158</v>
      </c>
      <c r="B345" s="3" t="str">
        <f t="shared" si="5"/>
        <v>45158純網上自願醫保【出院免找數】</v>
      </c>
      <c r="C345" t="s">
        <v>13</v>
      </c>
      <c r="D345" t="s">
        <v>6</v>
      </c>
      <c r="E345">
        <v>26</v>
      </c>
    </row>
    <row r="346" spans="1:5" x14ac:dyDescent="0.25">
      <c r="A346" s="3">
        <v>45158</v>
      </c>
      <c r="B346" s="3" t="str">
        <f t="shared" si="5"/>
        <v>45158純網上自願醫保【即時網上報價】</v>
      </c>
      <c r="C346" t="s">
        <v>13</v>
      </c>
      <c r="D346" t="s">
        <v>7</v>
      </c>
      <c r="E346">
        <v>23</v>
      </c>
    </row>
    <row r="347" spans="1:5" x14ac:dyDescent="0.25">
      <c r="A347" s="3">
        <v>45158</v>
      </c>
      <c r="B347" s="3" t="str">
        <f t="shared" si="5"/>
        <v>45158Bowtie自願醫保系列【即時報價】</v>
      </c>
      <c r="C347" t="s">
        <v>13</v>
      </c>
      <c r="D347" t="s">
        <v>8</v>
      </c>
      <c r="E347">
        <v>16</v>
      </c>
    </row>
    <row r="348" spans="1:5" x14ac:dyDescent="0.25">
      <c r="A348" s="3">
        <v>45158</v>
      </c>
      <c r="B348" s="3" t="str">
        <f t="shared" si="5"/>
        <v>45158Bowtie自願醫保【即時網上報價】</v>
      </c>
      <c r="C348" t="s">
        <v>13</v>
      </c>
      <c r="D348" t="s">
        <v>9</v>
      </c>
      <c r="E348">
        <v>55</v>
      </c>
    </row>
    <row r="349" spans="1:5" x14ac:dyDescent="0.25">
      <c r="A349" s="3">
        <v>45158</v>
      </c>
      <c r="B349" s="3" t="str">
        <f t="shared" si="5"/>
        <v>45158自願醫保【網上投保 毋須驗身】</v>
      </c>
      <c r="C349" t="s">
        <v>13</v>
      </c>
      <c r="D349" t="s">
        <v>10</v>
      </c>
      <c r="E349">
        <v>18</v>
      </c>
    </row>
    <row r="350" spans="1:5" x14ac:dyDescent="0.25">
      <c r="A350" s="3">
        <v>45158</v>
      </c>
      <c r="B350" s="3" t="str">
        <f t="shared" si="5"/>
        <v>45158Bowtie自願醫保【首年保費7折】</v>
      </c>
      <c r="C350" t="s">
        <v>14</v>
      </c>
      <c r="D350" t="s">
        <v>5</v>
      </c>
      <c r="E350">
        <v>2</v>
      </c>
    </row>
    <row r="351" spans="1:5" x14ac:dyDescent="0.25">
      <c r="A351" s="3">
        <v>45158</v>
      </c>
      <c r="B351" s="3" t="str">
        <f t="shared" si="5"/>
        <v>45158純網上自願醫保【出院免找數】</v>
      </c>
      <c r="C351" t="s">
        <v>14</v>
      </c>
      <c r="D351" t="s">
        <v>6</v>
      </c>
      <c r="E351">
        <v>4</v>
      </c>
    </row>
    <row r="352" spans="1:5" x14ac:dyDescent="0.25">
      <c r="A352" s="3">
        <v>45158</v>
      </c>
      <c r="B352" s="3" t="str">
        <f t="shared" si="5"/>
        <v>45158純網上自願醫保【即時網上報價】</v>
      </c>
      <c r="C352" t="s">
        <v>14</v>
      </c>
      <c r="D352" t="s">
        <v>7</v>
      </c>
      <c r="E352">
        <v>4</v>
      </c>
    </row>
    <row r="353" spans="1:5" x14ac:dyDescent="0.25">
      <c r="A353" s="3">
        <v>45158</v>
      </c>
      <c r="B353" s="3" t="str">
        <f t="shared" si="5"/>
        <v>45158Bowtie自願醫保系列【即時報價】</v>
      </c>
      <c r="C353" t="s">
        <v>14</v>
      </c>
      <c r="D353" t="s">
        <v>8</v>
      </c>
      <c r="E353">
        <v>4</v>
      </c>
    </row>
    <row r="354" spans="1:5" x14ac:dyDescent="0.25">
      <c r="A354" s="3">
        <v>45158</v>
      </c>
      <c r="B354" s="3" t="str">
        <f t="shared" si="5"/>
        <v>45158Bowtie自願醫保【即時網上報價】</v>
      </c>
      <c r="C354" t="s">
        <v>14</v>
      </c>
      <c r="D354" t="s">
        <v>9</v>
      </c>
      <c r="E354">
        <v>10</v>
      </c>
    </row>
    <row r="355" spans="1:5" x14ac:dyDescent="0.25">
      <c r="A355" s="3">
        <v>45158</v>
      </c>
      <c r="B355" s="3" t="str">
        <f t="shared" si="5"/>
        <v>45158自願醫保【網上投保 毋須驗身】</v>
      </c>
      <c r="C355" t="s">
        <v>14</v>
      </c>
      <c r="D355" t="s">
        <v>10</v>
      </c>
      <c r="E355">
        <v>5</v>
      </c>
    </row>
    <row r="356" spans="1:5" x14ac:dyDescent="0.25">
      <c r="A356" s="3">
        <v>45158</v>
      </c>
      <c r="B356" s="3" t="str">
        <f t="shared" si="5"/>
        <v>45158Bowtie自願醫保【首年保費7折】</v>
      </c>
      <c r="C356" t="s">
        <v>15</v>
      </c>
      <c r="D356" t="s">
        <v>5</v>
      </c>
      <c r="E356">
        <v>0</v>
      </c>
    </row>
    <row r="357" spans="1:5" x14ac:dyDescent="0.25">
      <c r="A357" s="3">
        <v>45158</v>
      </c>
      <c r="B357" s="3" t="str">
        <f t="shared" si="5"/>
        <v>45158純網上自願醫保【出院免找數】</v>
      </c>
      <c r="C357" t="s">
        <v>15</v>
      </c>
      <c r="D357" t="s">
        <v>6</v>
      </c>
      <c r="E357">
        <v>1</v>
      </c>
    </row>
    <row r="358" spans="1:5" x14ac:dyDescent="0.25">
      <c r="A358" s="3">
        <v>45158</v>
      </c>
      <c r="B358" s="3" t="str">
        <f t="shared" si="5"/>
        <v>45158純網上自願醫保【即時網上報價】</v>
      </c>
      <c r="C358" t="s">
        <v>15</v>
      </c>
      <c r="D358" t="s">
        <v>7</v>
      </c>
      <c r="E358">
        <v>0</v>
      </c>
    </row>
    <row r="359" spans="1:5" x14ac:dyDescent="0.25">
      <c r="A359" s="3">
        <v>45158</v>
      </c>
      <c r="B359" s="3" t="str">
        <f t="shared" si="5"/>
        <v>45158Bowtie自願醫保系列【即時報價】</v>
      </c>
      <c r="C359" t="s">
        <v>15</v>
      </c>
      <c r="D359" t="s">
        <v>8</v>
      </c>
      <c r="E359">
        <v>1</v>
      </c>
    </row>
    <row r="360" spans="1:5" x14ac:dyDescent="0.25">
      <c r="A360" s="3">
        <v>45158</v>
      </c>
      <c r="B360" s="3" t="str">
        <f t="shared" si="5"/>
        <v>45158Bowtie自願醫保【即時網上報價】</v>
      </c>
      <c r="C360" t="s">
        <v>15</v>
      </c>
      <c r="D360" t="s">
        <v>9</v>
      </c>
      <c r="E360">
        <v>1</v>
      </c>
    </row>
    <row r="361" spans="1:5" x14ac:dyDescent="0.25">
      <c r="A361" s="3">
        <v>45158</v>
      </c>
      <c r="B361" s="3" t="str">
        <f t="shared" si="5"/>
        <v>45158自願醫保【網上投保 毋須驗身】</v>
      </c>
      <c r="C361" t="s">
        <v>15</v>
      </c>
      <c r="D361" t="s">
        <v>10</v>
      </c>
      <c r="E361">
        <v>1</v>
      </c>
    </row>
    <row r="362" spans="1:5" x14ac:dyDescent="0.25">
      <c r="A362" s="3">
        <v>45159</v>
      </c>
      <c r="B362" s="3" t="str">
        <f t="shared" si="5"/>
        <v>45159Bowtie自願醫保【首年保費7折】</v>
      </c>
      <c r="C362" t="s">
        <v>13</v>
      </c>
      <c r="D362" t="s">
        <v>5</v>
      </c>
      <c r="E362">
        <v>18</v>
      </c>
    </row>
    <row r="363" spans="1:5" x14ac:dyDescent="0.25">
      <c r="A363" s="3">
        <v>45159</v>
      </c>
      <c r="B363" s="3" t="str">
        <f t="shared" si="5"/>
        <v>45159純網上自願醫保【出院免找數】</v>
      </c>
      <c r="C363" t="s">
        <v>13</v>
      </c>
      <c r="D363" t="s">
        <v>6</v>
      </c>
      <c r="E363">
        <v>24</v>
      </c>
    </row>
    <row r="364" spans="1:5" x14ac:dyDescent="0.25">
      <c r="A364" s="3">
        <v>45159</v>
      </c>
      <c r="B364" s="3" t="str">
        <f t="shared" si="5"/>
        <v>45159純網上自願醫保【即時網上報價】</v>
      </c>
      <c r="C364" t="s">
        <v>13</v>
      </c>
      <c r="D364" t="s">
        <v>7</v>
      </c>
      <c r="E364">
        <v>22</v>
      </c>
    </row>
    <row r="365" spans="1:5" x14ac:dyDescent="0.25">
      <c r="A365" s="3">
        <v>45159</v>
      </c>
      <c r="B365" s="3" t="str">
        <f t="shared" si="5"/>
        <v>45159Bowtie自願醫保系列【即時報價】</v>
      </c>
      <c r="C365" t="s">
        <v>13</v>
      </c>
      <c r="D365" t="s">
        <v>8</v>
      </c>
      <c r="E365">
        <v>30</v>
      </c>
    </row>
    <row r="366" spans="1:5" x14ac:dyDescent="0.25">
      <c r="A366" s="3">
        <v>45159</v>
      </c>
      <c r="B366" s="3" t="str">
        <f t="shared" si="5"/>
        <v>45159Bowtie自願醫保【即時網上報價】</v>
      </c>
      <c r="C366" t="s">
        <v>13</v>
      </c>
      <c r="D366" t="s">
        <v>9</v>
      </c>
      <c r="E366">
        <v>38</v>
      </c>
    </row>
    <row r="367" spans="1:5" x14ac:dyDescent="0.25">
      <c r="A367" s="3">
        <v>45159</v>
      </c>
      <c r="B367" s="3" t="str">
        <f t="shared" si="5"/>
        <v>45159自願醫保【網上投保 毋須驗身】</v>
      </c>
      <c r="C367" t="s">
        <v>13</v>
      </c>
      <c r="D367" t="s">
        <v>10</v>
      </c>
      <c r="E367">
        <v>30</v>
      </c>
    </row>
    <row r="368" spans="1:5" x14ac:dyDescent="0.25">
      <c r="A368" s="3">
        <v>45159</v>
      </c>
      <c r="B368" s="3" t="str">
        <f t="shared" si="5"/>
        <v>45159Bowtie自願醫保【首年保費7折】</v>
      </c>
      <c r="C368" t="s">
        <v>14</v>
      </c>
      <c r="D368" t="s">
        <v>5</v>
      </c>
      <c r="E368">
        <v>3</v>
      </c>
    </row>
    <row r="369" spans="1:5" x14ac:dyDescent="0.25">
      <c r="A369" s="3">
        <v>45159</v>
      </c>
      <c r="B369" s="3" t="str">
        <f t="shared" si="5"/>
        <v>45159純網上自願醫保【出院免找數】</v>
      </c>
      <c r="C369" t="s">
        <v>14</v>
      </c>
      <c r="D369" t="s">
        <v>6</v>
      </c>
      <c r="E369">
        <v>2</v>
      </c>
    </row>
    <row r="370" spans="1:5" x14ac:dyDescent="0.25">
      <c r="A370" s="3">
        <v>45159</v>
      </c>
      <c r="B370" s="3" t="str">
        <f t="shared" si="5"/>
        <v>45159純網上自願醫保【即時網上報價】</v>
      </c>
      <c r="C370" t="s">
        <v>14</v>
      </c>
      <c r="D370" t="s">
        <v>7</v>
      </c>
      <c r="E370">
        <v>2</v>
      </c>
    </row>
    <row r="371" spans="1:5" x14ac:dyDescent="0.25">
      <c r="A371" s="3">
        <v>45159</v>
      </c>
      <c r="B371" s="3" t="str">
        <f t="shared" si="5"/>
        <v>45159Bowtie自願醫保系列【即時報價】</v>
      </c>
      <c r="C371" t="s">
        <v>14</v>
      </c>
      <c r="D371" t="s">
        <v>8</v>
      </c>
      <c r="E371">
        <v>3</v>
      </c>
    </row>
    <row r="372" spans="1:5" x14ac:dyDescent="0.25">
      <c r="A372" s="3">
        <v>45159</v>
      </c>
      <c r="B372" s="3" t="str">
        <f t="shared" si="5"/>
        <v>45159Bowtie自願醫保【即時網上報價】</v>
      </c>
      <c r="C372" t="s">
        <v>14</v>
      </c>
      <c r="D372" t="s">
        <v>9</v>
      </c>
      <c r="E372">
        <v>9</v>
      </c>
    </row>
    <row r="373" spans="1:5" x14ac:dyDescent="0.25">
      <c r="A373" s="3">
        <v>45159</v>
      </c>
      <c r="B373" s="3" t="str">
        <f t="shared" si="5"/>
        <v>45159自願醫保【網上投保 毋須驗身】</v>
      </c>
      <c r="C373" t="s">
        <v>14</v>
      </c>
      <c r="D373" t="s">
        <v>10</v>
      </c>
      <c r="E373">
        <v>4</v>
      </c>
    </row>
    <row r="374" spans="1:5" x14ac:dyDescent="0.25">
      <c r="A374" s="3">
        <v>45159</v>
      </c>
      <c r="B374" s="3" t="str">
        <f t="shared" si="5"/>
        <v>45159Bowtie自願醫保【首年保費7折】</v>
      </c>
      <c r="C374" t="s">
        <v>15</v>
      </c>
      <c r="D374" t="s">
        <v>5</v>
      </c>
      <c r="E374">
        <v>1</v>
      </c>
    </row>
    <row r="375" spans="1:5" x14ac:dyDescent="0.25">
      <c r="A375" s="3">
        <v>45159</v>
      </c>
      <c r="B375" s="3" t="str">
        <f t="shared" si="5"/>
        <v>45159純網上自願醫保【出院免找數】</v>
      </c>
      <c r="C375" t="s">
        <v>15</v>
      </c>
      <c r="D375" t="s">
        <v>6</v>
      </c>
      <c r="E375">
        <v>1</v>
      </c>
    </row>
    <row r="376" spans="1:5" x14ac:dyDescent="0.25">
      <c r="A376" s="3">
        <v>45159</v>
      </c>
      <c r="B376" s="3" t="str">
        <f t="shared" si="5"/>
        <v>45159純網上自願醫保【即時網上報價】</v>
      </c>
      <c r="C376" t="s">
        <v>15</v>
      </c>
      <c r="D376" t="s">
        <v>7</v>
      </c>
      <c r="E376">
        <v>1</v>
      </c>
    </row>
    <row r="377" spans="1:5" x14ac:dyDescent="0.25">
      <c r="A377" s="3">
        <v>45159</v>
      </c>
      <c r="B377" s="3" t="str">
        <f t="shared" si="5"/>
        <v>45159Bowtie自願醫保系列【即時報價】</v>
      </c>
      <c r="C377" t="s">
        <v>15</v>
      </c>
      <c r="D377" t="s">
        <v>8</v>
      </c>
      <c r="E377">
        <v>0</v>
      </c>
    </row>
    <row r="378" spans="1:5" x14ac:dyDescent="0.25">
      <c r="A378" s="3">
        <v>45159</v>
      </c>
      <c r="B378" s="3" t="str">
        <f t="shared" si="5"/>
        <v>45159Bowtie自願醫保【即時網上報價】</v>
      </c>
      <c r="C378" t="s">
        <v>15</v>
      </c>
      <c r="D378" t="s">
        <v>9</v>
      </c>
      <c r="E378">
        <v>0</v>
      </c>
    </row>
    <row r="379" spans="1:5" x14ac:dyDescent="0.25">
      <c r="A379" s="3">
        <v>45159</v>
      </c>
      <c r="B379" s="3" t="str">
        <f t="shared" si="5"/>
        <v>45159自願醫保【網上投保 毋須驗身】</v>
      </c>
      <c r="C379" t="s">
        <v>15</v>
      </c>
      <c r="D379" t="s">
        <v>10</v>
      </c>
      <c r="E379">
        <v>0</v>
      </c>
    </row>
    <row r="380" spans="1:5" x14ac:dyDescent="0.25">
      <c r="A380" s="3">
        <v>45160</v>
      </c>
      <c r="B380" s="3" t="str">
        <f t="shared" si="5"/>
        <v>45160Bowtie自願醫保【首年保費7折】</v>
      </c>
      <c r="C380" t="s">
        <v>13</v>
      </c>
      <c r="D380" t="s">
        <v>5</v>
      </c>
      <c r="E380">
        <v>21</v>
      </c>
    </row>
    <row r="381" spans="1:5" x14ac:dyDescent="0.25">
      <c r="A381" s="3">
        <v>45160</v>
      </c>
      <c r="B381" s="3" t="str">
        <f t="shared" si="5"/>
        <v>45160純網上自願醫保【出院免找數】</v>
      </c>
      <c r="C381" t="s">
        <v>13</v>
      </c>
      <c r="D381" t="s">
        <v>6</v>
      </c>
      <c r="E381">
        <v>6</v>
      </c>
    </row>
    <row r="382" spans="1:5" x14ac:dyDescent="0.25">
      <c r="A382" s="3">
        <v>45160</v>
      </c>
      <c r="B382" s="3" t="str">
        <f t="shared" si="5"/>
        <v>45160純網上自願醫保【即時網上報價】</v>
      </c>
      <c r="C382" t="s">
        <v>13</v>
      </c>
      <c r="D382" t="s">
        <v>7</v>
      </c>
      <c r="E382">
        <v>20</v>
      </c>
    </row>
    <row r="383" spans="1:5" x14ac:dyDescent="0.25">
      <c r="A383" s="3">
        <v>45160</v>
      </c>
      <c r="B383" s="3" t="str">
        <f t="shared" si="5"/>
        <v>45160Bowtie自願醫保系列【即時報價】</v>
      </c>
      <c r="C383" t="s">
        <v>13</v>
      </c>
      <c r="D383" t="s">
        <v>8</v>
      </c>
      <c r="E383">
        <v>29</v>
      </c>
    </row>
    <row r="384" spans="1:5" x14ac:dyDescent="0.25">
      <c r="A384" s="3">
        <v>45160</v>
      </c>
      <c r="B384" s="3" t="str">
        <f t="shared" si="5"/>
        <v>45160Bowtie自願醫保【即時網上報價】</v>
      </c>
      <c r="C384" t="s">
        <v>13</v>
      </c>
      <c r="D384" t="s">
        <v>9</v>
      </c>
      <c r="E384">
        <v>44</v>
      </c>
    </row>
    <row r="385" spans="1:5" x14ac:dyDescent="0.25">
      <c r="A385" s="3">
        <v>45160</v>
      </c>
      <c r="B385" s="3" t="str">
        <f t="shared" si="5"/>
        <v>45160自願醫保【網上投保 毋須驗身】</v>
      </c>
      <c r="C385" t="s">
        <v>13</v>
      </c>
      <c r="D385" t="s">
        <v>10</v>
      </c>
      <c r="E385">
        <v>20</v>
      </c>
    </row>
    <row r="386" spans="1:5" x14ac:dyDescent="0.25">
      <c r="A386" s="3">
        <v>45160</v>
      </c>
      <c r="B386" s="3" t="str">
        <f t="shared" si="5"/>
        <v>45160Bowtie自願醫保【首年保費7折】</v>
      </c>
      <c r="C386" t="s">
        <v>14</v>
      </c>
      <c r="D386" t="s">
        <v>5</v>
      </c>
      <c r="E386">
        <v>3</v>
      </c>
    </row>
    <row r="387" spans="1:5" x14ac:dyDescent="0.25">
      <c r="A387" s="3">
        <v>45160</v>
      </c>
      <c r="B387" s="3" t="str">
        <f t="shared" ref="B387:B450" si="6">A387&amp;D387</f>
        <v>45160純網上自願醫保【出院免找數】</v>
      </c>
      <c r="C387" t="s">
        <v>14</v>
      </c>
      <c r="D387" t="s">
        <v>6</v>
      </c>
      <c r="E387">
        <v>4</v>
      </c>
    </row>
    <row r="388" spans="1:5" x14ac:dyDescent="0.25">
      <c r="A388" s="3">
        <v>45160</v>
      </c>
      <c r="B388" s="3" t="str">
        <f t="shared" si="6"/>
        <v>45160純網上自願醫保【即時網上報價】</v>
      </c>
      <c r="C388" t="s">
        <v>14</v>
      </c>
      <c r="D388" t="s">
        <v>7</v>
      </c>
      <c r="E388">
        <v>5</v>
      </c>
    </row>
    <row r="389" spans="1:5" x14ac:dyDescent="0.25">
      <c r="A389" s="3">
        <v>45160</v>
      </c>
      <c r="B389" s="3" t="str">
        <f t="shared" si="6"/>
        <v>45160Bowtie自願醫保系列【即時報價】</v>
      </c>
      <c r="C389" t="s">
        <v>14</v>
      </c>
      <c r="D389" t="s">
        <v>8</v>
      </c>
      <c r="E389">
        <v>2</v>
      </c>
    </row>
    <row r="390" spans="1:5" x14ac:dyDescent="0.25">
      <c r="A390" s="3">
        <v>45160</v>
      </c>
      <c r="B390" s="3" t="str">
        <f t="shared" si="6"/>
        <v>45160Bowtie自願醫保【即時網上報價】</v>
      </c>
      <c r="C390" t="s">
        <v>14</v>
      </c>
      <c r="D390" t="s">
        <v>9</v>
      </c>
      <c r="E390">
        <v>10</v>
      </c>
    </row>
    <row r="391" spans="1:5" x14ac:dyDescent="0.25">
      <c r="A391" s="3">
        <v>45160</v>
      </c>
      <c r="B391" s="3" t="str">
        <f t="shared" si="6"/>
        <v>45160自願醫保【網上投保 毋須驗身】</v>
      </c>
      <c r="C391" t="s">
        <v>14</v>
      </c>
      <c r="D391" t="s">
        <v>10</v>
      </c>
      <c r="E391">
        <v>2</v>
      </c>
    </row>
    <row r="392" spans="1:5" x14ac:dyDescent="0.25">
      <c r="A392" s="3">
        <v>45160</v>
      </c>
      <c r="B392" s="3" t="str">
        <f t="shared" si="6"/>
        <v>45160Bowtie自願醫保【首年保費7折】</v>
      </c>
      <c r="C392" t="s">
        <v>15</v>
      </c>
      <c r="D392" t="s">
        <v>5</v>
      </c>
      <c r="E392">
        <v>1</v>
      </c>
    </row>
    <row r="393" spans="1:5" x14ac:dyDescent="0.25">
      <c r="A393" s="3">
        <v>45160</v>
      </c>
      <c r="B393" s="3" t="str">
        <f t="shared" si="6"/>
        <v>45160純網上自願醫保【出院免找數】</v>
      </c>
      <c r="C393" t="s">
        <v>15</v>
      </c>
      <c r="D393" t="s">
        <v>6</v>
      </c>
      <c r="E393">
        <v>1</v>
      </c>
    </row>
    <row r="394" spans="1:5" x14ac:dyDescent="0.25">
      <c r="A394" s="3">
        <v>45160</v>
      </c>
      <c r="B394" s="3" t="str">
        <f t="shared" si="6"/>
        <v>45160純網上自願醫保【即時網上報價】</v>
      </c>
      <c r="C394" t="s">
        <v>15</v>
      </c>
      <c r="D394" t="s">
        <v>7</v>
      </c>
      <c r="E394">
        <v>0</v>
      </c>
    </row>
    <row r="395" spans="1:5" x14ac:dyDescent="0.25">
      <c r="A395" s="3">
        <v>45160</v>
      </c>
      <c r="B395" s="3" t="str">
        <f t="shared" si="6"/>
        <v>45160Bowtie自願醫保系列【即時報價】</v>
      </c>
      <c r="C395" t="s">
        <v>15</v>
      </c>
      <c r="D395" t="s">
        <v>8</v>
      </c>
      <c r="E395">
        <v>0</v>
      </c>
    </row>
    <row r="396" spans="1:5" x14ac:dyDescent="0.25">
      <c r="A396" s="3">
        <v>45160</v>
      </c>
      <c r="B396" s="3" t="str">
        <f t="shared" si="6"/>
        <v>45160Bowtie自願醫保【即時網上報價】</v>
      </c>
      <c r="C396" t="s">
        <v>15</v>
      </c>
      <c r="D396" t="s">
        <v>9</v>
      </c>
      <c r="E396">
        <v>1</v>
      </c>
    </row>
    <row r="397" spans="1:5" x14ac:dyDescent="0.25">
      <c r="A397" s="3">
        <v>45160</v>
      </c>
      <c r="B397" s="3" t="str">
        <f t="shared" si="6"/>
        <v>45160自願醫保【網上投保 毋須驗身】</v>
      </c>
      <c r="C397" t="s">
        <v>15</v>
      </c>
      <c r="D397" t="s">
        <v>10</v>
      </c>
      <c r="E397">
        <v>0</v>
      </c>
    </row>
    <row r="398" spans="1:5" x14ac:dyDescent="0.25">
      <c r="A398" s="3">
        <v>45161</v>
      </c>
      <c r="B398" s="3" t="str">
        <f t="shared" si="6"/>
        <v>45161Bowtie自願醫保【首年保費7折】</v>
      </c>
      <c r="C398" t="s">
        <v>13</v>
      </c>
      <c r="D398" t="s">
        <v>5</v>
      </c>
      <c r="E398">
        <v>22</v>
      </c>
    </row>
    <row r="399" spans="1:5" x14ac:dyDescent="0.25">
      <c r="A399" s="3">
        <v>45161</v>
      </c>
      <c r="B399" s="3" t="str">
        <f t="shared" si="6"/>
        <v>45161純網上自願醫保【出院免找數】</v>
      </c>
      <c r="C399" t="s">
        <v>13</v>
      </c>
      <c r="D399" t="s">
        <v>6</v>
      </c>
      <c r="E399">
        <v>12</v>
      </c>
    </row>
    <row r="400" spans="1:5" x14ac:dyDescent="0.25">
      <c r="A400" s="3">
        <v>45161</v>
      </c>
      <c r="B400" s="3" t="str">
        <f t="shared" si="6"/>
        <v>45161純網上自願醫保【即時網上報價】</v>
      </c>
      <c r="C400" t="s">
        <v>13</v>
      </c>
      <c r="D400" t="s">
        <v>7</v>
      </c>
      <c r="E400">
        <v>15</v>
      </c>
    </row>
    <row r="401" spans="1:5" x14ac:dyDescent="0.25">
      <c r="A401" s="3">
        <v>45161</v>
      </c>
      <c r="B401" s="3" t="str">
        <f t="shared" si="6"/>
        <v>45161Bowtie自願醫保系列【即時報價】</v>
      </c>
      <c r="C401" t="s">
        <v>13</v>
      </c>
      <c r="D401" t="s">
        <v>8</v>
      </c>
      <c r="E401">
        <v>6</v>
      </c>
    </row>
    <row r="402" spans="1:5" x14ac:dyDescent="0.25">
      <c r="A402" s="3">
        <v>45161</v>
      </c>
      <c r="B402" s="3" t="str">
        <f t="shared" si="6"/>
        <v>45161Bowtie自願醫保【即時網上報價】</v>
      </c>
      <c r="C402" t="s">
        <v>13</v>
      </c>
      <c r="D402" t="s">
        <v>9</v>
      </c>
      <c r="E402">
        <v>48</v>
      </c>
    </row>
    <row r="403" spans="1:5" x14ac:dyDescent="0.25">
      <c r="A403" s="3">
        <v>45161</v>
      </c>
      <c r="B403" s="3" t="str">
        <f t="shared" si="6"/>
        <v>45161自願醫保【網上投保 毋須驗身】</v>
      </c>
      <c r="C403" t="s">
        <v>13</v>
      </c>
      <c r="D403" t="s">
        <v>10</v>
      </c>
      <c r="E403">
        <v>15</v>
      </c>
    </row>
    <row r="404" spans="1:5" x14ac:dyDescent="0.25">
      <c r="A404" s="3">
        <v>45161</v>
      </c>
      <c r="B404" s="3" t="str">
        <f t="shared" si="6"/>
        <v>45161Bowtie自願醫保【首年保費7折】</v>
      </c>
      <c r="C404" t="s">
        <v>14</v>
      </c>
      <c r="D404" t="s">
        <v>5</v>
      </c>
      <c r="E404">
        <v>5</v>
      </c>
    </row>
    <row r="405" spans="1:5" x14ac:dyDescent="0.25">
      <c r="A405" s="3">
        <v>45161</v>
      </c>
      <c r="B405" s="3" t="str">
        <f t="shared" si="6"/>
        <v>45161純網上自願醫保【出院免找數】</v>
      </c>
      <c r="C405" t="s">
        <v>14</v>
      </c>
      <c r="D405" t="s">
        <v>6</v>
      </c>
      <c r="E405">
        <v>4</v>
      </c>
    </row>
    <row r="406" spans="1:5" x14ac:dyDescent="0.25">
      <c r="A406" s="3">
        <v>45161</v>
      </c>
      <c r="B406" s="3" t="str">
        <f t="shared" si="6"/>
        <v>45161純網上自願醫保【即時網上報價】</v>
      </c>
      <c r="C406" t="s">
        <v>14</v>
      </c>
      <c r="D406" t="s">
        <v>7</v>
      </c>
      <c r="E406">
        <v>2</v>
      </c>
    </row>
    <row r="407" spans="1:5" x14ac:dyDescent="0.25">
      <c r="A407" s="3">
        <v>45161</v>
      </c>
      <c r="B407" s="3" t="str">
        <f t="shared" si="6"/>
        <v>45161Bowtie自願醫保系列【即時報價】</v>
      </c>
      <c r="C407" t="s">
        <v>14</v>
      </c>
      <c r="D407" t="s">
        <v>8</v>
      </c>
      <c r="E407">
        <v>5</v>
      </c>
    </row>
    <row r="408" spans="1:5" x14ac:dyDescent="0.25">
      <c r="A408" s="3">
        <v>45161</v>
      </c>
      <c r="B408" s="3" t="str">
        <f t="shared" si="6"/>
        <v>45161Bowtie自願醫保【即時網上報價】</v>
      </c>
      <c r="C408" t="s">
        <v>14</v>
      </c>
      <c r="D408" t="s">
        <v>9</v>
      </c>
      <c r="E408">
        <v>9</v>
      </c>
    </row>
    <row r="409" spans="1:5" x14ac:dyDescent="0.25">
      <c r="A409" s="3">
        <v>45161</v>
      </c>
      <c r="B409" s="3" t="str">
        <f t="shared" si="6"/>
        <v>45161自願醫保【網上投保 毋須驗身】</v>
      </c>
      <c r="C409" t="s">
        <v>14</v>
      </c>
      <c r="D409" t="s">
        <v>10</v>
      </c>
      <c r="E409">
        <v>2</v>
      </c>
    </row>
    <row r="410" spans="1:5" x14ac:dyDescent="0.25">
      <c r="A410" s="3">
        <v>45161</v>
      </c>
      <c r="B410" s="3" t="str">
        <f t="shared" si="6"/>
        <v>45161Bowtie自願醫保【首年保費7折】</v>
      </c>
      <c r="C410" t="s">
        <v>15</v>
      </c>
      <c r="D410" t="s">
        <v>5</v>
      </c>
      <c r="E410">
        <v>0</v>
      </c>
    </row>
    <row r="411" spans="1:5" x14ac:dyDescent="0.25">
      <c r="A411" s="3">
        <v>45161</v>
      </c>
      <c r="B411" s="3" t="str">
        <f t="shared" si="6"/>
        <v>45161純網上自願醫保【出院免找數】</v>
      </c>
      <c r="C411" t="s">
        <v>15</v>
      </c>
      <c r="D411" t="s">
        <v>6</v>
      </c>
      <c r="E411">
        <v>0</v>
      </c>
    </row>
    <row r="412" spans="1:5" x14ac:dyDescent="0.25">
      <c r="A412" s="3">
        <v>45161</v>
      </c>
      <c r="B412" s="3" t="str">
        <f t="shared" si="6"/>
        <v>45161純網上自願醫保【即時網上報價】</v>
      </c>
      <c r="C412" t="s">
        <v>15</v>
      </c>
      <c r="D412" t="s">
        <v>7</v>
      </c>
      <c r="E412">
        <v>0</v>
      </c>
    </row>
    <row r="413" spans="1:5" x14ac:dyDescent="0.25">
      <c r="A413" s="3">
        <v>45161</v>
      </c>
      <c r="B413" s="3" t="str">
        <f t="shared" si="6"/>
        <v>45161Bowtie自願醫保系列【即時報價】</v>
      </c>
      <c r="C413" t="s">
        <v>15</v>
      </c>
      <c r="D413" t="s">
        <v>8</v>
      </c>
      <c r="E413">
        <v>0</v>
      </c>
    </row>
    <row r="414" spans="1:5" x14ac:dyDescent="0.25">
      <c r="A414" s="3">
        <v>45161</v>
      </c>
      <c r="B414" s="3" t="str">
        <f t="shared" si="6"/>
        <v>45161Bowtie自願醫保【即時網上報價】</v>
      </c>
      <c r="C414" t="s">
        <v>15</v>
      </c>
      <c r="D414" t="s">
        <v>9</v>
      </c>
      <c r="E414">
        <v>0</v>
      </c>
    </row>
    <row r="415" spans="1:5" x14ac:dyDescent="0.25">
      <c r="A415" s="3">
        <v>45161</v>
      </c>
      <c r="B415" s="3" t="str">
        <f t="shared" si="6"/>
        <v>45161自願醫保【網上投保 毋須驗身】</v>
      </c>
      <c r="C415" t="s">
        <v>15</v>
      </c>
      <c r="D415" t="s">
        <v>10</v>
      </c>
      <c r="E415">
        <v>0</v>
      </c>
    </row>
    <row r="416" spans="1:5" x14ac:dyDescent="0.25">
      <c r="A416" s="3">
        <v>45162</v>
      </c>
      <c r="B416" s="3" t="str">
        <f t="shared" si="6"/>
        <v>45162Bowtie自願醫保【首年保費7折】</v>
      </c>
      <c r="C416" t="s">
        <v>13</v>
      </c>
      <c r="D416" t="s">
        <v>5</v>
      </c>
      <c r="E416">
        <v>30</v>
      </c>
    </row>
    <row r="417" spans="1:5" x14ac:dyDescent="0.25">
      <c r="A417" s="3">
        <v>45162</v>
      </c>
      <c r="B417" s="3" t="str">
        <f t="shared" si="6"/>
        <v>45162純網上自願醫保【出院免找數】</v>
      </c>
      <c r="C417" t="s">
        <v>13</v>
      </c>
      <c r="D417" t="s">
        <v>6</v>
      </c>
      <c r="E417">
        <v>9</v>
      </c>
    </row>
    <row r="418" spans="1:5" x14ac:dyDescent="0.25">
      <c r="A418" s="3">
        <v>45162</v>
      </c>
      <c r="B418" s="3" t="str">
        <f t="shared" si="6"/>
        <v>45162純網上自願醫保【即時網上報價】</v>
      </c>
      <c r="C418" t="s">
        <v>13</v>
      </c>
      <c r="D418" t="s">
        <v>7</v>
      </c>
      <c r="E418">
        <v>34</v>
      </c>
    </row>
    <row r="419" spans="1:5" x14ac:dyDescent="0.25">
      <c r="A419" s="3">
        <v>45162</v>
      </c>
      <c r="B419" s="3" t="str">
        <f t="shared" si="6"/>
        <v>45162Bowtie自願醫保系列【即時報價】</v>
      </c>
      <c r="C419" t="s">
        <v>13</v>
      </c>
      <c r="D419" t="s">
        <v>8</v>
      </c>
      <c r="E419">
        <v>9</v>
      </c>
    </row>
    <row r="420" spans="1:5" x14ac:dyDescent="0.25">
      <c r="A420" s="3">
        <v>45162</v>
      </c>
      <c r="B420" s="3" t="str">
        <f t="shared" si="6"/>
        <v>45162Bowtie自願醫保【即時網上報價】</v>
      </c>
      <c r="C420" t="s">
        <v>13</v>
      </c>
      <c r="D420" t="s">
        <v>9</v>
      </c>
      <c r="E420">
        <v>49</v>
      </c>
    </row>
    <row r="421" spans="1:5" x14ac:dyDescent="0.25">
      <c r="A421" s="3">
        <v>45162</v>
      </c>
      <c r="B421" s="3" t="str">
        <f t="shared" si="6"/>
        <v>45162自願醫保【網上投保 毋須驗身】</v>
      </c>
      <c r="C421" t="s">
        <v>13</v>
      </c>
      <c r="D421" t="s">
        <v>10</v>
      </c>
      <c r="E421">
        <v>11</v>
      </c>
    </row>
    <row r="422" spans="1:5" x14ac:dyDescent="0.25">
      <c r="A422" s="3">
        <v>45162</v>
      </c>
      <c r="B422" s="3" t="str">
        <f t="shared" si="6"/>
        <v>45162Bowtie自願醫保【首年保費7折】</v>
      </c>
      <c r="C422" t="s">
        <v>14</v>
      </c>
      <c r="D422" t="s">
        <v>5</v>
      </c>
      <c r="E422">
        <v>5</v>
      </c>
    </row>
    <row r="423" spans="1:5" x14ac:dyDescent="0.25">
      <c r="A423" s="3">
        <v>45162</v>
      </c>
      <c r="B423" s="3" t="str">
        <f t="shared" si="6"/>
        <v>45162純網上自願醫保【出院免找數】</v>
      </c>
      <c r="C423" t="s">
        <v>14</v>
      </c>
      <c r="D423" t="s">
        <v>6</v>
      </c>
      <c r="E423">
        <v>3</v>
      </c>
    </row>
    <row r="424" spans="1:5" x14ac:dyDescent="0.25">
      <c r="A424" s="3">
        <v>45162</v>
      </c>
      <c r="B424" s="3" t="str">
        <f t="shared" si="6"/>
        <v>45162純網上自願醫保【即時網上報價】</v>
      </c>
      <c r="C424" t="s">
        <v>14</v>
      </c>
      <c r="D424" t="s">
        <v>7</v>
      </c>
      <c r="E424">
        <v>5</v>
      </c>
    </row>
    <row r="425" spans="1:5" x14ac:dyDescent="0.25">
      <c r="A425" s="3">
        <v>45162</v>
      </c>
      <c r="B425" s="3" t="str">
        <f t="shared" si="6"/>
        <v>45162Bowtie自願醫保系列【即時報價】</v>
      </c>
      <c r="C425" t="s">
        <v>14</v>
      </c>
      <c r="D425" t="s">
        <v>8</v>
      </c>
      <c r="E425">
        <v>4</v>
      </c>
    </row>
    <row r="426" spans="1:5" x14ac:dyDescent="0.25">
      <c r="A426" s="3">
        <v>45162</v>
      </c>
      <c r="B426" s="3" t="str">
        <f t="shared" si="6"/>
        <v>45162Bowtie自願醫保【即時網上報價】</v>
      </c>
      <c r="C426" t="s">
        <v>14</v>
      </c>
      <c r="D426" t="s">
        <v>9</v>
      </c>
      <c r="E426">
        <v>11</v>
      </c>
    </row>
    <row r="427" spans="1:5" x14ac:dyDescent="0.25">
      <c r="A427" s="3">
        <v>45162</v>
      </c>
      <c r="B427" s="3" t="str">
        <f t="shared" si="6"/>
        <v>45162自願醫保【網上投保 毋須驗身】</v>
      </c>
      <c r="C427" t="s">
        <v>14</v>
      </c>
      <c r="D427" t="s">
        <v>10</v>
      </c>
      <c r="E427">
        <v>4</v>
      </c>
    </row>
    <row r="428" spans="1:5" x14ac:dyDescent="0.25">
      <c r="A428" s="3">
        <v>45162</v>
      </c>
      <c r="B428" s="3" t="str">
        <f t="shared" si="6"/>
        <v>45162Bowtie自願醫保【首年保費7折】</v>
      </c>
      <c r="C428" t="s">
        <v>15</v>
      </c>
      <c r="D428" t="s">
        <v>5</v>
      </c>
      <c r="E428">
        <v>1</v>
      </c>
    </row>
    <row r="429" spans="1:5" x14ac:dyDescent="0.25">
      <c r="A429" s="3">
        <v>45162</v>
      </c>
      <c r="B429" s="3" t="str">
        <f t="shared" si="6"/>
        <v>45162純網上自願醫保【出院免找數】</v>
      </c>
      <c r="C429" t="s">
        <v>15</v>
      </c>
      <c r="D429" t="s">
        <v>6</v>
      </c>
      <c r="E429">
        <v>1</v>
      </c>
    </row>
    <row r="430" spans="1:5" x14ac:dyDescent="0.25">
      <c r="A430" s="3">
        <v>45162</v>
      </c>
      <c r="B430" s="3" t="str">
        <f t="shared" si="6"/>
        <v>45162純網上自願醫保【即時網上報價】</v>
      </c>
      <c r="C430" t="s">
        <v>15</v>
      </c>
      <c r="D430" t="s">
        <v>7</v>
      </c>
      <c r="E430">
        <v>1</v>
      </c>
    </row>
    <row r="431" spans="1:5" x14ac:dyDescent="0.25">
      <c r="A431" s="3">
        <v>45162</v>
      </c>
      <c r="B431" s="3" t="str">
        <f t="shared" si="6"/>
        <v>45162Bowtie自願醫保系列【即時報價】</v>
      </c>
      <c r="C431" t="s">
        <v>15</v>
      </c>
      <c r="D431" t="s">
        <v>8</v>
      </c>
      <c r="E431">
        <v>1</v>
      </c>
    </row>
    <row r="432" spans="1:5" x14ac:dyDescent="0.25">
      <c r="A432" s="3">
        <v>45162</v>
      </c>
      <c r="B432" s="3" t="str">
        <f t="shared" si="6"/>
        <v>45162Bowtie自願醫保【即時網上報價】</v>
      </c>
      <c r="C432" t="s">
        <v>15</v>
      </c>
      <c r="D432" t="s">
        <v>9</v>
      </c>
      <c r="E432">
        <v>3</v>
      </c>
    </row>
    <row r="433" spans="1:5" x14ac:dyDescent="0.25">
      <c r="A433" s="3">
        <v>45162</v>
      </c>
      <c r="B433" s="3" t="str">
        <f t="shared" si="6"/>
        <v>45162自願醫保【網上投保 毋須驗身】</v>
      </c>
      <c r="C433" t="s">
        <v>15</v>
      </c>
      <c r="D433" t="s">
        <v>10</v>
      </c>
      <c r="E433">
        <v>0</v>
      </c>
    </row>
    <row r="434" spans="1:5" x14ac:dyDescent="0.25">
      <c r="A434" s="3">
        <v>45163</v>
      </c>
      <c r="B434" s="3" t="str">
        <f t="shared" si="6"/>
        <v>45163Bowtie自願醫保【首年保費7折】</v>
      </c>
      <c r="C434" t="s">
        <v>13</v>
      </c>
      <c r="D434" t="s">
        <v>5</v>
      </c>
      <c r="E434">
        <v>11</v>
      </c>
    </row>
    <row r="435" spans="1:5" x14ac:dyDescent="0.25">
      <c r="A435" s="3">
        <v>45163</v>
      </c>
      <c r="B435" s="3" t="str">
        <f t="shared" si="6"/>
        <v>45163純網上自願醫保【出院免找數】</v>
      </c>
      <c r="C435" t="s">
        <v>13</v>
      </c>
      <c r="D435" t="s">
        <v>6</v>
      </c>
      <c r="E435">
        <v>18</v>
      </c>
    </row>
    <row r="436" spans="1:5" x14ac:dyDescent="0.25">
      <c r="A436" s="3">
        <v>45163</v>
      </c>
      <c r="B436" s="3" t="str">
        <f t="shared" si="6"/>
        <v>45163純網上自願醫保【即時網上報價】</v>
      </c>
      <c r="C436" t="s">
        <v>13</v>
      </c>
      <c r="D436" t="s">
        <v>7</v>
      </c>
      <c r="E436">
        <v>20</v>
      </c>
    </row>
    <row r="437" spans="1:5" x14ac:dyDescent="0.25">
      <c r="A437" s="3">
        <v>45163</v>
      </c>
      <c r="B437" s="3" t="str">
        <f t="shared" si="6"/>
        <v>45163Bowtie自願醫保系列【即時報價】</v>
      </c>
      <c r="C437" t="s">
        <v>13</v>
      </c>
      <c r="D437" t="s">
        <v>8</v>
      </c>
      <c r="E437">
        <v>32</v>
      </c>
    </row>
    <row r="438" spans="1:5" x14ac:dyDescent="0.25">
      <c r="A438" s="3">
        <v>45163</v>
      </c>
      <c r="B438" s="3" t="str">
        <f t="shared" si="6"/>
        <v>45163Bowtie自願醫保【即時網上報價】</v>
      </c>
      <c r="C438" t="s">
        <v>13</v>
      </c>
      <c r="D438" t="s">
        <v>9</v>
      </c>
      <c r="E438">
        <v>44</v>
      </c>
    </row>
    <row r="439" spans="1:5" x14ac:dyDescent="0.25">
      <c r="A439" s="3">
        <v>45163</v>
      </c>
      <c r="B439" s="3" t="str">
        <f t="shared" si="6"/>
        <v>45163自願醫保【網上投保 毋須驗身】</v>
      </c>
      <c r="C439" t="s">
        <v>13</v>
      </c>
      <c r="D439" t="s">
        <v>10</v>
      </c>
      <c r="E439">
        <v>13</v>
      </c>
    </row>
    <row r="440" spans="1:5" x14ac:dyDescent="0.25">
      <c r="A440" s="3">
        <v>45163</v>
      </c>
      <c r="B440" s="3" t="str">
        <f t="shared" si="6"/>
        <v>45163Bowtie自願醫保【首年保費7折】</v>
      </c>
      <c r="C440" t="s">
        <v>14</v>
      </c>
      <c r="D440" t="s">
        <v>5</v>
      </c>
      <c r="E440">
        <v>3</v>
      </c>
    </row>
    <row r="441" spans="1:5" x14ac:dyDescent="0.25">
      <c r="A441" s="3">
        <v>45163</v>
      </c>
      <c r="B441" s="3" t="str">
        <f t="shared" si="6"/>
        <v>45163純網上自願醫保【出院免找數】</v>
      </c>
      <c r="C441" t="s">
        <v>14</v>
      </c>
      <c r="D441" t="s">
        <v>6</v>
      </c>
      <c r="E441">
        <v>2</v>
      </c>
    </row>
    <row r="442" spans="1:5" x14ac:dyDescent="0.25">
      <c r="A442" s="3">
        <v>45163</v>
      </c>
      <c r="B442" s="3" t="str">
        <f t="shared" si="6"/>
        <v>45163純網上自願醫保【即時網上報價】</v>
      </c>
      <c r="C442" t="s">
        <v>14</v>
      </c>
      <c r="D442" t="s">
        <v>7</v>
      </c>
      <c r="E442">
        <v>4</v>
      </c>
    </row>
    <row r="443" spans="1:5" x14ac:dyDescent="0.25">
      <c r="A443" s="3">
        <v>45163</v>
      </c>
      <c r="B443" s="3" t="str">
        <f t="shared" si="6"/>
        <v>45163Bowtie自願醫保系列【即時報價】</v>
      </c>
      <c r="C443" t="s">
        <v>14</v>
      </c>
      <c r="D443" t="s">
        <v>8</v>
      </c>
      <c r="E443">
        <v>2</v>
      </c>
    </row>
    <row r="444" spans="1:5" x14ac:dyDescent="0.25">
      <c r="A444" s="3">
        <v>45163</v>
      </c>
      <c r="B444" s="3" t="str">
        <f t="shared" si="6"/>
        <v>45163Bowtie自願醫保【即時網上報價】</v>
      </c>
      <c r="C444" t="s">
        <v>14</v>
      </c>
      <c r="D444" t="s">
        <v>9</v>
      </c>
      <c r="E444">
        <v>8</v>
      </c>
    </row>
    <row r="445" spans="1:5" x14ac:dyDescent="0.25">
      <c r="A445" s="3">
        <v>45163</v>
      </c>
      <c r="B445" s="3" t="str">
        <f t="shared" si="6"/>
        <v>45163自願醫保【網上投保 毋須驗身】</v>
      </c>
      <c r="C445" t="s">
        <v>14</v>
      </c>
      <c r="D445" t="s">
        <v>10</v>
      </c>
      <c r="E445">
        <v>4</v>
      </c>
    </row>
    <row r="446" spans="1:5" x14ac:dyDescent="0.25">
      <c r="A446" s="3">
        <v>45163</v>
      </c>
      <c r="B446" s="3" t="str">
        <f t="shared" si="6"/>
        <v>45163Bowtie自願醫保【首年保費7折】</v>
      </c>
      <c r="C446" t="s">
        <v>15</v>
      </c>
      <c r="D446" t="s">
        <v>5</v>
      </c>
      <c r="E446">
        <v>1</v>
      </c>
    </row>
    <row r="447" spans="1:5" x14ac:dyDescent="0.25">
      <c r="A447" s="3">
        <v>45163</v>
      </c>
      <c r="B447" s="3" t="str">
        <f t="shared" si="6"/>
        <v>45163純網上自願醫保【出院免找數】</v>
      </c>
      <c r="C447" t="s">
        <v>15</v>
      </c>
      <c r="D447" t="s">
        <v>6</v>
      </c>
      <c r="E447">
        <v>0</v>
      </c>
    </row>
    <row r="448" spans="1:5" x14ac:dyDescent="0.25">
      <c r="A448" s="3">
        <v>45163</v>
      </c>
      <c r="B448" s="3" t="str">
        <f t="shared" si="6"/>
        <v>45163純網上自願醫保【即時網上報價】</v>
      </c>
      <c r="C448" t="s">
        <v>15</v>
      </c>
      <c r="D448" t="s">
        <v>7</v>
      </c>
      <c r="E448">
        <v>1</v>
      </c>
    </row>
    <row r="449" spans="1:5" x14ac:dyDescent="0.25">
      <c r="A449" s="3">
        <v>45163</v>
      </c>
      <c r="B449" s="3" t="str">
        <f t="shared" si="6"/>
        <v>45163Bowtie自願醫保系列【即時報價】</v>
      </c>
      <c r="C449" t="s">
        <v>15</v>
      </c>
      <c r="D449" t="s">
        <v>8</v>
      </c>
      <c r="E449">
        <v>1</v>
      </c>
    </row>
    <row r="450" spans="1:5" x14ac:dyDescent="0.25">
      <c r="A450" s="3">
        <v>45163</v>
      </c>
      <c r="B450" s="3" t="str">
        <f t="shared" si="6"/>
        <v>45163Bowtie自願醫保【即時網上報價】</v>
      </c>
      <c r="C450" t="s">
        <v>15</v>
      </c>
      <c r="D450" t="s">
        <v>9</v>
      </c>
      <c r="E450">
        <v>5</v>
      </c>
    </row>
    <row r="451" spans="1:5" x14ac:dyDescent="0.25">
      <c r="A451" s="3">
        <v>45163</v>
      </c>
      <c r="B451" s="3" t="str">
        <f t="shared" ref="B451:B514" si="7">A451&amp;D451</f>
        <v>45163自願醫保【網上投保 毋須驗身】</v>
      </c>
      <c r="C451" t="s">
        <v>15</v>
      </c>
      <c r="D451" t="s">
        <v>10</v>
      </c>
      <c r="E451">
        <v>1</v>
      </c>
    </row>
    <row r="452" spans="1:5" x14ac:dyDescent="0.25">
      <c r="A452" s="3">
        <v>45164</v>
      </c>
      <c r="B452" s="3" t="str">
        <f t="shared" si="7"/>
        <v>45164Bowtie自願醫保【首年保費7折】</v>
      </c>
      <c r="C452" t="s">
        <v>13</v>
      </c>
      <c r="D452" t="s">
        <v>5</v>
      </c>
      <c r="E452">
        <v>30</v>
      </c>
    </row>
    <row r="453" spans="1:5" x14ac:dyDescent="0.25">
      <c r="A453" s="3">
        <v>45164</v>
      </c>
      <c r="B453" s="3" t="str">
        <f t="shared" si="7"/>
        <v>45164純網上自願醫保【出院免找數】</v>
      </c>
      <c r="C453" t="s">
        <v>13</v>
      </c>
      <c r="D453" t="s">
        <v>6</v>
      </c>
      <c r="E453">
        <v>36</v>
      </c>
    </row>
    <row r="454" spans="1:5" x14ac:dyDescent="0.25">
      <c r="A454" s="3">
        <v>45164</v>
      </c>
      <c r="B454" s="3" t="str">
        <f t="shared" si="7"/>
        <v>45164純網上自願醫保【即時網上報價】</v>
      </c>
      <c r="C454" t="s">
        <v>13</v>
      </c>
      <c r="D454" t="s">
        <v>7</v>
      </c>
      <c r="E454">
        <v>12</v>
      </c>
    </row>
    <row r="455" spans="1:5" x14ac:dyDescent="0.25">
      <c r="A455" s="3">
        <v>45164</v>
      </c>
      <c r="B455" s="3" t="str">
        <f t="shared" si="7"/>
        <v>45164Bowtie自願醫保系列【即時報價】</v>
      </c>
      <c r="C455" t="s">
        <v>13</v>
      </c>
      <c r="D455" t="s">
        <v>8</v>
      </c>
      <c r="E455">
        <v>28</v>
      </c>
    </row>
    <row r="456" spans="1:5" x14ac:dyDescent="0.25">
      <c r="A456" s="3">
        <v>45164</v>
      </c>
      <c r="B456" s="3" t="str">
        <f t="shared" si="7"/>
        <v>45164Bowtie自願醫保【即時網上報價】</v>
      </c>
      <c r="C456" t="s">
        <v>13</v>
      </c>
      <c r="D456" t="s">
        <v>9</v>
      </c>
      <c r="E456">
        <v>55</v>
      </c>
    </row>
    <row r="457" spans="1:5" x14ac:dyDescent="0.25">
      <c r="A457" s="3">
        <v>45164</v>
      </c>
      <c r="B457" s="3" t="str">
        <f t="shared" si="7"/>
        <v>45164自願醫保【網上投保 毋須驗身】</v>
      </c>
      <c r="C457" t="s">
        <v>13</v>
      </c>
      <c r="D457" t="s">
        <v>10</v>
      </c>
      <c r="E457">
        <v>23</v>
      </c>
    </row>
    <row r="458" spans="1:5" x14ac:dyDescent="0.25">
      <c r="A458" s="3">
        <v>45164</v>
      </c>
      <c r="B458" s="3" t="str">
        <f t="shared" si="7"/>
        <v>45164Bowtie自願醫保【首年保費7折】</v>
      </c>
      <c r="C458" t="s">
        <v>14</v>
      </c>
      <c r="D458" t="s">
        <v>5</v>
      </c>
      <c r="E458">
        <v>4</v>
      </c>
    </row>
    <row r="459" spans="1:5" x14ac:dyDescent="0.25">
      <c r="A459" s="3">
        <v>45164</v>
      </c>
      <c r="B459" s="3" t="str">
        <f t="shared" si="7"/>
        <v>45164純網上自願醫保【出院免找數】</v>
      </c>
      <c r="C459" t="s">
        <v>14</v>
      </c>
      <c r="D459" t="s">
        <v>6</v>
      </c>
      <c r="E459">
        <v>4</v>
      </c>
    </row>
    <row r="460" spans="1:5" x14ac:dyDescent="0.25">
      <c r="A460" s="3">
        <v>45164</v>
      </c>
      <c r="B460" s="3" t="str">
        <f t="shared" si="7"/>
        <v>45164純網上自願醫保【即時網上報價】</v>
      </c>
      <c r="C460" t="s">
        <v>14</v>
      </c>
      <c r="D460" t="s">
        <v>7</v>
      </c>
      <c r="E460">
        <v>2</v>
      </c>
    </row>
    <row r="461" spans="1:5" x14ac:dyDescent="0.25">
      <c r="A461" s="3">
        <v>45164</v>
      </c>
      <c r="B461" s="3" t="str">
        <f t="shared" si="7"/>
        <v>45164Bowtie自願醫保系列【即時報價】</v>
      </c>
      <c r="C461" t="s">
        <v>14</v>
      </c>
      <c r="D461" t="s">
        <v>8</v>
      </c>
      <c r="E461">
        <v>4</v>
      </c>
    </row>
    <row r="462" spans="1:5" x14ac:dyDescent="0.25">
      <c r="A462" s="3">
        <v>45164</v>
      </c>
      <c r="B462" s="3" t="str">
        <f t="shared" si="7"/>
        <v>45164Bowtie自願醫保【即時網上報價】</v>
      </c>
      <c r="C462" t="s">
        <v>14</v>
      </c>
      <c r="D462" t="s">
        <v>9</v>
      </c>
      <c r="E462">
        <v>11</v>
      </c>
    </row>
    <row r="463" spans="1:5" x14ac:dyDescent="0.25">
      <c r="A463" s="3">
        <v>45164</v>
      </c>
      <c r="B463" s="3" t="str">
        <f t="shared" si="7"/>
        <v>45164自願醫保【網上投保 毋須驗身】</v>
      </c>
      <c r="C463" t="s">
        <v>14</v>
      </c>
      <c r="D463" t="s">
        <v>10</v>
      </c>
      <c r="E463">
        <v>4</v>
      </c>
    </row>
    <row r="464" spans="1:5" x14ac:dyDescent="0.25">
      <c r="A464" s="3">
        <v>45164</v>
      </c>
      <c r="B464" s="3" t="str">
        <f t="shared" si="7"/>
        <v>45164Bowtie自願醫保【首年保費7折】</v>
      </c>
      <c r="C464" t="s">
        <v>15</v>
      </c>
      <c r="D464" t="s">
        <v>5</v>
      </c>
      <c r="E464">
        <v>0</v>
      </c>
    </row>
    <row r="465" spans="1:5" x14ac:dyDescent="0.25">
      <c r="A465" s="3">
        <v>45164</v>
      </c>
      <c r="B465" s="3" t="str">
        <f t="shared" si="7"/>
        <v>45164純網上自願醫保【出院免找數】</v>
      </c>
      <c r="C465" t="s">
        <v>15</v>
      </c>
      <c r="D465" t="s">
        <v>6</v>
      </c>
      <c r="E465">
        <v>0</v>
      </c>
    </row>
    <row r="466" spans="1:5" x14ac:dyDescent="0.25">
      <c r="A466" s="3">
        <v>45164</v>
      </c>
      <c r="B466" s="3" t="str">
        <f t="shared" si="7"/>
        <v>45164純網上自願醫保【即時網上報價】</v>
      </c>
      <c r="C466" t="s">
        <v>15</v>
      </c>
      <c r="D466" t="s">
        <v>7</v>
      </c>
      <c r="E466">
        <v>1</v>
      </c>
    </row>
    <row r="467" spans="1:5" x14ac:dyDescent="0.25">
      <c r="A467" s="3">
        <v>45164</v>
      </c>
      <c r="B467" s="3" t="str">
        <f t="shared" si="7"/>
        <v>45164Bowtie自願醫保系列【即時報價】</v>
      </c>
      <c r="C467" t="s">
        <v>15</v>
      </c>
      <c r="D467" t="s">
        <v>8</v>
      </c>
      <c r="E467">
        <v>0</v>
      </c>
    </row>
    <row r="468" spans="1:5" x14ac:dyDescent="0.25">
      <c r="A468" s="3">
        <v>45164</v>
      </c>
      <c r="B468" s="3" t="str">
        <f t="shared" si="7"/>
        <v>45164Bowtie自願醫保【即時網上報價】</v>
      </c>
      <c r="C468" t="s">
        <v>15</v>
      </c>
      <c r="D468" t="s">
        <v>9</v>
      </c>
      <c r="E468">
        <v>0</v>
      </c>
    </row>
    <row r="469" spans="1:5" x14ac:dyDescent="0.25">
      <c r="A469" s="3">
        <v>45164</v>
      </c>
      <c r="B469" s="3" t="str">
        <f t="shared" si="7"/>
        <v>45164自願醫保【網上投保 毋須驗身】</v>
      </c>
      <c r="C469" t="s">
        <v>15</v>
      </c>
      <c r="D469" t="s">
        <v>10</v>
      </c>
      <c r="E469">
        <v>0</v>
      </c>
    </row>
    <row r="470" spans="1:5" x14ac:dyDescent="0.25">
      <c r="A470" s="3">
        <v>45165</v>
      </c>
      <c r="B470" s="3" t="str">
        <f t="shared" si="7"/>
        <v>45165Bowtie自願醫保【首年保費7折】</v>
      </c>
      <c r="C470" t="s">
        <v>13</v>
      </c>
      <c r="D470" t="s">
        <v>5</v>
      </c>
      <c r="E470">
        <v>33</v>
      </c>
    </row>
    <row r="471" spans="1:5" x14ac:dyDescent="0.25">
      <c r="A471" s="3">
        <v>45165</v>
      </c>
      <c r="B471" s="3" t="str">
        <f t="shared" si="7"/>
        <v>45165純網上自願醫保【出院免找數】</v>
      </c>
      <c r="C471" t="s">
        <v>13</v>
      </c>
      <c r="D471" t="s">
        <v>6</v>
      </c>
      <c r="E471">
        <v>18</v>
      </c>
    </row>
    <row r="472" spans="1:5" x14ac:dyDescent="0.25">
      <c r="A472" s="3">
        <v>45165</v>
      </c>
      <c r="B472" s="3" t="str">
        <f t="shared" si="7"/>
        <v>45165純網上自願醫保【即時網上報價】</v>
      </c>
      <c r="C472" t="s">
        <v>13</v>
      </c>
      <c r="D472" t="s">
        <v>7</v>
      </c>
      <c r="E472">
        <v>12</v>
      </c>
    </row>
    <row r="473" spans="1:5" x14ac:dyDescent="0.25">
      <c r="A473" s="3">
        <v>45165</v>
      </c>
      <c r="B473" s="3" t="str">
        <f t="shared" si="7"/>
        <v>45165Bowtie自願醫保系列【即時報價】</v>
      </c>
      <c r="C473" t="s">
        <v>13</v>
      </c>
      <c r="D473" t="s">
        <v>8</v>
      </c>
      <c r="E473">
        <v>35</v>
      </c>
    </row>
    <row r="474" spans="1:5" x14ac:dyDescent="0.25">
      <c r="A474" s="3">
        <v>45165</v>
      </c>
      <c r="B474" s="3" t="str">
        <f t="shared" si="7"/>
        <v>45165Bowtie自願醫保【即時網上報價】</v>
      </c>
      <c r="C474" t="s">
        <v>13</v>
      </c>
      <c r="D474" t="s">
        <v>9</v>
      </c>
      <c r="E474">
        <v>56</v>
      </c>
    </row>
    <row r="475" spans="1:5" x14ac:dyDescent="0.25">
      <c r="A475" s="3">
        <v>45165</v>
      </c>
      <c r="B475" s="3" t="str">
        <f t="shared" si="7"/>
        <v>45165自願醫保【網上投保 毋須驗身】</v>
      </c>
      <c r="C475" t="s">
        <v>13</v>
      </c>
      <c r="D475" t="s">
        <v>10</v>
      </c>
      <c r="E475">
        <v>13</v>
      </c>
    </row>
    <row r="476" spans="1:5" x14ac:dyDescent="0.25">
      <c r="A476" s="3">
        <v>45165</v>
      </c>
      <c r="B476" s="3" t="str">
        <f t="shared" si="7"/>
        <v>45165Bowtie自願醫保【首年保費7折】</v>
      </c>
      <c r="C476" t="s">
        <v>14</v>
      </c>
      <c r="D476" t="s">
        <v>5</v>
      </c>
      <c r="E476">
        <v>5</v>
      </c>
    </row>
    <row r="477" spans="1:5" x14ac:dyDescent="0.25">
      <c r="A477" s="3">
        <v>45165</v>
      </c>
      <c r="B477" s="3" t="str">
        <f t="shared" si="7"/>
        <v>45165純網上自願醫保【出院免找數】</v>
      </c>
      <c r="C477" t="s">
        <v>14</v>
      </c>
      <c r="D477" t="s">
        <v>6</v>
      </c>
      <c r="E477">
        <v>4</v>
      </c>
    </row>
    <row r="478" spans="1:5" x14ac:dyDescent="0.25">
      <c r="A478" s="3">
        <v>45165</v>
      </c>
      <c r="B478" s="3" t="str">
        <f t="shared" si="7"/>
        <v>45165純網上自願醫保【即時網上報價】</v>
      </c>
      <c r="C478" t="s">
        <v>14</v>
      </c>
      <c r="D478" t="s">
        <v>7</v>
      </c>
      <c r="E478">
        <v>5</v>
      </c>
    </row>
    <row r="479" spans="1:5" x14ac:dyDescent="0.25">
      <c r="A479" s="3">
        <v>45165</v>
      </c>
      <c r="B479" s="3" t="str">
        <f t="shared" si="7"/>
        <v>45165Bowtie自願醫保系列【即時報價】</v>
      </c>
      <c r="C479" t="s">
        <v>14</v>
      </c>
      <c r="D479" t="s">
        <v>8</v>
      </c>
      <c r="E479">
        <v>5</v>
      </c>
    </row>
    <row r="480" spans="1:5" x14ac:dyDescent="0.25">
      <c r="A480" s="3">
        <v>45165</v>
      </c>
      <c r="B480" s="3" t="str">
        <f t="shared" si="7"/>
        <v>45165Bowtie自願醫保【即時網上報價】</v>
      </c>
      <c r="C480" t="s">
        <v>14</v>
      </c>
      <c r="D480" t="s">
        <v>9</v>
      </c>
      <c r="E480">
        <v>10</v>
      </c>
    </row>
    <row r="481" spans="1:5" x14ac:dyDescent="0.25">
      <c r="A481" s="3">
        <v>45165</v>
      </c>
      <c r="B481" s="3" t="str">
        <f t="shared" si="7"/>
        <v>45165自願醫保【網上投保 毋須驗身】</v>
      </c>
      <c r="C481" t="s">
        <v>14</v>
      </c>
      <c r="D481" t="s">
        <v>10</v>
      </c>
      <c r="E481">
        <v>4</v>
      </c>
    </row>
    <row r="482" spans="1:5" x14ac:dyDescent="0.25">
      <c r="A482" s="3">
        <v>45165</v>
      </c>
      <c r="B482" s="3" t="str">
        <f t="shared" si="7"/>
        <v>45165Bowtie自願醫保【首年保費7折】</v>
      </c>
      <c r="C482" t="s">
        <v>15</v>
      </c>
      <c r="D482" t="s">
        <v>5</v>
      </c>
      <c r="E482">
        <v>0</v>
      </c>
    </row>
    <row r="483" spans="1:5" x14ac:dyDescent="0.25">
      <c r="A483" s="3">
        <v>45165</v>
      </c>
      <c r="B483" s="3" t="str">
        <f t="shared" si="7"/>
        <v>45165純網上自願醫保【出院免找數】</v>
      </c>
      <c r="C483" t="s">
        <v>15</v>
      </c>
      <c r="D483" t="s">
        <v>6</v>
      </c>
      <c r="E483">
        <v>0</v>
      </c>
    </row>
    <row r="484" spans="1:5" x14ac:dyDescent="0.25">
      <c r="A484" s="3">
        <v>45165</v>
      </c>
      <c r="B484" s="3" t="str">
        <f t="shared" si="7"/>
        <v>45165純網上自願醫保【即時網上報價】</v>
      </c>
      <c r="C484" t="s">
        <v>15</v>
      </c>
      <c r="D484" t="s">
        <v>7</v>
      </c>
      <c r="E484">
        <v>1</v>
      </c>
    </row>
    <row r="485" spans="1:5" x14ac:dyDescent="0.25">
      <c r="A485" s="3">
        <v>45165</v>
      </c>
      <c r="B485" s="3" t="str">
        <f t="shared" si="7"/>
        <v>45165Bowtie自願醫保系列【即時報價】</v>
      </c>
      <c r="C485" t="s">
        <v>15</v>
      </c>
      <c r="D485" t="s">
        <v>8</v>
      </c>
      <c r="E485">
        <v>0</v>
      </c>
    </row>
    <row r="486" spans="1:5" x14ac:dyDescent="0.25">
      <c r="A486" s="3">
        <v>45165</v>
      </c>
      <c r="B486" s="3" t="str">
        <f t="shared" si="7"/>
        <v>45165Bowtie自願醫保【即時網上報價】</v>
      </c>
      <c r="C486" t="s">
        <v>15</v>
      </c>
      <c r="D486" t="s">
        <v>9</v>
      </c>
      <c r="E486">
        <v>1</v>
      </c>
    </row>
    <row r="487" spans="1:5" x14ac:dyDescent="0.25">
      <c r="A487" s="3">
        <v>45165</v>
      </c>
      <c r="B487" s="3" t="str">
        <f t="shared" si="7"/>
        <v>45165自願醫保【網上投保 毋須驗身】</v>
      </c>
      <c r="C487" t="s">
        <v>15</v>
      </c>
      <c r="D487" t="s">
        <v>10</v>
      </c>
      <c r="E487">
        <v>1</v>
      </c>
    </row>
    <row r="488" spans="1:5" x14ac:dyDescent="0.25">
      <c r="A488" s="3">
        <v>45166</v>
      </c>
      <c r="B488" s="3" t="str">
        <f t="shared" si="7"/>
        <v>45166Bowtie自願醫保【首年保費7折】</v>
      </c>
      <c r="C488" t="s">
        <v>13</v>
      </c>
      <c r="D488" t="s">
        <v>5</v>
      </c>
      <c r="E488">
        <v>11</v>
      </c>
    </row>
    <row r="489" spans="1:5" x14ac:dyDescent="0.25">
      <c r="A489" s="3">
        <v>45166</v>
      </c>
      <c r="B489" s="3" t="str">
        <f t="shared" si="7"/>
        <v>45166純網上自願醫保【出院免找數】</v>
      </c>
      <c r="C489" t="s">
        <v>13</v>
      </c>
      <c r="D489" t="s">
        <v>6</v>
      </c>
      <c r="E489">
        <v>13</v>
      </c>
    </row>
    <row r="490" spans="1:5" x14ac:dyDescent="0.25">
      <c r="A490" s="3">
        <v>45166</v>
      </c>
      <c r="B490" s="3" t="str">
        <f t="shared" si="7"/>
        <v>45166純網上自願醫保【即時網上報價】</v>
      </c>
      <c r="C490" t="s">
        <v>13</v>
      </c>
      <c r="D490" t="s">
        <v>7</v>
      </c>
      <c r="E490">
        <v>20</v>
      </c>
    </row>
    <row r="491" spans="1:5" x14ac:dyDescent="0.25">
      <c r="A491" s="3">
        <v>45166</v>
      </c>
      <c r="B491" s="3" t="str">
        <f t="shared" si="7"/>
        <v>45166Bowtie自願醫保系列【即時報價】</v>
      </c>
      <c r="C491" t="s">
        <v>13</v>
      </c>
      <c r="D491" t="s">
        <v>8</v>
      </c>
      <c r="E491">
        <v>8</v>
      </c>
    </row>
    <row r="492" spans="1:5" x14ac:dyDescent="0.25">
      <c r="A492" s="3">
        <v>45166</v>
      </c>
      <c r="B492" s="3" t="str">
        <f t="shared" si="7"/>
        <v>45166Bowtie自願醫保【即時網上報價】</v>
      </c>
      <c r="C492" t="s">
        <v>13</v>
      </c>
      <c r="D492" t="s">
        <v>9</v>
      </c>
      <c r="E492">
        <v>49</v>
      </c>
    </row>
    <row r="493" spans="1:5" x14ac:dyDescent="0.25">
      <c r="A493" s="3">
        <v>45166</v>
      </c>
      <c r="B493" s="3" t="str">
        <f t="shared" si="7"/>
        <v>45166自願醫保【網上投保 毋須驗身】</v>
      </c>
      <c r="C493" t="s">
        <v>13</v>
      </c>
      <c r="D493" t="s">
        <v>10</v>
      </c>
      <c r="E493">
        <v>10</v>
      </c>
    </row>
    <row r="494" spans="1:5" x14ac:dyDescent="0.25">
      <c r="A494" s="3">
        <v>45166</v>
      </c>
      <c r="B494" s="3" t="str">
        <f t="shared" si="7"/>
        <v>45166Bowtie自願醫保【首年保費7折】</v>
      </c>
      <c r="C494" t="s">
        <v>14</v>
      </c>
      <c r="D494" t="s">
        <v>5</v>
      </c>
      <c r="E494">
        <v>5</v>
      </c>
    </row>
    <row r="495" spans="1:5" x14ac:dyDescent="0.25">
      <c r="A495" s="3">
        <v>45166</v>
      </c>
      <c r="B495" s="3" t="str">
        <f t="shared" si="7"/>
        <v>45166純網上自願醫保【出院免找數】</v>
      </c>
      <c r="C495" t="s">
        <v>14</v>
      </c>
      <c r="D495" t="s">
        <v>6</v>
      </c>
      <c r="E495">
        <v>3</v>
      </c>
    </row>
    <row r="496" spans="1:5" x14ac:dyDescent="0.25">
      <c r="A496" s="3">
        <v>45166</v>
      </c>
      <c r="B496" s="3" t="str">
        <f t="shared" si="7"/>
        <v>45166純網上自願醫保【即時網上報價】</v>
      </c>
      <c r="C496" t="s">
        <v>14</v>
      </c>
      <c r="D496" t="s">
        <v>7</v>
      </c>
      <c r="E496">
        <v>4</v>
      </c>
    </row>
    <row r="497" spans="1:5" x14ac:dyDescent="0.25">
      <c r="A497" s="3">
        <v>45166</v>
      </c>
      <c r="B497" s="3" t="str">
        <f t="shared" si="7"/>
        <v>45166Bowtie自願醫保系列【即時報價】</v>
      </c>
      <c r="C497" t="s">
        <v>14</v>
      </c>
      <c r="D497" t="s">
        <v>8</v>
      </c>
      <c r="E497">
        <v>2</v>
      </c>
    </row>
    <row r="498" spans="1:5" x14ac:dyDescent="0.25">
      <c r="A498" s="3">
        <v>45166</v>
      </c>
      <c r="B498" s="3" t="str">
        <f t="shared" si="7"/>
        <v>45166Bowtie自願醫保【即時網上報價】</v>
      </c>
      <c r="C498" t="s">
        <v>14</v>
      </c>
      <c r="D498" t="s">
        <v>9</v>
      </c>
      <c r="E498">
        <v>11</v>
      </c>
    </row>
    <row r="499" spans="1:5" x14ac:dyDescent="0.25">
      <c r="A499" s="3">
        <v>45166</v>
      </c>
      <c r="B499" s="3" t="str">
        <f t="shared" si="7"/>
        <v>45166自願醫保【網上投保 毋須驗身】</v>
      </c>
      <c r="C499" t="s">
        <v>14</v>
      </c>
      <c r="D499" t="s">
        <v>10</v>
      </c>
      <c r="E499">
        <v>3</v>
      </c>
    </row>
    <row r="500" spans="1:5" x14ac:dyDescent="0.25">
      <c r="A500" s="3">
        <v>45166</v>
      </c>
      <c r="B500" s="3" t="str">
        <f t="shared" si="7"/>
        <v>45166Bowtie自願醫保【首年保費7折】</v>
      </c>
      <c r="C500" t="s">
        <v>15</v>
      </c>
      <c r="D500" t="s">
        <v>5</v>
      </c>
      <c r="E500">
        <v>1</v>
      </c>
    </row>
    <row r="501" spans="1:5" x14ac:dyDescent="0.25">
      <c r="A501" s="3">
        <v>45166</v>
      </c>
      <c r="B501" s="3" t="str">
        <f t="shared" si="7"/>
        <v>45166純網上自願醫保【出院免找數】</v>
      </c>
      <c r="C501" t="s">
        <v>15</v>
      </c>
      <c r="D501" t="s">
        <v>6</v>
      </c>
      <c r="E501">
        <v>0</v>
      </c>
    </row>
    <row r="502" spans="1:5" x14ac:dyDescent="0.25">
      <c r="A502" s="3">
        <v>45166</v>
      </c>
      <c r="B502" s="3" t="str">
        <f t="shared" si="7"/>
        <v>45166純網上自願醫保【即時網上報價】</v>
      </c>
      <c r="C502" t="s">
        <v>15</v>
      </c>
      <c r="D502" t="s">
        <v>7</v>
      </c>
      <c r="E502">
        <v>0</v>
      </c>
    </row>
    <row r="503" spans="1:5" x14ac:dyDescent="0.25">
      <c r="A503" s="3">
        <v>45166</v>
      </c>
      <c r="B503" s="3" t="str">
        <f t="shared" si="7"/>
        <v>45166Bowtie自願醫保系列【即時報價】</v>
      </c>
      <c r="C503" t="s">
        <v>15</v>
      </c>
      <c r="D503" t="s">
        <v>8</v>
      </c>
      <c r="E503">
        <v>1</v>
      </c>
    </row>
    <row r="504" spans="1:5" x14ac:dyDescent="0.25">
      <c r="A504" s="3">
        <v>45166</v>
      </c>
      <c r="B504" s="3" t="str">
        <f t="shared" si="7"/>
        <v>45166Bowtie自願醫保【即時網上報價】</v>
      </c>
      <c r="C504" t="s">
        <v>15</v>
      </c>
      <c r="D504" t="s">
        <v>9</v>
      </c>
      <c r="E504">
        <v>0</v>
      </c>
    </row>
    <row r="505" spans="1:5" x14ac:dyDescent="0.25">
      <c r="A505" s="3">
        <v>45166</v>
      </c>
      <c r="B505" s="3" t="str">
        <f t="shared" si="7"/>
        <v>45166自願醫保【網上投保 毋須驗身】</v>
      </c>
      <c r="C505" t="s">
        <v>15</v>
      </c>
      <c r="D505" t="s">
        <v>10</v>
      </c>
      <c r="E505">
        <v>0</v>
      </c>
    </row>
    <row r="506" spans="1:5" x14ac:dyDescent="0.25">
      <c r="A506" s="3">
        <v>45167</v>
      </c>
      <c r="B506" s="3" t="str">
        <f t="shared" si="7"/>
        <v>45167Bowtie自願醫保【首年保費7折】</v>
      </c>
      <c r="C506" t="s">
        <v>13</v>
      </c>
      <c r="D506" t="s">
        <v>5</v>
      </c>
      <c r="E506">
        <v>14</v>
      </c>
    </row>
    <row r="507" spans="1:5" x14ac:dyDescent="0.25">
      <c r="A507" s="3">
        <v>45167</v>
      </c>
      <c r="B507" s="3" t="str">
        <f t="shared" si="7"/>
        <v>45167純網上自願醫保【出院免找數】</v>
      </c>
      <c r="C507" t="s">
        <v>13</v>
      </c>
      <c r="D507" t="s">
        <v>6</v>
      </c>
      <c r="E507">
        <v>24</v>
      </c>
    </row>
    <row r="508" spans="1:5" x14ac:dyDescent="0.25">
      <c r="A508" s="3">
        <v>45167</v>
      </c>
      <c r="B508" s="3" t="str">
        <f t="shared" si="7"/>
        <v>45167純網上自願醫保【即時網上報價】</v>
      </c>
      <c r="C508" t="s">
        <v>13</v>
      </c>
      <c r="D508" t="s">
        <v>7</v>
      </c>
      <c r="E508">
        <v>14</v>
      </c>
    </row>
    <row r="509" spans="1:5" x14ac:dyDescent="0.25">
      <c r="A509" s="3">
        <v>45167</v>
      </c>
      <c r="B509" s="3" t="str">
        <f t="shared" si="7"/>
        <v>45167Bowtie自願醫保系列【即時報價】</v>
      </c>
      <c r="C509" t="s">
        <v>13</v>
      </c>
      <c r="D509" t="s">
        <v>8</v>
      </c>
      <c r="E509">
        <v>10</v>
      </c>
    </row>
    <row r="510" spans="1:5" x14ac:dyDescent="0.25">
      <c r="A510" s="3">
        <v>45167</v>
      </c>
      <c r="B510" s="3" t="str">
        <f t="shared" si="7"/>
        <v>45167Bowtie自願醫保【即時網上報價】</v>
      </c>
      <c r="C510" t="s">
        <v>13</v>
      </c>
      <c r="D510" t="s">
        <v>9</v>
      </c>
      <c r="E510">
        <v>34</v>
      </c>
    </row>
    <row r="511" spans="1:5" x14ac:dyDescent="0.25">
      <c r="A511" s="3">
        <v>45167</v>
      </c>
      <c r="B511" s="3" t="str">
        <f t="shared" si="7"/>
        <v>45167自願醫保【網上投保 毋須驗身】</v>
      </c>
      <c r="C511" t="s">
        <v>13</v>
      </c>
      <c r="D511" t="s">
        <v>10</v>
      </c>
      <c r="E511">
        <v>13</v>
      </c>
    </row>
    <row r="512" spans="1:5" x14ac:dyDescent="0.25">
      <c r="A512" s="3">
        <v>45167</v>
      </c>
      <c r="B512" s="3" t="str">
        <f t="shared" si="7"/>
        <v>45167Bowtie自願醫保【首年保費7折】</v>
      </c>
      <c r="C512" t="s">
        <v>14</v>
      </c>
      <c r="D512" t="s">
        <v>5</v>
      </c>
      <c r="E512">
        <v>3</v>
      </c>
    </row>
    <row r="513" spans="1:5" x14ac:dyDescent="0.25">
      <c r="A513" s="3">
        <v>45167</v>
      </c>
      <c r="B513" s="3" t="str">
        <f t="shared" si="7"/>
        <v>45167純網上自願醫保【出院免找數】</v>
      </c>
      <c r="C513" t="s">
        <v>14</v>
      </c>
      <c r="D513" t="s">
        <v>6</v>
      </c>
      <c r="E513">
        <v>3</v>
      </c>
    </row>
    <row r="514" spans="1:5" x14ac:dyDescent="0.25">
      <c r="A514" s="3">
        <v>45167</v>
      </c>
      <c r="B514" s="3" t="str">
        <f t="shared" si="7"/>
        <v>45167純網上自願醫保【即時網上報價】</v>
      </c>
      <c r="C514" t="s">
        <v>14</v>
      </c>
      <c r="D514" t="s">
        <v>7</v>
      </c>
      <c r="E514">
        <v>3</v>
      </c>
    </row>
    <row r="515" spans="1:5" x14ac:dyDescent="0.25">
      <c r="A515" s="3">
        <v>45167</v>
      </c>
      <c r="B515" s="3" t="str">
        <f t="shared" ref="B515:B559" si="8">A515&amp;D515</f>
        <v>45167Bowtie自願醫保系列【即時報價】</v>
      </c>
      <c r="C515" t="s">
        <v>14</v>
      </c>
      <c r="D515" t="s">
        <v>8</v>
      </c>
      <c r="E515">
        <v>4</v>
      </c>
    </row>
    <row r="516" spans="1:5" x14ac:dyDescent="0.25">
      <c r="A516" s="3">
        <v>45167</v>
      </c>
      <c r="B516" s="3" t="str">
        <f t="shared" si="8"/>
        <v>45167Bowtie自願醫保【即時網上報價】</v>
      </c>
      <c r="C516" t="s">
        <v>14</v>
      </c>
      <c r="D516" t="s">
        <v>9</v>
      </c>
      <c r="E516">
        <v>9</v>
      </c>
    </row>
    <row r="517" spans="1:5" x14ac:dyDescent="0.25">
      <c r="A517" s="3">
        <v>45167</v>
      </c>
      <c r="B517" s="3" t="str">
        <f t="shared" si="8"/>
        <v>45167自願醫保【網上投保 毋須驗身】</v>
      </c>
      <c r="C517" t="s">
        <v>14</v>
      </c>
      <c r="D517" t="s">
        <v>10</v>
      </c>
      <c r="E517">
        <v>4</v>
      </c>
    </row>
    <row r="518" spans="1:5" x14ac:dyDescent="0.25">
      <c r="A518" s="3">
        <v>45167</v>
      </c>
      <c r="B518" s="3" t="str">
        <f t="shared" si="8"/>
        <v>45167Bowtie自願醫保【首年保費7折】</v>
      </c>
      <c r="C518" t="s">
        <v>15</v>
      </c>
      <c r="D518" t="s">
        <v>5</v>
      </c>
      <c r="E518">
        <v>0</v>
      </c>
    </row>
    <row r="519" spans="1:5" x14ac:dyDescent="0.25">
      <c r="A519" s="3">
        <v>45167</v>
      </c>
      <c r="B519" s="3" t="str">
        <f t="shared" si="8"/>
        <v>45167純網上自願醫保【出院免找數】</v>
      </c>
      <c r="C519" t="s">
        <v>15</v>
      </c>
      <c r="D519" t="s">
        <v>6</v>
      </c>
      <c r="E519">
        <v>0</v>
      </c>
    </row>
    <row r="520" spans="1:5" x14ac:dyDescent="0.25">
      <c r="A520" s="3">
        <v>45167</v>
      </c>
      <c r="B520" s="3" t="str">
        <f t="shared" si="8"/>
        <v>45167純網上自願醫保【即時網上報價】</v>
      </c>
      <c r="C520" t="s">
        <v>15</v>
      </c>
      <c r="D520" t="s">
        <v>7</v>
      </c>
      <c r="E520">
        <v>0</v>
      </c>
    </row>
    <row r="521" spans="1:5" x14ac:dyDescent="0.25">
      <c r="A521" s="3">
        <v>45167</v>
      </c>
      <c r="B521" s="3" t="str">
        <f t="shared" si="8"/>
        <v>45167Bowtie自願醫保系列【即時報價】</v>
      </c>
      <c r="C521" t="s">
        <v>15</v>
      </c>
      <c r="D521" t="s">
        <v>8</v>
      </c>
      <c r="E521">
        <v>1</v>
      </c>
    </row>
    <row r="522" spans="1:5" x14ac:dyDescent="0.25">
      <c r="A522" s="3">
        <v>45167</v>
      </c>
      <c r="B522" s="3" t="str">
        <f t="shared" si="8"/>
        <v>45167Bowtie自願醫保【即時網上報價】</v>
      </c>
      <c r="C522" t="s">
        <v>15</v>
      </c>
      <c r="D522" t="s">
        <v>9</v>
      </c>
      <c r="E522">
        <v>1</v>
      </c>
    </row>
    <row r="523" spans="1:5" x14ac:dyDescent="0.25">
      <c r="A523" s="3">
        <v>45167</v>
      </c>
      <c r="B523" s="3" t="str">
        <f t="shared" si="8"/>
        <v>45167自願醫保【網上投保 毋須驗身】</v>
      </c>
      <c r="C523" t="s">
        <v>15</v>
      </c>
      <c r="D523" t="s">
        <v>10</v>
      </c>
      <c r="E523">
        <v>0</v>
      </c>
    </row>
    <row r="524" spans="1:5" x14ac:dyDescent="0.25">
      <c r="A524" s="3">
        <v>45168</v>
      </c>
      <c r="B524" s="3" t="str">
        <f t="shared" si="8"/>
        <v>45168Bowtie自願醫保【首年保費7折】</v>
      </c>
      <c r="C524" t="s">
        <v>13</v>
      </c>
      <c r="D524" t="s">
        <v>5</v>
      </c>
      <c r="E524">
        <v>22</v>
      </c>
    </row>
    <row r="525" spans="1:5" x14ac:dyDescent="0.25">
      <c r="A525" s="3">
        <v>45168</v>
      </c>
      <c r="B525" s="3" t="str">
        <f t="shared" si="8"/>
        <v>45168純網上自願醫保【出院免找數】</v>
      </c>
      <c r="C525" t="s">
        <v>13</v>
      </c>
      <c r="D525" t="s">
        <v>6</v>
      </c>
      <c r="E525">
        <v>29</v>
      </c>
    </row>
    <row r="526" spans="1:5" x14ac:dyDescent="0.25">
      <c r="A526" s="3">
        <v>45168</v>
      </c>
      <c r="B526" s="3" t="str">
        <f t="shared" si="8"/>
        <v>45168純網上自願醫保【即時網上報價】</v>
      </c>
      <c r="C526" t="s">
        <v>13</v>
      </c>
      <c r="D526" t="s">
        <v>7</v>
      </c>
      <c r="E526">
        <v>36</v>
      </c>
    </row>
    <row r="527" spans="1:5" x14ac:dyDescent="0.25">
      <c r="A527" s="3">
        <v>45168</v>
      </c>
      <c r="B527" s="3" t="str">
        <f t="shared" si="8"/>
        <v>45168Bowtie自願醫保系列【即時報價】</v>
      </c>
      <c r="C527" t="s">
        <v>13</v>
      </c>
      <c r="D527" t="s">
        <v>8</v>
      </c>
      <c r="E527">
        <v>15</v>
      </c>
    </row>
    <row r="528" spans="1:5" x14ac:dyDescent="0.25">
      <c r="A528" s="3">
        <v>45168</v>
      </c>
      <c r="B528" s="3" t="str">
        <f t="shared" si="8"/>
        <v>45168Bowtie自願醫保【即時網上報價】</v>
      </c>
      <c r="C528" t="s">
        <v>13</v>
      </c>
      <c r="D528" t="s">
        <v>9</v>
      </c>
      <c r="E528">
        <v>39</v>
      </c>
    </row>
    <row r="529" spans="1:5" x14ac:dyDescent="0.25">
      <c r="A529" s="3">
        <v>45168</v>
      </c>
      <c r="B529" s="3" t="str">
        <f t="shared" si="8"/>
        <v>45168自願醫保【網上投保 毋須驗身】</v>
      </c>
      <c r="C529" t="s">
        <v>13</v>
      </c>
      <c r="D529" t="s">
        <v>10</v>
      </c>
      <c r="E529">
        <v>19</v>
      </c>
    </row>
    <row r="530" spans="1:5" x14ac:dyDescent="0.25">
      <c r="A530" s="3">
        <v>45168</v>
      </c>
      <c r="B530" s="3" t="str">
        <f t="shared" si="8"/>
        <v>45168Bowtie自願醫保【首年保費7折】</v>
      </c>
      <c r="C530" t="s">
        <v>14</v>
      </c>
      <c r="D530" t="s">
        <v>5</v>
      </c>
      <c r="E530">
        <v>5</v>
      </c>
    </row>
    <row r="531" spans="1:5" x14ac:dyDescent="0.25">
      <c r="A531" s="3">
        <v>45168</v>
      </c>
      <c r="B531" s="3" t="str">
        <f t="shared" si="8"/>
        <v>45168純網上自願醫保【出院免找數】</v>
      </c>
      <c r="C531" t="s">
        <v>14</v>
      </c>
      <c r="D531" t="s">
        <v>6</v>
      </c>
      <c r="E531">
        <v>2</v>
      </c>
    </row>
    <row r="532" spans="1:5" x14ac:dyDescent="0.25">
      <c r="A532" s="3">
        <v>45168</v>
      </c>
      <c r="B532" s="3" t="str">
        <f t="shared" si="8"/>
        <v>45168純網上自願醫保【即時網上報價】</v>
      </c>
      <c r="C532" t="s">
        <v>14</v>
      </c>
      <c r="D532" t="s">
        <v>7</v>
      </c>
      <c r="E532">
        <v>3</v>
      </c>
    </row>
    <row r="533" spans="1:5" x14ac:dyDescent="0.25">
      <c r="A533" s="3">
        <v>45168</v>
      </c>
      <c r="B533" s="3" t="str">
        <f t="shared" si="8"/>
        <v>45168Bowtie自願醫保系列【即時報價】</v>
      </c>
      <c r="C533" t="s">
        <v>14</v>
      </c>
      <c r="D533" t="s">
        <v>8</v>
      </c>
      <c r="E533">
        <v>3</v>
      </c>
    </row>
    <row r="534" spans="1:5" x14ac:dyDescent="0.25">
      <c r="A534" s="3">
        <v>45168</v>
      </c>
      <c r="B534" s="3" t="str">
        <f t="shared" si="8"/>
        <v>45168Bowtie自願醫保【即時網上報價】</v>
      </c>
      <c r="C534" t="s">
        <v>14</v>
      </c>
      <c r="D534" t="s">
        <v>9</v>
      </c>
      <c r="E534">
        <v>9</v>
      </c>
    </row>
    <row r="535" spans="1:5" x14ac:dyDescent="0.25">
      <c r="A535" s="3">
        <v>45168</v>
      </c>
      <c r="B535" s="3" t="str">
        <f t="shared" si="8"/>
        <v>45168自願醫保【網上投保 毋須驗身】</v>
      </c>
      <c r="C535" t="s">
        <v>14</v>
      </c>
      <c r="D535" t="s">
        <v>10</v>
      </c>
      <c r="E535">
        <v>3</v>
      </c>
    </row>
    <row r="536" spans="1:5" x14ac:dyDescent="0.25">
      <c r="A536" s="3">
        <v>45168</v>
      </c>
      <c r="B536" s="3" t="str">
        <f t="shared" si="8"/>
        <v>45168Bowtie自願醫保【首年保費7折】</v>
      </c>
      <c r="C536" t="s">
        <v>15</v>
      </c>
      <c r="D536" t="s">
        <v>5</v>
      </c>
      <c r="E536">
        <v>0</v>
      </c>
    </row>
    <row r="537" spans="1:5" x14ac:dyDescent="0.25">
      <c r="A537" s="3">
        <v>45168</v>
      </c>
      <c r="B537" s="3" t="str">
        <f t="shared" si="8"/>
        <v>45168純網上自願醫保【出院免找數】</v>
      </c>
      <c r="C537" t="s">
        <v>15</v>
      </c>
      <c r="D537" t="s">
        <v>6</v>
      </c>
      <c r="E537">
        <v>0</v>
      </c>
    </row>
    <row r="538" spans="1:5" x14ac:dyDescent="0.25">
      <c r="A538" s="3">
        <v>45168</v>
      </c>
      <c r="B538" s="3" t="str">
        <f t="shared" si="8"/>
        <v>45168純網上自願醫保【即時網上報價】</v>
      </c>
      <c r="C538" t="s">
        <v>15</v>
      </c>
      <c r="D538" t="s">
        <v>7</v>
      </c>
      <c r="E538">
        <v>1</v>
      </c>
    </row>
    <row r="539" spans="1:5" x14ac:dyDescent="0.25">
      <c r="A539" s="3">
        <v>45168</v>
      </c>
      <c r="B539" s="3" t="str">
        <f t="shared" si="8"/>
        <v>45168Bowtie自願醫保系列【即時報價】</v>
      </c>
      <c r="C539" t="s">
        <v>15</v>
      </c>
      <c r="D539" t="s">
        <v>8</v>
      </c>
      <c r="E539">
        <v>1</v>
      </c>
    </row>
    <row r="540" spans="1:5" x14ac:dyDescent="0.25">
      <c r="A540" s="3">
        <v>45168</v>
      </c>
      <c r="B540" s="3" t="str">
        <f t="shared" si="8"/>
        <v>45168Bowtie自願醫保【即時網上報價】</v>
      </c>
      <c r="C540" t="s">
        <v>15</v>
      </c>
      <c r="D540" t="s">
        <v>9</v>
      </c>
      <c r="E540">
        <v>0</v>
      </c>
    </row>
    <row r="541" spans="1:5" x14ac:dyDescent="0.25">
      <c r="A541" s="3">
        <v>45168</v>
      </c>
      <c r="B541" s="3" t="str">
        <f t="shared" si="8"/>
        <v>45168自願醫保【網上投保 毋須驗身】</v>
      </c>
      <c r="C541" t="s">
        <v>15</v>
      </c>
      <c r="D541" t="s">
        <v>10</v>
      </c>
      <c r="E541">
        <v>0</v>
      </c>
    </row>
    <row r="542" spans="1:5" x14ac:dyDescent="0.25">
      <c r="A542" s="3">
        <v>45169</v>
      </c>
      <c r="B542" s="3" t="str">
        <f t="shared" si="8"/>
        <v>45169Bowtie自願醫保【首年保費7折】</v>
      </c>
      <c r="C542" t="s">
        <v>13</v>
      </c>
      <c r="D542" t="s">
        <v>5</v>
      </c>
      <c r="E542">
        <v>33</v>
      </c>
    </row>
    <row r="543" spans="1:5" x14ac:dyDescent="0.25">
      <c r="A543" s="3">
        <v>45169</v>
      </c>
      <c r="B543" s="3" t="str">
        <f t="shared" si="8"/>
        <v>45169純網上自願醫保【出院免找數】</v>
      </c>
      <c r="C543" t="s">
        <v>13</v>
      </c>
      <c r="D543" t="s">
        <v>6</v>
      </c>
      <c r="E543">
        <v>9</v>
      </c>
    </row>
    <row r="544" spans="1:5" x14ac:dyDescent="0.25">
      <c r="A544" s="3">
        <v>45169</v>
      </c>
      <c r="B544" s="3" t="str">
        <f t="shared" si="8"/>
        <v>45169純網上自願醫保【即時網上報價】</v>
      </c>
      <c r="C544" t="s">
        <v>13</v>
      </c>
      <c r="D544" t="s">
        <v>7</v>
      </c>
      <c r="E544">
        <v>12</v>
      </c>
    </row>
    <row r="545" spans="1:5" x14ac:dyDescent="0.25">
      <c r="A545" s="3">
        <v>45169</v>
      </c>
      <c r="B545" s="3" t="str">
        <f t="shared" si="8"/>
        <v>45169Bowtie自願醫保系列【即時報價】</v>
      </c>
      <c r="C545" t="s">
        <v>13</v>
      </c>
      <c r="D545" t="s">
        <v>8</v>
      </c>
      <c r="E545">
        <v>27</v>
      </c>
    </row>
    <row r="546" spans="1:5" x14ac:dyDescent="0.25">
      <c r="A546" s="3">
        <v>45169</v>
      </c>
      <c r="B546" s="3" t="str">
        <f t="shared" si="8"/>
        <v>45169Bowtie自願醫保【即時網上報價】</v>
      </c>
      <c r="C546" t="s">
        <v>13</v>
      </c>
      <c r="D546" t="s">
        <v>9</v>
      </c>
      <c r="E546">
        <v>46</v>
      </c>
    </row>
    <row r="547" spans="1:5" x14ac:dyDescent="0.25">
      <c r="A547" s="3">
        <v>45169</v>
      </c>
      <c r="B547" s="3" t="str">
        <f t="shared" si="8"/>
        <v>45169自願醫保【網上投保 毋須驗身】</v>
      </c>
      <c r="C547" t="s">
        <v>13</v>
      </c>
      <c r="D547" t="s">
        <v>10</v>
      </c>
      <c r="E547">
        <v>6</v>
      </c>
    </row>
    <row r="548" spans="1:5" x14ac:dyDescent="0.25">
      <c r="A548" s="3">
        <v>45169</v>
      </c>
      <c r="B548" s="3" t="str">
        <f t="shared" si="8"/>
        <v>45169Bowtie自願醫保【首年保費7折】</v>
      </c>
      <c r="C548" t="s">
        <v>14</v>
      </c>
      <c r="D548" t="s">
        <v>5</v>
      </c>
      <c r="E548">
        <v>5</v>
      </c>
    </row>
    <row r="549" spans="1:5" x14ac:dyDescent="0.25">
      <c r="A549" s="3">
        <v>45169</v>
      </c>
      <c r="B549" s="3" t="str">
        <f t="shared" si="8"/>
        <v>45169純網上自願醫保【出院免找數】</v>
      </c>
      <c r="C549" t="s">
        <v>14</v>
      </c>
      <c r="D549" t="s">
        <v>6</v>
      </c>
      <c r="E549">
        <v>2</v>
      </c>
    </row>
    <row r="550" spans="1:5" x14ac:dyDescent="0.25">
      <c r="A550" s="3">
        <v>45169</v>
      </c>
      <c r="B550" s="3" t="str">
        <f t="shared" si="8"/>
        <v>45169純網上自願醫保【即時網上報價】</v>
      </c>
      <c r="C550" t="s">
        <v>14</v>
      </c>
      <c r="D550" t="s">
        <v>7</v>
      </c>
      <c r="E550">
        <v>4</v>
      </c>
    </row>
    <row r="551" spans="1:5" x14ac:dyDescent="0.25">
      <c r="A551" s="3">
        <v>45169</v>
      </c>
      <c r="B551" s="3" t="str">
        <f t="shared" si="8"/>
        <v>45169Bowtie自願醫保系列【即時報價】</v>
      </c>
      <c r="C551" t="s">
        <v>14</v>
      </c>
      <c r="D551" t="s">
        <v>8</v>
      </c>
      <c r="E551">
        <v>5</v>
      </c>
    </row>
    <row r="552" spans="1:5" x14ac:dyDescent="0.25">
      <c r="A552" s="3">
        <v>45169</v>
      </c>
      <c r="B552" s="3" t="str">
        <f t="shared" si="8"/>
        <v>45169Bowtie自願醫保【即時網上報價】</v>
      </c>
      <c r="C552" t="s">
        <v>14</v>
      </c>
      <c r="D552" t="s">
        <v>9</v>
      </c>
      <c r="E552">
        <v>10</v>
      </c>
    </row>
    <row r="553" spans="1:5" x14ac:dyDescent="0.25">
      <c r="A553" s="3">
        <v>45169</v>
      </c>
      <c r="B553" s="3" t="str">
        <f t="shared" si="8"/>
        <v>45169自願醫保【網上投保 毋須驗身】</v>
      </c>
      <c r="C553" t="s">
        <v>14</v>
      </c>
      <c r="D553" t="s">
        <v>10</v>
      </c>
      <c r="E553">
        <v>4</v>
      </c>
    </row>
    <row r="554" spans="1:5" x14ac:dyDescent="0.25">
      <c r="A554" s="3">
        <v>45169</v>
      </c>
      <c r="B554" s="3" t="str">
        <f t="shared" si="8"/>
        <v>45169Bowtie自願醫保【首年保費7折】</v>
      </c>
      <c r="C554" t="s">
        <v>15</v>
      </c>
      <c r="D554" t="s">
        <v>5</v>
      </c>
      <c r="E554">
        <v>1</v>
      </c>
    </row>
    <row r="555" spans="1:5" x14ac:dyDescent="0.25">
      <c r="A555" s="3">
        <v>45169</v>
      </c>
      <c r="B555" s="3" t="str">
        <f t="shared" si="8"/>
        <v>45169純網上自願醫保【出院免找數】</v>
      </c>
      <c r="C555" t="s">
        <v>15</v>
      </c>
      <c r="D555" t="s">
        <v>6</v>
      </c>
      <c r="E555">
        <v>1</v>
      </c>
    </row>
    <row r="556" spans="1:5" x14ac:dyDescent="0.25">
      <c r="A556" s="3">
        <v>45169</v>
      </c>
      <c r="B556" s="3" t="str">
        <f t="shared" si="8"/>
        <v>45169純網上自願醫保【即時網上報價】</v>
      </c>
      <c r="C556" t="s">
        <v>15</v>
      </c>
      <c r="D556" t="s">
        <v>7</v>
      </c>
      <c r="E556">
        <v>1</v>
      </c>
    </row>
    <row r="557" spans="1:5" x14ac:dyDescent="0.25">
      <c r="A557" s="3">
        <v>45169</v>
      </c>
      <c r="B557" s="3" t="str">
        <f t="shared" si="8"/>
        <v>45169Bowtie自願醫保系列【即時報價】</v>
      </c>
      <c r="C557" t="s">
        <v>15</v>
      </c>
      <c r="D557" t="s">
        <v>8</v>
      </c>
      <c r="E557">
        <v>1</v>
      </c>
    </row>
    <row r="558" spans="1:5" x14ac:dyDescent="0.25">
      <c r="A558" s="3">
        <v>45169</v>
      </c>
      <c r="B558" s="3" t="str">
        <f t="shared" si="8"/>
        <v>45169Bowtie自願醫保【即時網上報價】</v>
      </c>
      <c r="C558" t="s">
        <v>15</v>
      </c>
      <c r="D558" t="s">
        <v>9</v>
      </c>
      <c r="E558">
        <v>3</v>
      </c>
    </row>
    <row r="559" spans="1:5" x14ac:dyDescent="0.25">
      <c r="A559" s="3">
        <v>45169</v>
      </c>
      <c r="B559" s="3" t="str">
        <f t="shared" si="8"/>
        <v>45169自願醫保【網上投保 毋須驗身】</v>
      </c>
      <c r="C559" t="s">
        <v>15</v>
      </c>
      <c r="D559" t="s">
        <v>10</v>
      </c>
      <c r="E559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4 7 3 b c e 1 9 - d 8 7 b - 4 5 1 c - a 9 6 9 - 6 e 0 8 4 6 4 7 1 f 7 1 "   x m l n s = " h t t p : / / s c h e m a s . m i c r o s o f t . c o m / D a t a M a s h u p " > A A A A A A k F A A B Q S w M E F A A C A A g A F 3 m G W e R c s b e l A A A A 9 g A A A B I A H A B D b 2 5 m a W c v U G F j a 2 F n Z S 5 4 b W w g o h g A K K A U A A A A A A A A A A A A A A A A A A A A A A A A A A A A h Y + x D o I w F E V / h X S n L b A Q 8 q i D i 4 m S m J g Y 1 6 Z U a I S H o c X y b w 5 + k r 8 g R l E 3 x 3 v u G e 6 9 X 2 + w G N s m u O j e m g 5 z E l F O A o 2 q K w 1 W O R n c M U z J Q s B W q p O s d D D J a L P R l j m p n T t n j H n v q U 9 o 1 1 c s 5 j x i h 2 K z U 7 V u J f n I 5 r 8 c G r R O o t J E w P 4 1 R s Q 0 S l I a p Z x y Y D O E w u B X i K e 9 z / Y H w n J o 3 N B r o T F c r Y H N E d j 7 g 3 g A U E s D B B Q A A g A I A B d 5 h l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X e Y Z Z W 3 9 8 / Q I C A A C S B g A A E w A c A E Z v c m 1 1 b G F z L 1 N l Y 3 R p b 2 4 x L m 0 g o h g A K K A U A A A A A A A A A A A A A A A A A A A A A A A A A A A A t V R d a 9 s w F H 0 P 5 D 8 I 7 8 U F 4 z V 1 2 U v J Q 3 A 7 6 M q 6 t Q n b Q w h D s W 8 X E U s y + h g p J v + 9 + k h q x 3 H i M Z h f b M 6 9 O u e e I 0 s S M k U 4 Q 1 P / H t 0 M B 8 O B X G E B O Z r h Z Q E j N E Y F q O E A m W f K t c j A I H e b D I o 4 1 U I A U z + 5 W C 8 5 X 4 c X 1 f w R U x g H f m W w 2 M 5 T z p R p W U S e 4 E O Q r j D 7 b c l f S w g M k 2 u N Z w I z + c I F T X m h K b N F G X q 1 q K q C B 3 g N I q Q M i h R s 1 D Z C V X C L F e z B 3 H w r Q s E V J j l i Z o q j B S m X a g 8 y T Z c g H H x P S w F S G v P S V O + Z + n Q d W 3 2 / p i D Z u o V v L 9 7 N f A V h v T x p E A R k b e c R p I L 8 C y c s b D m 2 p N a N Y X e t S Q P w s S W m x 6 5 8 I C y P P + u i + K Y V i F r z b l N i l u + 3 J 6 l F f c F 9 + x T D o w G b G i a o s j T 2 s N 3 3 X + Z 7 q r C w A R 3 g t 6 A w K S B / 0 l w 5 p N 0 w 1 U t K X H y B S 8 z z x 6 e 4 O 8 q d E h 1 9 T a U 6 j k l u s 0 i 1 V J z W W R j 0 P Y N 2 Y I Y 9 n T 2 b F + B s h e Z + i x c f 5 4 0 f Y d H N P + o W O B j B s n 9 P a 3 b z 0 x n u n U g 3 7 V U / 7 c j x / q i n P p t P n 2 D S L 3 j l j U x 2 g n s f 5 2 V r t W e g / I 8 l c 9 y N k + E L O z h s j x V V T v P E 9 l 5 3 j 9 3 W O h g c k Z e + s M a X S K 2 A o U s E h Q T 0 l 1 a H A 8 K 6 h z y 6 Q p N / v k K T / 3 u F n j i k r T u w 7 6 y e a W 8 c 2 d Y V 2 o z v w M / N G 1 B L A Q I t A B Q A A g A I A B d 5 h l n k X L G 3 p Q A A A P Y A A A A S A A A A A A A A A A A A A A A A A A A A A A B D b 2 5 m a W c v U G F j a 2 F n Z S 5 4 b W x Q S w E C L Q A U A A I A C A A X e Y Z Z D 8 r p q 6 Q A A A D p A A A A E w A A A A A A A A A A A A A A A A D x A A A A W 0 N v b n R l b n R f V H l w Z X N d L n h t b F B L A Q I t A B Q A A g A I A B d 5 h l l b f 3 z 9 A g I A A J I G A A A T A A A A A A A A A A A A A A A A A O I B A A B G b 3 J t d W x h c y 9 T Z W N 0 a W 9 u M S 5 t U E s F B g A A A A A D A A M A w g A A A D E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k d A A A A A A A A 5 x w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l M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h j Z m R m N z E w L W U z Y m E t N D Q 4 Z i 0 4 N 2 F j L T Q 1 Z m Y 3 M D J i N G E 0 M S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V G F i b G U x X z E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S 9 B d X R v U m V t b 3 Z l Z E N v b H V t b n M x L n t L Z X k s M H 0 m c X V v d D s s J n F 1 b 3 Q 7 U 2 V j d G l v b j E v V G F i b G U x L 0 F 1 d G 9 S Z W 1 v d m V k Q 2 9 s d W 1 u c z E u e 0 R h d G U s M X 0 m c X V v d D s s J n F 1 b 3 Q 7 U 2 V j d G l v b j E v V G F i b G U x L 0 F 1 d G 9 S Z W 1 v d m V k Q 2 9 s d W 1 u c z E u e 0 F k I G 5 h b W U s M n 0 m c X V v d D s s J n F 1 b 3 Q 7 U 2 V j d G l v b j E v V G F i b G U x L 0 F 1 d G 9 S Z W 1 v d m V k Q 2 9 s d W 1 u c z E u e 0 N v c 3 Q s M 3 0 m c X V v d D s s J n F 1 b 3 Q 7 U 2 V j d G l v b j E v V G F i b G U x L 0 F 1 d G 9 S Z W 1 v d m V k Q 2 9 s d W 1 u c z E u e 0 l t c H J l c 3 N p b 2 5 z L D R 9 J n F 1 b 3 Q 7 L C Z x d W 9 0 O 1 N l Y 3 R p b 2 4 x L 1 R h Y m x l M S 9 B d X R v U m V t b 3 Z l Z E N v b H V t b n M x L n t D b G l j a 3 M s N X 0 m c X V v d D s s J n F 1 b 3 Q 7 U 2 V j d G l v b j E v V G F i b G U x L 0 F 1 d G 9 S Z W 1 v d m V k Q 2 9 s d W 1 u c z E u e 1 R h Y m x l M y 5 B c H B s a W N h d G l v b l 9 B c H B T d G F y d C w 2 f S Z x d W 9 0 O y w m c X V v d D t T Z W N 0 a W 9 u M S 9 U Y W J s Z T E v Q X V 0 b 1 J l b W 9 2 Z W R D b 2 x 1 b W 5 z M S 5 7 V G F i b G U z L k F w c G x p Y 2 F 0 a W 9 u X 0 R l d G F p b G V k U X V v d G F 0 a W 9 u L D d 9 J n F 1 b 3 Q 7 L C Z x d W 9 0 O 1 N l Y 3 R p b 2 4 x L 1 R h Y m x l M S 9 B d X R v U m V t b 3 Z l Z E N v b H V t b n M x L n t U Y W J s Z T M u Q X B w b G l j Y X R p b 2 5 f U 3 V i b W l z c 2 l v b i w 4 f S Z x d W 9 0 O y w m c X V v d D t T Z W N 0 a W 9 u M S 9 U Y W J s Z T E v Q X V 0 b 1 J l b W 9 2 Z W R D b 2 x 1 b W 5 z M S 5 7 Q 1 R S L D l 9 J n F 1 b 3 Q 7 L C Z x d W 9 0 O 1 N l Y 3 R p b 2 4 x L 1 R h Y m x l M S 9 B d X R v U m V t b 3 Z l Z E N v b H V t b n M x L n t D U E M s M T B 9 J n F 1 b 3 Q 7 L C Z x d W 9 0 O 1 N l Y 3 R p b 2 4 x L 1 R h Y m x l M S 9 B d X R v U m V t b 3 Z l Z E N v b H V t b n M x L n t D V l I s M T F 9 J n F 1 b 3 Q 7 L C Z x d W 9 0 O 1 N l Y 3 R p b 2 4 x L 1 R h Y m x l M S 9 B d X R v U m V t b 3 Z l Z E N v b H V t b n M x L n t D U E E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U Y W J s Z T E v Q X V 0 b 1 J l b W 9 2 Z W R D b 2 x 1 b W 5 z M S 5 7 S 2 V 5 L D B 9 J n F 1 b 3 Q 7 L C Z x d W 9 0 O 1 N l Y 3 R p b 2 4 x L 1 R h Y m x l M S 9 B d X R v U m V t b 3 Z l Z E N v b H V t b n M x L n t E Y X R l L D F 9 J n F 1 b 3 Q 7 L C Z x d W 9 0 O 1 N l Y 3 R p b 2 4 x L 1 R h Y m x l M S 9 B d X R v U m V t b 3 Z l Z E N v b H V t b n M x L n t B Z C B u Y W 1 l L D J 9 J n F 1 b 3 Q 7 L C Z x d W 9 0 O 1 N l Y 3 R p b 2 4 x L 1 R h Y m x l M S 9 B d X R v U m V t b 3 Z l Z E N v b H V t b n M x L n t D b 3 N 0 L D N 9 J n F 1 b 3 Q 7 L C Z x d W 9 0 O 1 N l Y 3 R p b 2 4 x L 1 R h Y m x l M S 9 B d X R v U m V t b 3 Z l Z E N v b H V t b n M x L n t J b X B y Z X N z a W 9 u c y w 0 f S Z x d W 9 0 O y w m c X V v d D t T Z W N 0 a W 9 u M S 9 U Y W J s Z T E v Q X V 0 b 1 J l b W 9 2 Z W R D b 2 x 1 b W 5 z M S 5 7 Q 2 x p Y 2 t z L D V 9 J n F 1 b 3 Q 7 L C Z x d W 9 0 O 1 N l Y 3 R p b 2 4 x L 1 R h Y m x l M S 9 B d X R v U m V t b 3 Z l Z E N v b H V t b n M x L n t U Y W J s Z T M u Q X B w b G l j Y X R p b 2 5 f Q X B w U 3 R h c n Q s N n 0 m c X V v d D s s J n F 1 b 3 Q 7 U 2 V j d G l v b j E v V G F i b G U x L 0 F 1 d G 9 S Z W 1 v d m V k Q 2 9 s d W 1 u c z E u e 1 R h Y m x l M y 5 B c H B s a W N h d G l v b l 9 E Z X R h a W x l Z F F 1 b 3 R h d G l v b i w 3 f S Z x d W 9 0 O y w m c X V v d D t T Z W N 0 a W 9 u M S 9 U Y W J s Z T E v Q X V 0 b 1 J l b W 9 2 Z W R D b 2 x 1 b W 5 z M S 5 7 V G F i b G U z L k F w c G x p Y 2 F 0 a W 9 u X 1 N 1 Y m 1 p c 3 N p b 2 4 s O H 0 m c X V v d D s s J n F 1 b 3 Q 7 U 2 V j d G l v b j E v V G F i b G U x L 0 F 1 d G 9 S Z W 1 v d m V k Q 2 9 s d W 1 u c z E u e 0 N U U i w 5 f S Z x d W 9 0 O y w m c X V v d D t T Z W N 0 a W 9 u M S 9 U Y W J s Z T E v Q X V 0 b 1 J l b W 9 2 Z W R D b 2 x 1 b W 5 z M S 5 7 Q 1 B D L D E w f S Z x d W 9 0 O y w m c X V v d D t T Z W N 0 a W 9 u M S 9 U Y W J s Z T E v Q X V 0 b 1 J l b W 9 2 Z W R D b 2 x 1 b W 5 z M S 5 7 Q 1 Z S L D E x f S Z x d W 9 0 O y w m c X V v d D t T Z W N 0 a W 9 u M S 9 U Y W J s Z T E v Q X V 0 b 1 J l b W 9 2 Z W R D b 2 x 1 b W 5 z M S 5 7 Q 1 B B L D E y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S 2 V 5 J n F 1 b 3 Q 7 L C Z x d W 9 0 O 0 R h d G U m c X V v d D s s J n F 1 b 3 Q 7 Q W Q g b m F t Z S Z x d W 9 0 O y w m c X V v d D t D b 3 N 0 J n F 1 b 3 Q 7 L C Z x d W 9 0 O 0 l t c H J l c 3 N p b 2 5 z J n F 1 b 3 Q 7 L C Z x d W 9 0 O 0 N s a W N r c y Z x d W 9 0 O y w m c X V v d D t U Y W J s Z T M u Q X B w b G l j Y X R p b 2 5 f Q X B w U 3 R h c n Q m c X V v d D s s J n F 1 b 3 Q 7 V G F i b G U z L k F w c G x p Y 2 F 0 a W 9 u X 0 R l d G F p b G V k U X V v d G F 0 a W 9 u J n F 1 b 3 Q 7 L C Z x d W 9 0 O 1 R h Y m x l M y 5 B c H B s a W N h d G l v b l 9 T d W J t a X N z a W 9 u J n F 1 b 3 Q 7 L C Z x d W 9 0 O 0 N U U i Z x d W 9 0 O y w m c X V v d D t D U E M m c X V v d D s s J n F 1 b 3 Q 7 Q 1 Z S J n F 1 b 3 Q 7 L C Z x d W 9 0 O 0 N Q Q S Z x d W 9 0 O 1 0 i I C 8 + P E V u d H J 5 I F R 5 c G U 9 I k Z p b G x D b 2 x 1 b W 5 U e X B l c y I g V m F s d W U 9 I n N C Z 2 N H Q l F N R E F 3 T U R B Q U F B Q U E 9 P S I g L z 4 8 R W 5 0 c n k g V H l w Z T 0 i R m l s b E x h c 3 R V c G R h d G V k I i B W Y W x 1 Z T 0 i Z D I w M j Q t M T I t M D Z U M D c 6 M D g 6 N D c u M T U 5 O D Q 0 O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4 N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x l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w M j M w Y T U z N i 0 0 O G U 2 L T R j N T k t Y m Q 3 M C 0 x M 2 I 5 M T F k O T h j Z T I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h Y m x l M 1 8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4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i 0 w N l Q w N j o 1 O D o y M i 4 3 O D Y y N T c z W i I g L z 4 8 R W 5 0 c n k g V H l w Z T 0 i R m l s b E N v b H V t b l R 5 c G V z I i B W Y W x 1 Z T 0 i c 0 J n T U R B d z 0 9 I i A v P j x F b n R y e S B U e X B l P S J G a W x s Q 2 9 s d W 1 u T m F t Z X M i I F Z h b H V l P S J z W y Z x d W 9 0 O 0 t l e S Z x d W 9 0 O y w m c X V v d D t B c H B s a W N h d G l v b l 9 B c H B T d G F y d C Z x d W 9 0 O y w m c X V v d D t B c H B s a W N h d G l v b l 9 E Z X R h a W x l Z F F 1 b 3 R h d G l v b i Z x d W 9 0 O y w m c X V v d D t B c H B s a W N h d G l v b l 9 T d W J t a X N z a W 9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z L 0 F 1 d G 9 S Z W 1 v d m V k Q 2 9 s d W 1 u c z E u e 0 t l e S w w f S Z x d W 9 0 O y w m c X V v d D t T Z W N 0 a W 9 u M S 9 U Y W J s Z T M v Q X V 0 b 1 J l b W 9 2 Z W R D b 2 x 1 b W 5 z M S 5 7 Q X B w b G l j Y X R p b 2 5 f Q X B w U 3 R h c n Q s M X 0 m c X V v d D s s J n F 1 b 3 Q 7 U 2 V j d G l v b j E v V G F i b G U z L 0 F 1 d G 9 S Z W 1 v d m V k Q 2 9 s d W 1 u c z E u e 0 F w c G x p Y 2 F 0 a W 9 u X 0 R l d G F p b G V k U X V v d G F 0 a W 9 u L D J 9 J n F 1 b 3 Q 7 L C Z x d W 9 0 O 1 N l Y 3 R p b 2 4 x L 1 R h Y m x l M y 9 B d X R v U m V t b 3 Z l Z E N v b H V t b n M x L n t B c H B s a W N h d G l v b l 9 T d W J t a X N z a W 9 u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R h Y m x l M y 9 B d X R v U m V t b 3 Z l Z E N v b H V t b n M x L n t L Z X k s M H 0 m c X V v d D s s J n F 1 b 3 Q 7 U 2 V j d G l v b j E v V G F i b G U z L 0 F 1 d G 9 S Z W 1 v d m V k Q 2 9 s d W 1 u c z E u e 0 F w c G x p Y 2 F 0 a W 9 u X 0 F w c F N 0 Y X J 0 L D F 9 J n F 1 b 3 Q 7 L C Z x d W 9 0 O 1 N l Y 3 R p b 2 4 x L 1 R h Y m x l M y 9 B d X R v U m V t b 3 Z l Z E N v b H V t b n M x L n t B c H B s a W N h d G l v b l 9 E Z X R h a W x l Z F F 1 b 3 R h d G l v b i w y f S Z x d W 9 0 O y w m c X V v d D t T Z W N 0 a W 9 u M S 9 U Y W J s Z T M v Q X V 0 b 1 J l b W 9 2 Z W R D b 2 x 1 b W 5 z M S 5 7 Q X B w b G l j Y X R p b 2 5 f U 3 V i b W l z c 2 l v b i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N Z X J n Z W Q l M j B R d W V y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V 4 c G F u Z G V k J T I w V G F i b G U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F k Z G V k J T I w Q 3 V z d G 9 t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B Z G R l Z C U y M E N 1 c 3 R v b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Q W R k Z W Q l M j B D d X N 0 b 2 0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F k Z G V k J T I w Q 3 V z d G 9 t N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j f b b B t / T V Q 6 T U F n r S b I U O A A A A A A I A A A A A A B B m A A A A A Q A A I A A A A K / v 3 J T g T E g W v U W U G g e Q e d + X V 5 z o c q 2 v R O J T 5 y o 6 T I h G A A A A A A 6 A A A A A A g A A I A A A A B q C / W g u x 2 1 R m Y W d Y J O 3 9 z z 2 B l x 7 F C S s e 4 J F d 6 e C W 6 K h U A A A A O 8 4 8 L M M v s V H V 7 s n + d d R Q 8 G K P e C P G I 3 8 v c D z v U E T e G A u f u j m O c n H J S v y N U x t i l S B G K 0 T I n w A k 5 7 9 O u 2 A S G n O w M w F u F b T V x W B K s c z 7 5 l q 2 m V s Q A A A A O f 1 n v B r n H 6 l e F 7 V 7 X k s 0 g U + / 4 l K T W m x Q s y S 5 a 7 / N u / Z 1 M y p D Q G 0 r l 1 F + M l z 2 z X Q a A J K D 9 r h A C 3 S D Z E c m X J 7 T i Y = < / D a t a M a s h u p > 
</file>

<file path=customXml/itemProps1.xml><?xml version="1.0" encoding="utf-8"?>
<ds:datastoreItem xmlns:ds="http://schemas.openxmlformats.org/officeDocument/2006/customXml" ds:itemID="{0D7A2532-E666-4FA7-AF46-CB58C3950D7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Answer</vt:lpstr>
      <vt:lpstr>PowerQueryOutput</vt:lpstr>
      <vt:lpstr>SEM Raw</vt:lpstr>
      <vt:lpstr>Table3</vt:lpstr>
      <vt:lpstr>Floodlight transformed</vt:lpstr>
      <vt:lpstr>Floodlight 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Phyllis.Lo</dc:creator>
  <cp:lastModifiedBy>Samson Lui</cp:lastModifiedBy>
  <dcterms:created xsi:type="dcterms:W3CDTF">2015-06-05T18:17:20Z</dcterms:created>
  <dcterms:modified xsi:type="dcterms:W3CDTF">2024-12-06T08:07:24Z</dcterms:modified>
</cp:coreProperties>
</file>