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30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 activeTab="3"/>
  </bookViews>
  <sheets>
    <sheet name="광구금노도" sheetId="9" r:id="rId1"/>
    <sheet name="동동마서서" sheetId="11" r:id="rId2"/>
    <sheet name="중중종은용" sheetId="10" r:id="rId3"/>
    <sheet name="Sheet1" sheetId="1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0"/>
  <c r="Q23"/>
  <c r="T21"/>
  <c r="T12"/>
  <c r="Q5"/>
  <c r="Q21" i="11"/>
  <c r="N23"/>
  <c r="T13"/>
  <c r="Q8"/>
  <c r="N7"/>
  <c r="V8" i="9"/>
  <c r="N16"/>
  <c r="R18"/>
  <c r="R11"/>
  <c r="N10"/>
</calcChain>
</file>

<file path=xl/sharedStrings.xml><?xml version="1.0" encoding="utf-8"?>
<sst xmlns="http://schemas.openxmlformats.org/spreadsheetml/2006/main" count="1410" uniqueCount="252">
  <si>
    <t>광진구</t>
  </si>
  <si>
    <t>도봉구</t>
  </si>
  <si>
    <t>노원구</t>
  </si>
  <si>
    <t>은평구</t>
  </si>
  <si>
    <t>금천구</t>
  </si>
  <si>
    <t>중구</t>
  </si>
  <si>
    <t>용산구</t>
  </si>
  <si>
    <t>마포구</t>
  </si>
  <si>
    <t>종로구</t>
  </si>
  <si>
    <t>동대문구</t>
  </si>
  <si>
    <t>중랑구</t>
  </si>
  <si>
    <t>서대문구</t>
  </si>
  <si>
    <t>구로구</t>
  </si>
  <si>
    <t>동작구</t>
  </si>
  <si>
    <t>서초구</t>
  </si>
  <si>
    <t>쌍문동</t>
    <phoneticPr fontId="2" type="noConversion"/>
  </si>
  <si>
    <t>방학동</t>
    <phoneticPr fontId="2" type="noConversion"/>
  </si>
  <si>
    <t>창동</t>
    <phoneticPr fontId="2" type="noConversion"/>
  </si>
  <si>
    <t>도봉동</t>
    <phoneticPr fontId="2" type="noConversion"/>
  </si>
  <si>
    <t>휘경동</t>
    <phoneticPr fontId="2" type="noConversion"/>
  </si>
  <si>
    <t>장안동</t>
    <phoneticPr fontId="2" type="noConversion"/>
  </si>
  <si>
    <t>답십리동</t>
    <phoneticPr fontId="2" type="noConversion"/>
  </si>
  <si>
    <t>제기동</t>
    <phoneticPr fontId="2" type="noConversion"/>
  </si>
  <si>
    <t>청량리동</t>
    <phoneticPr fontId="2" type="noConversion"/>
  </si>
  <si>
    <t>용두동</t>
    <phoneticPr fontId="2" type="noConversion"/>
  </si>
  <si>
    <t>상도동</t>
    <phoneticPr fontId="2" type="noConversion"/>
  </si>
  <si>
    <t>사당동</t>
    <phoneticPr fontId="2" type="noConversion"/>
  </si>
  <si>
    <t>노량진동</t>
    <phoneticPr fontId="2" type="noConversion"/>
  </si>
  <si>
    <t>본동</t>
    <phoneticPr fontId="2" type="noConversion"/>
  </si>
  <si>
    <t>대방동</t>
    <phoneticPr fontId="2" type="noConversion"/>
  </si>
  <si>
    <t>상암동</t>
    <phoneticPr fontId="2" type="noConversion"/>
  </si>
  <si>
    <t>성산동</t>
    <phoneticPr fontId="2" type="noConversion"/>
  </si>
  <si>
    <t>공덕동</t>
    <phoneticPr fontId="2" type="noConversion"/>
  </si>
  <si>
    <t>연남동</t>
    <phoneticPr fontId="2" type="noConversion"/>
  </si>
  <si>
    <t>창전동</t>
    <phoneticPr fontId="2" type="noConversion"/>
  </si>
  <si>
    <t>노고산동</t>
    <phoneticPr fontId="2" type="noConversion"/>
  </si>
  <si>
    <t>아현동</t>
    <phoneticPr fontId="2" type="noConversion"/>
  </si>
  <si>
    <t>용강동</t>
    <phoneticPr fontId="2" type="noConversion"/>
  </si>
  <si>
    <t>서교동</t>
    <phoneticPr fontId="2" type="noConversion"/>
  </si>
  <si>
    <t>망원동</t>
    <phoneticPr fontId="2" type="noConversion"/>
  </si>
  <si>
    <t>염리동</t>
    <phoneticPr fontId="2" type="noConversion"/>
  </si>
  <si>
    <t>합동</t>
    <phoneticPr fontId="2" type="noConversion"/>
  </si>
  <si>
    <t>북가좌동</t>
    <phoneticPr fontId="2" type="noConversion"/>
  </si>
  <si>
    <t>연희동</t>
    <phoneticPr fontId="2" type="noConversion"/>
  </si>
  <si>
    <t>홍은동</t>
    <phoneticPr fontId="2" type="noConversion"/>
  </si>
  <si>
    <t>홍제동</t>
    <phoneticPr fontId="2" type="noConversion"/>
  </si>
  <si>
    <t>천연동</t>
    <phoneticPr fontId="2" type="noConversion"/>
  </si>
  <si>
    <t>서초동</t>
    <phoneticPr fontId="2" type="noConversion"/>
  </si>
  <si>
    <t>반포동</t>
    <phoneticPr fontId="2" type="noConversion"/>
  </si>
  <si>
    <t>양재동</t>
    <phoneticPr fontId="2" type="noConversion"/>
  </si>
  <si>
    <t>방배동</t>
    <phoneticPr fontId="2" type="noConversion"/>
  </si>
  <si>
    <t>잠원동</t>
    <phoneticPr fontId="2" type="noConversion"/>
  </si>
  <si>
    <t>신원동</t>
    <phoneticPr fontId="2" type="noConversion"/>
  </si>
  <si>
    <t>한남동</t>
    <phoneticPr fontId="2" type="noConversion"/>
  </si>
  <si>
    <t>서계동</t>
    <phoneticPr fontId="2" type="noConversion"/>
  </si>
  <si>
    <t>효창동</t>
    <phoneticPr fontId="2" type="noConversion"/>
  </si>
  <si>
    <t>한강로동</t>
    <phoneticPr fontId="2" type="noConversion"/>
  </si>
  <si>
    <t>불광동</t>
    <phoneticPr fontId="2" type="noConversion"/>
  </si>
  <si>
    <t>녹번동</t>
    <phoneticPr fontId="2" type="noConversion"/>
  </si>
  <si>
    <t>진관동</t>
    <phoneticPr fontId="2" type="noConversion"/>
  </si>
  <si>
    <t>구산동</t>
    <phoneticPr fontId="2" type="noConversion"/>
  </si>
  <si>
    <t>역촌동</t>
    <phoneticPr fontId="2" type="noConversion"/>
  </si>
  <si>
    <t>신사동</t>
    <phoneticPr fontId="2" type="noConversion"/>
  </si>
  <si>
    <t>응암동</t>
    <phoneticPr fontId="2" type="noConversion"/>
  </si>
  <si>
    <t>수색동</t>
    <phoneticPr fontId="2" type="noConversion"/>
  </si>
  <si>
    <t>갈현동</t>
    <phoneticPr fontId="2" type="noConversion"/>
  </si>
  <si>
    <t>대조동</t>
    <phoneticPr fontId="2" type="noConversion"/>
  </si>
  <si>
    <t>구기동</t>
    <phoneticPr fontId="2" type="noConversion"/>
  </si>
  <si>
    <t>평창동</t>
    <phoneticPr fontId="2" type="noConversion"/>
  </si>
  <si>
    <t>홍지동</t>
    <phoneticPr fontId="2" type="noConversion"/>
  </si>
  <si>
    <t>청운동</t>
    <phoneticPr fontId="2" type="noConversion"/>
  </si>
  <si>
    <t>연지동</t>
    <phoneticPr fontId="2" type="noConversion"/>
  </si>
  <si>
    <t>경운동</t>
    <phoneticPr fontId="2" type="noConversion"/>
  </si>
  <si>
    <t>이화동</t>
    <phoneticPr fontId="2" type="noConversion"/>
  </si>
  <si>
    <t>무악동</t>
    <phoneticPr fontId="2" type="noConversion"/>
  </si>
  <si>
    <t>숭인동</t>
    <phoneticPr fontId="2" type="noConversion"/>
  </si>
  <si>
    <t>창신동</t>
    <phoneticPr fontId="2" type="noConversion"/>
  </si>
  <si>
    <t>혜화동</t>
    <phoneticPr fontId="2" type="noConversion"/>
  </si>
  <si>
    <t>신당동</t>
    <phoneticPr fontId="2" type="noConversion"/>
  </si>
  <si>
    <t>장충동</t>
    <phoneticPr fontId="2" type="noConversion"/>
  </si>
  <si>
    <t>약수동</t>
    <phoneticPr fontId="2" type="noConversion"/>
  </si>
  <si>
    <t>신내동</t>
    <phoneticPr fontId="2" type="noConversion"/>
  </si>
  <si>
    <t>망우동</t>
    <phoneticPr fontId="2" type="noConversion"/>
  </si>
  <si>
    <t>묵동</t>
    <phoneticPr fontId="2" type="noConversion"/>
  </si>
  <si>
    <t>중화동</t>
    <phoneticPr fontId="2" type="noConversion"/>
  </si>
  <si>
    <t>면목동</t>
    <phoneticPr fontId="2" type="noConversion"/>
  </si>
  <si>
    <t>상봉동</t>
    <phoneticPr fontId="2" type="noConversion"/>
  </si>
  <si>
    <t>신대방동</t>
    <phoneticPr fontId="2" type="noConversion"/>
  </si>
  <si>
    <t>흑석동</t>
    <phoneticPr fontId="2" type="noConversion"/>
  </si>
  <si>
    <t>합정동</t>
    <phoneticPr fontId="2" type="noConversion"/>
  </si>
  <si>
    <t>충정로3가</t>
    <phoneticPr fontId="2" type="noConversion"/>
  </si>
  <si>
    <t>창천동</t>
    <phoneticPr fontId="2" type="noConversion"/>
  </si>
  <si>
    <t>남가좌동</t>
    <phoneticPr fontId="2" type="noConversion"/>
  </si>
  <si>
    <t>염곡동</t>
    <phoneticPr fontId="2" type="noConversion"/>
  </si>
  <si>
    <t>자양동</t>
    <phoneticPr fontId="2" type="noConversion"/>
  </si>
  <si>
    <t>구의동</t>
    <phoneticPr fontId="2" type="noConversion"/>
  </si>
  <si>
    <t>군자동</t>
    <phoneticPr fontId="2" type="noConversion"/>
  </si>
  <si>
    <t>중곡동</t>
    <phoneticPr fontId="2" type="noConversion"/>
  </si>
  <si>
    <t>광장동</t>
    <phoneticPr fontId="2" type="noConversion"/>
  </si>
  <si>
    <t>화양동</t>
    <phoneticPr fontId="2" type="noConversion"/>
  </si>
  <si>
    <t>고척동</t>
    <phoneticPr fontId="2" type="noConversion"/>
  </si>
  <si>
    <t>개봉동</t>
    <phoneticPr fontId="2" type="noConversion"/>
  </si>
  <si>
    <t>오류동</t>
    <phoneticPr fontId="2" type="noConversion"/>
  </si>
  <si>
    <t>구로동</t>
    <phoneticPr fontId="2" type="noConversion"/>
  </si>
  <si>
    <t>천왕동</t>
    <phoneticPr fontId="2" type="noConversion"/>
  </si>
  <si>
    <t>궁동</t>
    <phoneticPr fontId="2" type="noConversion"/>
  </si>
  <si>
    <t>온수동</t>
    <phoneticPr fontId="2" type="noConversion"/>
  </si>
  <si>
    <t>시흥동</t>
    <phoneticPr fontId="2" type="noConversion"/>
  </si>
  <si>
    <t>독산동</t>
    <phoneticPr fontId="2" type="noConversion"/>
  </si>
  <si>
    <t>가산동</t>
    <phoneticPr fontId="2" type="noConversion"/>
  </si>
  <si>
    <t>독산동</t>
  </si>
  <si>
    <t>상계동</t>
    <phoneticPr fontId="2" type="noConversion"/>
  </si>
  <si>
    <t>중계동</t>
    <phoneticPr fontId="2" type="noConversion"/>
  </si>
  <si>
    <t>하계동</t>
    <phoneticPr fontId="2" type="noConversion"/>
  </si>
  <si>
    <t>공릉동</t>
    <phoneticPr fontId="2" type="noConversion"/>
  </si>
  <si>
    <t>월계동</t>
    <phoneticPr fontId="2" type="noConversion"/>
  </si>
  <si>
    <t>쌍문동</t>
    <phoneticPr fontId="2" type="noConversion"/>
  </si>
  <si>
    <t>방학동</t>
    <phoneticPr fontId="2" type="noConversion"/>
  </si>
  <si>
    <t>도봉동</t>
    <phoneticPr fontId="2" type="noConversion"/>
  </si>
  <si>
    <t>창동</t>
    <phoneticPr fontId="2" type="noConversion"/>
  </si>
  <si>
    <t>용산동</t>
    <phoneticPr fontId="2" type="noConversion"/>
  </si>
  <si>
    <t>산천동</t>
    <phoneticPr fontId="2" type="noConversion"/>
  </si>
  <si>
    <t>신창동</t>
    <phoneticPr fontId="2" type="noConversion"/>
  </si>
  <si>
    <t>원효로2가</t>
    <phoneticPr fontId="2" type="noConversion"/>
  </si>
  <si>
    <t>한강로2가</t>
    <phoneticPr fontId="2" type="noConversion"/>
  </si>
  <si>
    <t>정동</t>
    <phoneticPr fontId="2" type="noConversion"/>
  </si>
  <si>
    <t>도봉구</t>
    <phoneticPr fontId="2" type="noConversion"/>
  </si>
  <si>
    <t>마포구</t>
    <phoneticPr fontId="2" type="noConversion"/>
  </si>
  <si>
    <t>서초구</t>
    <phoneticPr fontId="2" type="noConversion"/>
  </si>
  <si>
    <t>종로구</t>
    <phoneticPr fontId="2" type="noConversion"/>
  </si>
  <si>
    <t>종로구</t>
    <phoneticPr fontId="2" type="noConversion"/>
  </si>
  <si>
    <t>은평구</t>
    <phoneticPr fontId="2" type="noConversion"/>
  </si>
  <si>
    <t>광진구</t>
    <phoneticPr fontId="2" type="noConversion"/>
  </si>
  <si>
    <t>광장동</t>
    <phoneticPr fontId="2" type="noConversion"/>
  </si>
  <si>
    <t>구의동</t>
    <phoneticPr fontId="2" type="noConversion"/>
  </si>
  <si>
    <t>군자동</t>
    <phoneticPr fontId="2" type="noConversion"/>
  </si>
  <si>
    <t>자양동</t>
    <phoneticPr fontId="2" type="noConversion"/>
  </si>
  <si>
    <t>중곡동</t>
    <phoneticPr fontId="2" type="noConversion"/>
  </si>
  <si>
    <t>화양동</t>
    <phoneticPr fontId="2" type="noConversion"/>
  </si>
  <si>
    <t xml:space="preserve">구로구 </t>
    <phoneticPr fontId="2" type="noConversion"/>
  </si>
  <si>
    <t>개봉동</t>
    <phoneticPr fontId="2" type="noConversion"/>
  </si>
  <si>
    <t>고척동</t>
    <phoneticPr fontId="2" type="noConversion"/>
  </si>
  <si>
    <t>구로동</t>
    <phoneticPr fontId="2" type="noConversion"/>
  </si>
  <si>
    <t>궁동</t>
    <phoneticPr fontId="2" type="noConversion"/>
  </si>
  <si>
    <t>오류동</t>
    <phoneticPr fontId="2" type="noConversion"/>
  </si>
  <si>
    <t>온수동</t>
    <phoneticPr fontId="2" type="noConversion"/>
  </si>
  <si>
    <t>천왕동</t>
    <phoneticPr fontId="2" type="noConversion"/>
  </si>
  <si>
    <t>금천구</t>
    <phoneticPr fontId="2" type="noConversion"/>
  </si>
  <si>
    <t>독산동</t>
    <phoneticPr fontId="2" type="noConversion"/>
  </si>
  <si>
    <t>시흥동</t>
    <phoneticPr fontId="2" type="noConversion"/>
  </si>
  <si>
    <t>가산동</t>
    <phoneticPr fontId="2" type="noConversion"/>
  </si>
  <si>
    <t xml:space="preserve">노원구 </t>
    <phoneticPr fontId="2" type="noConversion"/>
  </si>
  <si>
    <t>공릉동</t>
    <phoneticPr fontId="2" type="noConversion"/>
  </si>
  <si>
    <t>상계동</t>
    <phoneticPr fontId="2" type="noConversion"/>
  </si>
  <si>
    <t>월계동</t>
    <phoneticPr fontId="2" type="noConversion"/>
  </si>
  <si>
    <t>중계동</t>
    <phoneticPr fontId="2" type="noConversion"/>
  </si>
  <si>
    <t>하계동</t>
    <phoneticPr fontId="2" type="noConversion"/>
  </si>
  <si>
    <t>도봉구</t>
    <phoneticPr fontId="2" type="noConversion"/>
  </si>
  <si>
    <t>도봉동</t>
    <phoneticPr fontId="2" type="noConversion"/>
  </si>
  <si>
    <t>방학동</t>
    <phoneticPr fontId="2" type="noConversion"/>
  </si>
  <si>
    <t>쌍문동</t>
    <phoneticPr fontId="2" type="noConversion"/>
  </si>
  <si>
    <t>창동</t>
    <phoneticPr fontId="2" type="noConversion"/>
  </si>
  <si>
    <t>답십리동</t>
    <phoneticPr fontId="2" type="noConversion"/>
  </si>
  <si>
    <t>용두동</t>
    <phoneticPr fontId="2" type="noConversion"/>
  </si>
  <si>
    <t>장안동</t>
    <phoneticPr fontId="2" type="noConversion"/>
  </si>
  <si>
    <t>제기동</t>
    <phoneticPr fontId="2" type="noConversion"/>
  </si>
  <si>
    <t>청량리동</t>
    <phoneticPr fontId="2" type="noConversion"/>
  </si>
  <si>
    <t>휘경동</t>
    <phoneticPr fontId="2" type="noConversion"/>
  </si>
  <si>
    <t>노량진동</t>
    <phoneticPr fontId="2" type="noConversion"/>
  </si>
  <si>
    <t>대방동</t>
    <phoneticPr fontId="2" type="noConversion"/>
  </si>
  <si>
    <t>본동</t>
    <phoneticPr fontId="2" type="noConversion"/>
  </si>
  <si>
    <t>사당동</t>
    <phoneticPr fontId="2" type="noConversion"/>
  </si>
  <si>
    <t>상도동</t>
    <phoneticPr fontId="2" type="noConversion"/>
  </si>
  <si>
    <t>신대방동</t>
    <phoneticPr fontId="2" type="noConversion"/>
  </si>
  <si>
    <t>흑석동</t>
    <phoneticPr fontId="2" type="noConversion"/>
  </si>
  <si>
    <t>공덕동</t>
    <phoneticPr fontId="2" type="noConversion"/>
  </si>
  <si>
    <t>노고산동</t>
    <phoneticPr fontId="2" type="noConversion"/>
  </si>
  <si>
    <t>망원동</t>
    <phoneticPr fontId="2" type="noConversion"/>
  </si>
  <si>
    <t>상암동</t>
    <phoneticPr fontId="2" type="noConversion"/>
  </si>
  <si>
    <t>서교동</t>
    <phoneticPr fontId="2" type="noConversion"/>
  </si>
  <si>
    <t>성산동</t>
    <phoneticPr fontId="2" type="noConversion"/>
  </si>
  <si>
    <t>아현동</t>
    <phoneticPr fontId="2" type="noConversion"/>
  </si>
  <si>
    <t>연남동</t>
    <phoneticPr fontId="2" type="noConversion"/>
  </si>
  <si>
    <t>염리동</t>
    <phoneticPr fontId="2" type="noConversion"/>
  </si>
  <si>
    <t>용강동</t>
    <phoneticPr fontId="2" type="noConversion"/>
  </si>
  <si>
    <t>창전동</t>
    <phoneticPr fontId="2" type="noConversion"/>
  </si>
  <si>
    <t>합정동</t>
    <phoneticPr fontId="2" type="noConversion"/>
  </si>
  <si>
    <t>마포구</t>
    <phoneticPr fontId="2" type="noConversion"/>
  </si>
  <si>
    <t>동작구</t>
    <phoneticPr fontId="2" type="noConversion"/>
  </si>
  <si>
    <t>동대문구</t>
    <phoneticPr fontId="2" type="noConversion"/>
  </si>
  <si>
    <t>남가좌동</t>
    <phoneticPr fontId="2" type="noConversion"/>
  </si>
  <si>
    <t>북가좌동</t>
    <phoneticPr fontId="2" type="noConversion"/>
  </si>
  <si>
    <t>연희동</t>
    <phoneticPr fontId="2" type="noConversion"/>
  </si>
  <si>
    <t>창천동</t>
    <phoneticPr fontId="2" type="noConversion"/>
  </si>
  <si>
    <t>천연동</t>
    <phoneticPr fontId="2" type="noConversion"/>
  </si>
  <si>
    <t>충정로</t>
    <phoneticPr fontId="2" type="noConversion"/>
  </si>
  <si>
    <t>합동</t>
    <phoneticPr fontId="2" type="noConversion"/>
  </si>
  <si>
    <t>홍은동</t>
    <phoneticPr fontId="2" type="noConversion"/>
  </si>
  <si>
    <t>홍제동</t>
    <phoneticPr fontId="2" type="noConversion"/>
  </si>
  <si>
    <t>반포동</t>
    <phoneticPr fontId="2" type="noConversion"/>
  </si>
  <si>
    <t>방배동</t>
    <phoneticPr fontId="2" type="noConversion"/>
  </si>
  <si>
    <t>서초동</t>
    <phoneticPr fontId="2" type="noConversion"/>
  </si>
  <si>
    <t>신원동</t>
    <phoneticPr fontId="2" type="noConversion"/>
  </si>
  <si>
    <t>양재동</t>
    <phoneticPr fontId="2" type="noConversion"/>
  </si>
  <si>
    <t>염곡동</t>
    <phoneticPr fontId="2" type="noConversion"/>
  </si>
  <si>
    <t>잠원동</t>
    <phoneticPr fontId="2" type="noConversion"/>
  </si>
  <si>
    <t>서대문구</t>
    <phoneticPr fontId="2" type="noConversion"/>
  </si>
  <si>
    <t>서초구</t>
    <phoneticPr fontId="2" type="noConversion"/>
  </si>
  <si>
    <t>신당동</t>
    <phoneticPr fontId="2" type="noConversion"/>
  </si>
  <si>
    <t>약수동</t>
    <phoneticPr fontId="2" type="noConversion"/>
  </si>
  <si>
    <t>장충동</t>
    <phoneticPr fontId="2" type="noConversion"/>
  </si>
  <si>
    <t>정동</t>
    <phoneticPr fontId="2" type="noConversion"/>
  </si>
  <si>
    <t>경운동</t>
    <phoneticPr fontId="2" type="noConversion"/>
  </si>
  <si>
    <t>구기동</t>
    <phoneticPr fontId="2" type="noConversion"/>
  </si>
  <si>
    <t>무악동</t>
    <phoneticPr fontId="2" type="noConversion"/>
  </si>
  <si>
    <t>숭인동</t>
    <phoneticPr fontId="2" type="noConversion"/>
  </si>
  <si>
    <t>연지동</t>
    <phoneticPr fontId="2" type="noConversion"/>
  </si>
  <si>
    <t>이화동</t>
    <phoneticPr fontId="2" type="noConversion"/>
  </si>
  <si>
    <t>창신동</t>
    <phoneticPr fontId="2" type="noConversion"/>
  </si>
  <si>
    <t>청운동</t>
    <phoneticPr fontId="2" type="noConversion"/>
  </si>
  <si>
    <t>평창동</t>
    <phoneticPr fontId="2" type="noConversion"/>
  </si>
  <si>
    <t>혜화동</t>
    <phoneticPr fontId="2" type="noConversion"/>
  </si>
  <si>
    <t>홍지동</t>
    <phoneticPr fontId="2" type="noConversion"/>
  </si>
  <si>
    <t>갈현동</t>
    <phoneticPr fontId="2" type="noConversion"/>
  </si>
  <si>
    <t>구산동</t>
    <phoneticPr fontId="2" type="noConversion"/>
  </si>
  <si>
    <t>녹번동</t>
    <phoneticPr fontId="2" type="noConversion"/>
  </si>
  <si>
    <t>대조동</t>
    <phoneticPr fontId="2" type="noConversion"/>
  </si>
  <si>
    <t>불광동</t>
    <phoneticPr fontId="2" type="noConversion"/>
  </si>
  <si>
    <t>수색동</t>
    <phoneticPr fontId="2" type="noConversion"/>
  </si>
  <si>
    <t>신사동</t>
    <phoneticPr fontId="2" type="noConversion"/>
  </si>
  <si>
    <t>응암동</t>
    <phoneticPr fontId="2" type="noConversion"/>
  </si>
  <si>
    <t>역촌동</t>
    <phoneticPr fontId="2" type="noConversion"/>
  </si>
  <si>
    <t>진관동</t>
    <phoneticPr fontId="2" type="noConversion"/>
  </si>
  <si>
    <t>산천동</t>
    <phoneticPr fontId="2" type="noConversion"/>
  </si>
  <si>
    <t>서계동</t>
    <phoneticPr fontId="2" type="noConversion"/>
  </si>
  <si>
    <t>신창동</t>
    <phoneticPr fontId="2" type="noConversion"/>
  </si>
  <si>
    <t>용산동</t>
    <phoneticPr fontId="2" type="noConversion"/>
  </si>
  <si>
    <t>원효로</t>
    <phoneticPr fontId="2" type="noConversion"/>
  </si>
  <si>
    <t>한강로</t>
    <phoneticPr fontId="2" type="noConversion"/>
  </si>
  <si>
    <t>한남동</t>
    <phoneticPr fontId="2" type="noConversion"/>
  </si>
  <si>
    <t>효창동</t>
    <phoneticPr fontId="2" type="noConversion"/>
  </si>
  <si>
    <t>용산구</t>
    <phoneticPr fontId="2" type="noConversion"/>
  </si>
  <si>
    <t>은평구</t>
    <phoneticPr fontId="2" type="noConversion"/>
  </si>
  <si>
    <t>중구</t>
    <phoneticPr fontId="2" type="noConversion"/>
  </si>
  <si>
    <t>종로구</t>
    <phoneticPr fontId="2" type="noConversion"/>
  </si>
  <si>
    <t>중랑구</t>
    <phoneticPr fontId="2" type="noConversion"/>
  </si>
  <si>
    <t>망우동</t>
    <phoneticPr fontId="2" type="noConversion"/>
  </si>
  <si>
    <t>면목동</t>
    <phoneticPr fontId="2" type="noConversion"/>
  </si>
  <si>
    <t>묵동</t>
    <phoneticPr fontId="2" type="noConversion"/>
  </si>
  <si>
    <t>상봉동</t>
    <phoneticPr fontId="2" type="noConversion"/>
  </si>
  <si>
    <t>신내동</t>
    <phoneticPr fontId="2" type="noConversion"/>
  </si>
  <si>
    <t>중화동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</si>
</sst>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구로구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광구금노도!$Q$4:$Q$10</c:f>
              <c:strCache>
                <c:ptCount val="7"/>
                <c:pt idx="0">
                  <c:v>개봉동</c:v>
                </c:pt>
                <c:pt idx="1">
                  <c:v>고척동</c:v>
                </c:pt>
                <c:pt idx="2">
                  <c:v>구로동</c:v>
                </c:pt>
                <c:pt idx="3">
                  <c:v>궁동</c:v>
                </c:pt>
                <c:pt idx="4">
                  <c:v>오류동</c:v>
                </c:pt>
                <c:pt idx="5">
                  <c:v>온수동</c:v>
                </c:pt>
                <c:pt idx="6">
                  <c:v>천왕동</c:v>
                </c:pt>
              </c:strCache>
            </c:strRef>
          </c:cat>
          <c:val>
            <c:numRef>
              <c:f>광구금노도!$R$4:$R$10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/>
        <c:axId val="93208576"/>
        <c:axId val="93210880"/>
      </c:barChart>
      <c:catAx>
        <c:axId val="93208576"/>
        <c:scaling>
          <c:orientation val="minMax"/>
        </c:scaling>
        <c:delete val="1"/>
        <c:axPos val="b"/>
        <c:majorTickMark val="none"/>
        <c:tickLblPos val="none"/>
        <c:crossAx val="93210880"/>
        <c:crosses val="autoZero"/>
        <c:auto val="1"/>
        <c:lblAlgn val="ctr"/>
        <c:lblOffset val="100"/>
      </c:catAx>
      <c:valAx>
        <c:axId val="9321088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320857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광진구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광구금노도!$M$4:$M$9</c:f>
              <c:strCache>
                <c:ptCount val="6"/>
                <c:pt idx="0">
                  <c:v>광장동</c:v>
                </c:pt>
                <c:pt idx="1">
                  <c:v>구의동</c:v>
                </c:pt>
                <c:pt idx="2">
                  <c:v>군자동</c:v>
                </c:pt>
                <c:pt idx="3">
                  <c:v>자양동</c:v>
                </c:pt>
                <c:pt idx="4">
                  <c:v>중곡동</c:v>
                </c:pt>
                <c:pt idx="5">
                  <c:v>화양동</c:v>
                </c:pt>
              </c:strCache>
            </c:strRef>
          </c:cat>
          <c:val>
            <c:numRef>
              <c:f>광구금노도!$N$4:$N$9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13</c:v>
                </c:pt>
                <c:pt idx="5">
                  <c:v>2</c:v>
                </c:pt>
              </c:numCache>
            </c:numRef>
          </c:val>
        </c:ser>
        <c:dLbls/>
        <c:axId val="95923584"/>
        <c:axId val="196589056"/>
      </c:barChart>
      <c:catAx>
        <c:axId val="95923584"/>
        <c:scaling>
          <c:orientation val="minMax"/>
        </c:scaling>
        <c:delete val="1"/>
        <c:axPos val="b"/>
        <c:majorTickMark val="none"/>
        <c:tickLblPos val="none"/>
        <c:crossAx val="196589056"/>
        <c:crosses val="autoZero"/>
        <c:auto val="1"/>
        <c:lblAlgn val="ctr"/>
        <c:lblOffset val="100"/>
      </c:catAx>
      <c:valAx>
        <c:axId val="1965890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59235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도봉구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광구금노도!$U$4:$U$7</c:f>
              <c:strCache>
                <c:ptCount val="4"/>
                <c:pt idx="0">
                  <c:v>도봉동</c:v>
                </c:pt>
                <c:pt idx="1">
                  <c:v>방학동</c:v>
                </c:pt>
                <c:pt idx="2">
                  <c:v>쌍문동</c:v>
                </c:pt>
                <c:pt idx="3">
                  <c:v>창동</c:v>
                </c:pt>
              </c:strCache>
            </c:strRef>
          </c:cat>
          <c:val>
            <c:numRef>
              <c:f>광구금노도!$V$4:$V$7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</c:numCache>
            </c:numRef>
          </c:val>
        </c:ser>
        <c:dLbls/>
        <c:axId val="93537024"/>
        <c:axId val="93551616"/>
      </c:barChart>
      <c:catAx>
        <c:axId val="93537024"/>
        <c:scaling>
          <c:orientation val="minMax"/>
        </c:scaling>
        <c:delete val="1"/>
        <c:axPos val="b"/>
        <c:majorTickMark val="none"/>
        <c:tickLblPos val="none"/>
        <c:crossAx val="93551616"/>
        <c:crosses val="autoZero"/>
        <c:auto val="1"/>
        <c:lblAlgn val="ctr"/>
        <c:lblOffset val="100"/>
      </c:catAx>
      <c:valAx>
        <c:axId val="935516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35370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금천구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광구금노도!$M$13:$M$15</c:f>
              <c:strCache>
                <c:ptCount val="3"/>
                <c:pt idx="0">
                  <c:v>독산동</c:v>
                </c:pt>
                <c:pt idx="1">
                  <c:v>시흥동</c:v>
                </c:pt>
                <c:pt idx="2">
                  <c:v>가산동</c:v>
                </c:pt>
              </c:strCache>
            </c:strRef>
          </c:cat>
          <c:val>
            <c:numRef>
              <c:f>광구금노도!$N$13:$N$15</c:f>
              <c:numCache>
                <c:formatCode>General</c:formatCode>
                <c:ptCount val="3"/>
                <c:pt idx="0">
                  <c:v>19</c:v>
                </c:pt>
                <c:pt idx="1">
                  <c:v>16</c:v>
                </c:pt>
                <c:pt idx="2">
                  <c:v>1</c:v>
                </c:pt>
              </c:numCache>
            </c:numRef>
          </c:val>
        </c:ser>
        <c:dLbls/>
        <c:axId val="95904896"/>
        <c:axId val="95920128"/>
      </c:barChart>
      <c:catAx>
        <c:axId val="95904896"/>
        <c:scaling>
          <c:orientation val="minMax"/>
        </c:scaling>
        <c:delete val="1"/>
        <c:axPos val="b"/>
        <c:majorTickMark val="none"/>
        <c:tickLblPos val="none"/>
        <c:crossAx val="95920128"/>
        <c:crosses val="autoZero"/>
        <c:auto val="1"/>
        <c:lblAlgn val="ctr"/>
        <c:lblOffset val="100"/>
      </c:catAx>
      <c:valAx>
        <c:axId val="959201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59048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노원구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광구금노도!$Q$13:$Q$17</c:f>
              <c:strCache>
                <c:ptCount val="5"/>
                <c:pt idx="0">
                  <c:v>공릉동</c:v>
                </c:pt>
                <c:pt idx="1">
                  <c:v>상계동</c:v>
                </c:pt>
                <c:pt idx="2">
                  <c:v>월계동</c:v>
                </c:pt>
                <c:pt idx="3">
                  <c:v>중계동</c:v>
                </c:pt>
                <c:pt idx="4">
                  <c:v>하계동</c:v>
                </c:pt>
              </c:strCache>
            </c:strRef>
          </c:cat>
          <c:val>
            <c:numRef>
              <c:f>광구금노도!$R$13:$R$17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</c:ser>
        <c:dLbls/>
        <c:axId val="93518080"/>
        <c:axId val="95921664"/>
      </c:barChart>
      <c:catAx>
        <c:axId val="93518080"/>
        <c:scaling>
          <c:orientation val="minMax"/>
        </c:scaling>
        <c:delete val="1"/>
        <c:axPos val="b"/>
        <c:majorTickMark val="none"/>
        <c:tickLblPos val="none"/>
        <c:crossAx val="95921664"/>
        <c:crosses val="autoZero"/>
        <c:auto val="1"/>
        <c:lblAlgn val="ctr"/>
        <c:lblOffset val="100"/>
      </c:catAx>
      <c:valAx>
        <c:axId val="959216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35180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동대문구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동동마서서!$M$1:$M$6</c:f>
              <c:strCache>
                <c:ptCount val="6"/>
                <c:pt idx="0">
                  <c:v>답십리동</c:v>
                </c:pt>
                <c:pt idx="1">
                  <c:v>용두동</c:v>
                </c:pt>
                <c:pt idx="2">
                  <c:v>장안동</c:v>
                </c:pt>
                <c:pt idx="3">
                  <c:v>제기동</c:v>
                </c:pt>
                <c:pt idx="4">
                  <c:v>청량리동</c:v>
                </c:pt>
                <c:pt idx="5">
                  <c:v>휘경동</c:v>
                </c:pt>
              </c:strCache>
            </c:strRef>
          </c:cat>
          <c:val>
            <c:numRef>
              <c:f>동동마서서!$N$1:$N$6</c:f>
              <c:numCache>
                <c:formatCode>General</c:formatCode>
                <c:ptCount val="6"/>
                <c:pt idx="0">
                  <c:v>15</c:v>
                </c:pt>
                <c:pt idx="1">
                  <c:v>2</c:v>
                </c:pt>
                <c:pt idx="2">
                  <c:v>8</c:v>
                </c:pt>
                <c:pt idx="3">
                  <c:v>17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</c:ser>
        <c:dLbls/>
        <c:axId val="61797504"/>
        <c:axId val="196847104"/>
      </c:barChart>
      <c:catAx>
        <c:axId val="61797504"/>
        <c:scaling>
          <c:orientation val="minMax"/>
        </c:scaling>
        <c:delete val="1"/>
        <c:axPos val="b"/>
        <c:majorTickMark val="none"/>
        <c:tickLblPos val="none"/>
        <c:crossAx val="196847104"/>
        <c:crosses val="autoZero"/>
        <c:auto val="1"/>
        <c:lblAlgn val="ctr"/>
        <c:lblOffset val="100"/>
      </c:catAx>
      <c:valAx>
        <c:axId val="1968471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17975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동작구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동동마서서!$P$1:$P$7</c:f>
              <c:strCache>
                <c:ptCount val="7"/>
                <c:pt idx="0">
                  <c:v>노량진동</c:v>
                </c:pt>
                <c:pt idx="1">
                  <c:v>대방동</c:v>
                </c:pt>
                <c:pt idx="2">
                  <c:v>본동</c:v>
                </c:pt>
                <c:pt idx="3">
                  <c:v>사당동</c:v>
                </c:pt>
                <c:pt idx="4">
                  <c:v>상도동</c:v>
                </c:pt>
                <c:pt idx="5">
                  <c:v>신대방동</c:v>
                </c:pt>
                <c:pt idx="6">
                  <c:v>흑석동</c:v>
                </c:pt>
              </c:strCache>
            </c:strRef>
          </c:cat>
          <c:val>
            <c:numRef>
              <c:f>동동마서서!$Q$1:$Q$7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</c:ser>
        <c:dLbls/>
        <c:axId val="203047680"/>
        <c:axId val="203049216"/>
      </c:barChart>
      <c:catAx>
        <c:axId val="203047680"/>
        <c:scaling>
          <c:orientation val="minMax"/>
        </c:scaling>
        <c:delete val="1"/>
        <c:axPos val="b"/>
        <c:majorTickMark val="none"/>
        <c:tickLblPos val="none"/>
        <c:crossAx val="203049216"/>
        <c:crosses val="autoZero"/>
        <c:auto val="1"/>
        <c:lblAlgn val="ctr"/>
        <c:lblOffset val="100"/>
      </c:catAx>
      <c:valAx>
        <c:axId val="2030492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30476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마포구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동동마서서!$S$1:$S$12</c:f>
              <c:strCache>
                <c:ptCount val="12"/>
                <c:pt idx="0">
                  <c:v>공덕동</c:v>
                </c:pt>
                <c:pt idx="1">
                  <c:v>노고산동</c:v>
                </c:pt>
                <c:pt idx="2">
                  <c:v>망원동</c:v>
                </c:pt>
                <c:pt idx="3">
                  <c:v>상암동</c:v>
                </c:pt>
                <c:pt idx="4">
                  <c:v>서교동</c:v>
                </c:pt>
                <c:pt idx="5">
                  <c:v>성산동</c:v>
                </c:pt>
                <c:pt idx="6">
                  <c:v>아현동</c:v>
                </c:pt>
                <c:pt idx="7">
                  <c:v>연남동</c:v>
                </c:pt>
                <c:pt idx="8">
                  <c:v>염리동</c:v>
                </c:pt>
                <c:pt idx="9">
                  <c:v>용강동</c:v>
                </c:pt>
                <c:pt idx="10">
                  <c:v>창전동</c:v>
                </c:pt>
                <c:pt idx="11">
                  <c:v>합정동</c:v>
                </c:pt>
              </c:strCache>
            </c:strRef>
          </c:cat>
          <c:val>
            <c:numRef>
              <c:f>동동마서서!$T$1:$T$12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</c:numCache>
            </c:numRef>
          </c:val>
        </c:ser>
        <c:dLbls/>
        <c:axId val="203184768"/>
        <c:axId val="205017856"/>
      </c:barChart>
      <c:catAx>
        <c:axId val="203184768"/>
        <c:scaling>
          <c:orientation val="minMax"/>
        </c:scaling>
        <c:delete val="1"/>
        <c:axPos val="b"/>
        <c:majorTickMark val="none"/>
        <c:tickLblPos val="none"/>
        <c:crossAx val="205017856"/>
        <c:crosses val="autoZero"/>
        <c:auto val="1"/>
        <c:lblAlgn val="ctr"/>
        <c:lblOffset val="100"/>
      </c:catAx>
      <c:valAx>
        <c:axId val="2050178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31847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서대문구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동동마서서!$M$14:$M$22</c:f>
              <c:strCache>
                <c:ptCount val="9"/>
                <c:pt idx="0">
                  <c:v>남가좌동</c:v>
                </c:pt>
                <c:pt idx="1">
                  <c:v>북가좌동</c:v>
                </c:pt>
                <c:pt idx="2">
                  <c:v>연희동</c:v>
                </c:pt>
                <c:pt idx="3">
                  <c:v>창천동</c:v>
                </c:pt>
                <c:pt idx="4">
                  <c:v>천연동</c:v>
                </c:pt>
                <c:pt idx="5">
                  <c:v>충정로</c:v>
                </c:pt>
                <c:pt idx="6">
                  <c:v>합동</c:v>
                </c:pt>
                <c:pt idx="7">
                  <c:v>홍은동</c:v>
                </c:pt>
                <c:pt idx="8">
                  <c:v>홍제동</c:v>
                </c:pt>
              </c:strCache>
            </c:strRef>
          </c:cat>
          <c:val>
            <c:numRef>
              <c:f>동동마서서!$N$14:$N$22</c:f>
              <c:numCache>
                <c:formatCode>General</c:formatCode>
                <c:ptCount val="9"/>
                <c:pt idx="0">
                  <c:v>1</c:v>
                </c:pt>
                <c:pt idx="1">
                  <c:v>11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</c:ser>
        <c:dLbls/>
        <c:axId val="203185536"/>
        <c:axId val="205005184"/>
      </c:barChart>
      <c:catAx>
        <c:axId val="203185536"/>
        <c:scaling>
          <c:orientation val="minMax"/>
        </c:scaling>
        <c:delete val="1"/>
        <c:axPos val="b"/>
        <c:majorTickMark val="none"/>
        <c:tickLblPos val="none"/>
        <c:crossAx val="205005184"/>
        <c:crosses val="autoZero"/>
        <c:auto val="1"/>
        <c:lblAlgn val="ctr"/>
        <c:lblOffset val="100"/>
      </c:catAx>
      <c:valAx>
        <c:axId val="2050051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318553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서초구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동동마서서!$P$14:$P$20</c:f>
              <c:strCache>
                <c:ptCount val="7"/>
                <c:pt idx="0">
                  <c:v>반포동</c:v>
                </c:pt>
                <c:pt idx="1">
                  <c:v>방배동</c:v>
                </c:pt>
                <c:pt idx="2">
                  <c:v>서초동</c:v>
                </c:pt>
                <c:pt idx="3">
                  <c:v>신원동</c:v>
                </c:pt>
                <c:pt idx="4">
                  <c:v>양재동</c:v>
                </c:pt>
                <c:pt idx="5">
                  <c:v>염곡동</c:v>
                </c:pt>
                <c:pt idx="6">
                  <c:v>잠원동</c:v>
                </c:pt>
              </c:strCache>
            </c:strRef>
          </c:cat>
          <c:val>
            <c:numRef>
              <c:f>동동마서서!$Q$14:$Q$20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7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dLbls/>
        <c:axId val="196970368"/>
        <c:axId val="205003008"/>
      </c:barChart>
      <c:catAx>
        <c:axId val="196970368"/>
        <c:scaling>
          <c:orientation val="minMax"/>
        </c:scaling>
        <c:delete val="1"/>
        <c:axPos val="b"/>
        <c:majorTickMark val="none"/>
        <c:tickLblPos val="none"/>
        <c:crossAx val="205003008"/>
        <c:crosses val="autoZero"/>
        <c:auto val="1"/>
        <c:lblAlgn val="ctr"/>
        <c:lblOffset val="100"/>
      </c:catAx>
      <c:valAx>
        <c:axId val="20500300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969703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중랑구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중중종은용!$M$1:$M$6</c:f>
              <c:strCache>
                <c:ptCount val="6"/>
                <c:pt idx="0">
                  <c:v>망우동</c:v>
                </c:pt>
                <c:pt idx="1">
                  <c:v>면목동</c:v>
                </c:pt>
                <c:pt idx="2">
                  <c:v>묵동</c:v>
                </c:pt>
                <c:pt idx="3">
                  <c:v>상봉동</c:v>
                </c:pt>
                <c:pt idx="4">
                  <c:v>신내동</c:v>
                </c:pt>
                <c:pt idx="5">
                  <c:v>중화동</c:v>
                </c:pt>
              </c:strCache>
            </c:strRef>
          </c:cat>
          <c:val>
            <c:numRef>
              <c:f>중중종은용!$N$1:$N$6</c:f>
              <c:numCache>
                <c:formatCode>General</c:formatCode>
                <c:ptCount val="6"/>
                <c:pt idx="0">
                  <c:v>28</c:v>
                </c:pt>
                <c:pt idx="1">
                  <c:v>22</c:v>
                </c:pt>
                <c:pt idx="2">
                  <c:v>6</c:v>
                </c:pt>
                <c:pt idx="3">
                  <c:v>14</c:v>
                </c:pt>
                <c:pt idx="4">
                  <c:v>19</c:v>
                </c:pt>
                <c:pt idx="5">
                  <c:v>14</c:v>
                </c:pt>
              </c:numCache>
            </c:numRef>
          </c:val>
        </c:ser>
        <c:dLbls/>
        <c:axId val="185751808"/>
        <c:axId val="185840000"/>
      </c:barChart>
      <c:catAx>
        <c:axId val="185751808"/>
        <c:scaling>
          <c:orientation val="minMax"/>
        </c:scaling>
        <c:delete val="1"/>
        <c:axPos val="b"/>
        <c:majorTickMark val="none"/>
        <c:tickLblPos val="none"/>
        <c:crossAx val="185840000"/>
        <c:crosses val="autoZero"/>
        <c:auto val="1"/>
        <c:lblAlgn val="ctr"/>
        <c:lblOffset val="100"/>
      </c:catAx>
      <c:valAx>
        <c:axId val="1858400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57518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중구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중중종은용!$P$1:$P$4</c:f>
              <c:strCache>
                <c:ptCount val="4"/>
                <c:pt idx="0">
                  <c:v>신당동</c:v>
                </c:pt>
                <c:pt idx="1">
                  <c:v>약수동</c:v>
                </c:pt>
                <c:pt idx="2">
                  <c:v>장충동</c:v>
                </c:pt>
                <c:pt idx="3">
                  <c:v>정동</c:v>
                </c:pt>
              </c:strCache>
            </c:strRef>
          </c:cat>
          <c:val>
            <c:numRef>
              <c:f>중중종은용!$Q$1:$Q$4</c:f>
              <c:numCache>
                <c:formatCode>General</c:formatCode>
                <c:ptCount val="4"/>
                <c:pt idx="0">
                  <c:v>13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dLbls/>
        <c:axId val="196971904"/>
        <c:axId val="201872512"/>
      </c:barChart>
      <c:catAx>
        <c:axId val="196971904"/>
        <c:scaling>
          <c:orientation val="minMax"/>
        </c:scaling>
        <c:delete val="1"/>
        <c:axPos val="b"/>
        <c:majorTickMark val="none"/>
        <c:tickLblPos val="none"/>
        <c:crossAx val="201872512"/>
        <c:crosses val="autoZero"/>
        <c:auto val="1"/>
        <c:lblAlgn val="ctr"/>
        <c:lblOffset val="100"/>
      </c:catAx>
      <c:valAx>
        <c:axId val="2018725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969719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종로구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중중종은용!$S$1:$S$11</c:f>
              <c:strCache>
                <c:ptCount val="11"/>
                <c:pt idx="0">
                  <c:v>경운동</c:v>
                </c:pt>
                <c:pt idx="1">
                  <c:v>구기동</c:v>
                </c:pt>
                <c:pt idx="2">
                  <c:v>무악동</c:v>
                </c:pt>
                <c:pt idx="3">
                  <c:v>숭인동</c:v>
                </c:pt>
                <c:pt idx="4">
                  <c:v>연지동</c:v>
                </c:pt>
                <c:pt idx="5">
                  <c:v>이화동</c:v>
                </c:pt>
                <c:pt idx="6">
                  <c:v>창신동</c:v>
                </c:pt>
                <c:pt idx="7">
                  <c:v>청운동</c:v>
                </c:pt>
                <c:pt idx="8">
                  <c:v>평창동</c:v>
                </c:pt>
                <c:pt idx="9">
                  <c:v>혜화동</c:v>
                </c:pt>
                <c:pt idx="10">
                  <c:v>홍지동</c:v>
                </c:pt>
              </c:strCache>
            </c:strRef>
          </c:cat>
          <c:val>
            <c:numRef>
              <c:f>중중종은용!$T$1:$T$11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/>
        <c:axId val="203358592"/>
        <c:axId val="203360896"/>
      </c:barChart>
      <c:catAx>
        <c:axId val="203358592"/>
        <c:scaling>
          <c:orientation val="minMax"/>
        </c:scaling>
        <c:delete val="1"/>
        <c:axPos val="b"/>
        <c:majorTickMark val="none"/>
        <c:tickLblPos val="none"/>
        <c:crossAx val="203360896"/>
        <c:crosses val="autoZero"/>
        <c:auto val="1"/>
        <c:lblAlgn val="ctr"/>
        <c:lblOffset val="100"/>
      </c:catAx>
      <c:valAx>
        <c:axId val="2033608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2033585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은평구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중중종은용!$P$13:$P$22</c:f>
              <c:strCache>
                <c:ptCount val="10"/>
                <c:pt idx="0">
                  <c:v>갈현동</c:v>
                </c:pt>
                <c:pt idx="1">
                  <c:v>구산동</c:v>
                </c:pt>
                <c:pt idx="2">
                  <c:v>녹번동</c:v>
                </c:pt>
                <c:pt idx="3">
                  <c:v>대조동</c:v>
                </c:pt>
                <c:pt idx="4">
                  <c:v>불광동</c:v>
                </c:pt>
                <c:pt idx="5">
                  <c:v>수색동</c:v>
                </c:pt>
                <c:pt idx="6">
                  <c:v>신사동</c:v>
                </c:pt>
                <c:pt idx="7">
                  <c:v>역촌동</c:v>
                </c:pt>
                <c:pt idx="8">
                  <c:v>응암동</c:v>
                </c:pt>
                <c:pt idx="9">
                  <c:v>진관동</c:v>
                </c:pt>
              </c:strCache>
            </c:strRef>
          </c:cat>
          <c:val>
            <c:numRef>
              <c:f>중중종은용!$Q$13:$Q$22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</c:ser>
        <c:dLbls/>
        <c:axId val="186319232"/>
        <c:axId val="186435072"/>
      </c:barChart>
      <c:catAx>
        <c:axId val="186319232"/>
        <c:scaling>
          <c:orientation val="minMax"/>
        </c:scaling>
        <c:delete val="1"/>
        <c:axPos val="b"/>
        <c:majorTickMark val="none"/>
        <c:tickLblPos val="none"/>
        <c:crossAx val="186435072"/>
        <c:crosses val="autoZero"/>
        <c:auto val="1"/>
        <c:lblAlgn val="ctr"/>
        <c:lblOffset val="100"/>
      </c:catAx>
      <c:valAx>
        <c:axId val="186435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631923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용산구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중중종은용!$S$13:$S$20</c:f>
              <c:strCache>
                <c:ptCount val="8"/>
                <c:pt idx="0">
                  <c:v>산천동</c:v>
                </c:pt>
                <c:pt idx="1">
                  <c:v>서계동</c:v>
                </c:pt>
                <c:pt idx="2">
                  <c:v>신창동</c:v>
                </c:pt>
                <c:pt idx="3">
                  <c:v>용산동</c:v>
                </c:pt>
                <c:pt idx="4">
                  <c:v>원효로</c:v>
                </c:pt>
                <c:pt idx="5">
                  <c:v>한강로</c:v>
                </c:pt>
                <c:pt idx="6">
                  <c:v>한남동</c:v>
                </c:pt>
                <c:pt idx="7">
                  <c:v>효창동</c:v>
                </c:pt>
              </c:strCache>
            </c:strRef>
          </c:cat>
          <c:val>
            <c:numRef>
              <c:f>중중종은용!$T$13:$T$20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</c:ser>
        <c:dLbls/>
        <c:axId val="186356096"/>
        <c:axId val="196626304"/>
      </c:barChart>
      <c:catAx>
        <c:axId val="186356096"/>
        <c:scaling>
          <c:orientation val="minMax"/>
        </c:scaling>
        <c:delete val="1"/>
        <c:axPos val="b"/>
        <c:majorTickMark val="none"/>
        <c:tickLblPos val="none"/>
        <c:crossAx val="196626304"/>
        <c:crosses val="autoZero"/>
        <c:auto val="1"/>
        <c:lblAlgn val="ctr"/>
        <c:lblOffset val="100"/>
      </c:catAx>
      <c:valAx>
        <c:axId val="19662630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63560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광진구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광구금노도!$M$4:$M$9</c:f>
              <c:strCache>
                <c:ptCount val="6"/>
                <c:pt idx="0">
                  <c:v>광장동</c:v>
                </c:pt>
                <c:pt idx="1">
                  <c:v>구의동</c:v>
                </c:pt>
                <c:pt idx="2">
                  <c:v>군자동</c:v>
                </c:pt>
                <c:pt idx="3">
                  <c:v>자양동</c:v>
                </c:pt>
                <c:pt idx="4">
                  <c:v>중곡동</c:v>
                </c:pt>
                <c:pt idx="5">
                  <c:v>화양동</c:v>
                </c:pt>
              </c:strCache>
            </c:strRef>
          </c:cat>
          <c:val>
            <c:numRef>
              <c:f>광구금노도!$N$4:$N$9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9</c:v>
                </c:pt>
                <c:pt idx="4">
                  <c:v>13</c:v>
                </c:pt>
                <c:pt idx="5">
                  <c:v>2</c:v>
                </c:pt>
              </c:numCache>
            </c:numRef>
          </c:val>
        </c:ser>
        <c:axId val="186611584"/>
        <c:axId val="186613120"/>
      </c:barChart>
      <c:catAx>
        <c:axId val="186611584"/>
        <c:scaling>
          <c:orientation val="minMax"/>
        </c:scaling>
        <c:delete val="1"/>
        <c:axPos val="b"/>
        <c:majorTickMark val="none"/>
        <c:tickLblPos val="none"/>
        <c:crossAx val="186613120"/>
        <c:crosses val="autoZero"/>
        <c:auto val="1"/>
        <c:lblAlgn val="ctr"/>
        <c:lblOffset val="100"/>
      </c:catAx>
      <c:valAx>
        <c:axId val="1866131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661158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구로구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광구금노도!$Q$4:$Q$10</c:f>
              <c:strCache>
                <c:ptCount val="7"/>
                <c:pt idx="0">
                  <c:v>개봉동</c:v>
                </c:pt>
                <c:pt idx="1">
                  <c:v>고척동</c:v>
                </c:pt>
                <c:pt idx="2">
                  <c:v>구로동</c:v>
                </c:pt>
                <c:pt idx="3">
                  <c:v>궁동</c:v>
                </c:pt>
                <c:pt idx="4">
                  <c:v>오류동</c:v>
                </c:pt>
                <c:pt idx="5">
                  <c:v>온수동</c:v>
                </c:pt>
                <c:pt idx="6">
                  <c:v>천왕동</c:v>
                </c:pt>
              </c:strCache>
            </c:strRef>
          </c:cat>
          <c:val>
            <c:numRef>
              <c:f>광구금노도!$R$4:$R$10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axId val="189473536"/>
        <c:axId val="189475072"/>
      </c:barChart>
      <c:catAx>
        <c:axId val="189473536"/>
        <c:scaling>
          <c:orientation val="minMax"/>
        </c:scaling>
        <c:delete val="1"/>
        <c:axPos val="b"/>
        <c:majorTickMark val="none"/>
        <c:tickLblPos val="none"/>
        <c:crossAx val="189475072"/>
        <c:crosses val="autoZero"/>
        <c:auto val="1"/>
        <c:lblAlgn val="ctr"/>
        <c:lblOffset val="100"/>
      </c:catAx>
      <c:valAx>
        <c:axId val="1894750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947353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도봉구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광구금노도!$U$4:$U$7</c:f>
              <c:strCache>
                <c:ptCount val="4"/>
                <c:pt idx="0">
                  <c:v>도봉동</c:v>
                </c:pt>
                <c:pt idx="1">
                  <c:v>방학동</c:v>
                </c:pt>
                <c:pt idx="2">
                  <c:v>쌍문동</c:v>
                </c:pt>
                <c:pt idx="3">
                  <c:v>창동</c:v>
                </c:pt>
              </c:strCache>
            </c:strRef>
          </c:cat>
          <c:val>
            <c:numRef>
              <c:f>광구금노도!$V$4:$V$7</c:f>
              <c:numCache>
                <c:formatCode>General</c:formatCode>
                <c:ptCount val="4"/>
                <c:pt idx="0">
                  <c:v>18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</c:numCache>
            </c:numRef>
          </c:val>
        </c:ser>
        <c:axId val="186644352"/>
        <c:axId val="186645888"/>
      </c:barChart>
      <c:catAx>
        <c:axId val="186644352"/>
        <c:scaling>
          <c:orientation val="minMax"/>
        </c:scaling>
        <c:delete val="1"/>
        <c:axPos val="b"/>
        <c:majorTickMark val="none"/>
        <c:tickLblPos val="none"/>
        <c:crossAx val="186645888"/>
        <c:crosses val="autoZero"/>
        <c:auto val="1"/>
        <c:lblAlgn val="ctr"/>
        <c:lblOffset val="100"/>
      </c:catAx>
      <c:valAx>
        <c:axId val="1866458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66443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금천구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광구금노도!$M$13:$M$15</c:f>
              <c:strCache>
                <c:ptCount val="3"/>
                <c:pt idx="0">
                  <c:v>독산동</c:v>
                </c:pt>
                <c:pt idx="1">
                  <c:v>시흥동</c:v>
                </c:pt>
                <c:pt idx="2">
                  <c:v>가산동</c:v>
                </c:pt>
              </c:strCache>
            </c:strRef>
          </c:cat>
          <c:val>
            <c:numRef>
              <c:f>광구금노도!$N$13:$N$15</c:f>
              <c:numCache>
                <c:formatCode>General</c:formatCode>
                <c:ptCount val="3"/>
                <c:pt idx="0">
                  <c:v>19</c:v>
                </c:pt>
                <c:pt idx="1">
                  <c:v>16</c:v>
                </c:pt>
                <c:pt idx="2">
                  <c:v>1</c:v>
                </c:pt>
              </c:numCache>
            </c:numRef>
          </c:val>
        </c:ser>
        <c:axId val="189477632"/>
        <c:axId val="189479168"/>
      </c:barChart>
      <c:catAx>
        <c:axId val="189477632"/>
        <c:scaling>
          <c:orientation val="minMax"/>
        </c:scaling>
        <c:delete val="1"/>
        <c:axPos val="b"/>
        <c:majorTickMark val="none"/>
        <c:tickLblPos val="none"/>
        <c:crossAx val="189479168"/>
        <c:crosses val="autoZero"/>
        <c:auto val="1"/>
        <c:lblAlgn val="ctr"/>
        <c:lblOffset val="100"/>
      </c:catAx>
      <c:valAx>
        <c:axId val="18947916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947763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노원구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광구금노도!$Q$13:$Q$17</c:f>
              <c:strCache>
                <c:ptCount val="5"/>
                <c:pt idx="0">
                  <c:v>공릉동</c:v>
                </c:pt>
                <c:pt idx="1">
                  <c:v>상계동</c:v>
                </c:pt>
                <c:pt idx="2">
                  <c:v>월계동</c:v>
                </c:pt>
                <c:pt idx="3">
                  <c:v>중계동</c:v>
                </c:pt>
                <c:pt idx="4">
                  <c:v>하계동</c:v>
                </c:pt>
              </c:strCache>
            </c:strRef>
          </c:cat>
          <c:val>
            <c:numRef>
              <c:f>광구금노도!$R$13:$R$17</c:f>
              <c:numCache>
                <c:formatCode>General</c:formatCode>
                <c:ptCount val="5"/>
                <c:pt idx="0">
                  <c:v>12</c:v>
                </c:pt>
                <c:pt idx="1">
                  <c:v>34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</c:ser>
        <c:axId val="189088512"/>
        <c:axId val="189090048"/>
      </c:barChart>
      <c:catAx>
        <c:axId val="189088512"/>
        <c:scaling>
          <c:orientation val="minMax"/>
        </c:scaling>
        <c:delete val="1"/>
        <c:axPos val="b"/>
        <c:majorTickMark val="none"/>
        <c:tickLblPos val="none"/>
        <c:crossAx val="189090048"/>
        <c:crosses val="autoZero"/>
        <c:auto val="1"/>
        <c:lblAlgn val="ctr"/>
        <c:lblOffset val="100"/>
      </c:catAx>
      <c:valAx>
        <c:axId val="1890900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908851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동대문구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동동마서서!$M$1:$M$6</c:f>
              <c:strCache>
                <c:ptCount val="6"/>
                <c:pt idx="0">
                  <c:v>답십리동</c:v>
                </c:pt>
                <c:pt idx="1">
                  <c:v>용두동</c:v>
                </c:pt>
                <c:pt idx="2">
                  <c:v>장안동</c:v>
                </c:pt>
                <c:pt idx="3">
                  <c:v>제기동</c:v>
                </c:pt>
                <c:pt idx="4">
                  <c:v>청량리동</c:v>
                </c:pt>
                <c:pt idx="5">
                  <c:v>휘경동</c:v>
                </c:pt>
              </c:strCache>
            </c:strRef>
          </c:cat>
          <c:val>
            <c:numRef>
              <c:f>동동마서서!$N$1:$N$6</c:f>
              <c:numCache>
                <c:formatCode>General</c:formatCode>
                <c:ptCount val="6"/>
                <c:pt idx="0">
                  <c:v>15</c:v>
                </c:pt>
                <c:pt idx="1">
                  <c:v>2</c:v>
                </c:pt>
                <c:pt idx="2">
                  <c:v>8</c:v>
                </c:pt>
                <c:pt idx="3">
                  <c:v>17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</c:ser>
        <c:axId val="188467456"/>
        <c:axId val="188095488"/>
      </c:barChart>
      <c:catAx>
        <c:axId val="188467456"/>
        <c:scaling>
          <c:orientation val="minMax"/>
        </c:scaling>
        <c:delete val="1"/>
        <c:axPos val="b"/>
        <c:majorTickMark val="none"/>
        <c:tickLblPos val="none"/>
        <c:crossAx val="188095488"/>
        <c:crosses val="autoZero"/>
        <c:auto val="1"/>
        <c:lblAlgn val="ctr"/>
        <c:lblOffset val="100"/>
      </c:catAx>
      <c:valAx>
        <c:axId val="1880954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846745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동작구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동동마서서!$P$1:$P$7</c:f>
              <c:strCache>
                <c:ptCount val="7"/>
                <c:pt idx="0">
                  <c:v>노량진동</c:v>
                </c:pt>
                <c:pt idx="1">
                  <c:v>대방동</c:v>
                </c:pt>
                <c:pt idx="2">
                  <c:v>본동</c:v>
                </c:pt>
                <c:pt idx="3">
                  <c:v>사당동</c:v>
                </c:pt>
                <c:pt idx="4">
                  <c:v>상도동</c:v>
                </c:pt>
                <c:pt idx="5">
                  <c:v>신대방동</c:v>
                </c:pt>
                <c:pt idx="6">
                  <c:v>흑석동</c:v>
                </c:pt>
              </c:strCache>
            </c:strRef>
          </c:cat>
          <c:val>
            <c:numRef>
              <c:f>동동마서서!$Q$1:$Q$7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14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</c:ser>
        <c:axId val="189473152"/>
        <c:axId val="196700800"/>
      </c:barChart>
      <c:catAx>
        <c:axId val="189473152"/>
        <c:scaling>
          <c:orientation val="minMax"/>
        </c:scaling>
        <c:delete val="1"/>
        <c:axPos val="b"/>
        <c:majorTickMark val="none"/>
        <c:tickLblPos val="none"/>
        <c:crossAx val="196700800"/>
        <c:crosses val="autoZero"/>
        <c:auto val="1"/>
        <c:lblAlgn val="ctr"/>
        <c:lblOffset val="100"/>
      </c:catAx>
      <c:valAx>
        <c:axId val="1967008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94731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마포구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동동마서서!$S$1:$S$12</c:f>
              <c:strCache>
                <c:ptCount val="12"/>
                <c:pt idx="0">
                  <c:v>공덕동</c:v>
                </c:pt>
                <c:pt idx="1">
                  <c:v>노고산동</c:v>
                </c:pt>
                <c:pt idx="2">
                  <c:v>망원동</c:v>
                </c:pt>
                <c:pt idx="3">
                  <c:v>상암동</c:v>
                </c:pt>
                <c:pt idx="4">
                  <c:v>서교동</c:v>
                </c:pt>
                <c:pt idx="5">
                  <c:v>성산동</c:v>
                </c:pt>
                <c:pt idx="6">
                  <c:v>아현동</c:v>
                </c:pt>
                <c:pt idx="7">
                  <c:v>연남동</c:v>
                </c:pt>
                <c:pt idx="8">
                  <c:v>염리동</c:v>
                </c:pt>
                <c:pt idx="9">
                  <c:v>용강동</c:v>
                </c:pt>
                <c:pt idx="10">
                  <c:v>창전동</c:v>
                </c:pt>
                <c:pt idx="11">
                  <c:v>합정동</c:v>
                </c:pt>
              </c:strCache>
            </c:strRef>
          </c:cat>
          <c:val>
            <c:numRef>
              <c:f>동동마서서!$T$1:$T$12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1</c:v>
                </c:pt>
              </c:numCache>
            </c:numRef>
          </c:val>
        </c:ser>
        <c:axId val="185841152"/>
        <c:axId val="187703296"/>
      </c:barChart>
      <c:catAx>
        <c:axId val="185841152"/>
        <c:scaling>
          <c:orientation val="minMax"/>
        </c:scaling>
        <c:delete val="1"/>
        <c:axPos val="b"/>
        <c:majorTickMark val="none"/>
        <c:tickLblPos val="none"/>
        <c:crossAx val="187703296"/>
        <c:crosses val="autoZero"/>
        <c:auto val="1"/>
        <c:lblAlgn val="ctr"/>
        <c:lblOffset val="100"/>
      </c:catAx>
      <c:valAx>
        <c:axId val="18770329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58411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서대문구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동동마서서!$M$14:$M$22</c:f>
              <c:strCache>
                <c:ptCount val="9"/>
                <c:pt idx="0">
                  <c:v>남가좌동</c:v>
                </c:pt>
                <c:pt idx="1">
                  <c:v>북가좌동</c:v>
                </c:pt>
                <c:pt idx="2">
                  <c:v>연희동</c:v>
                </c:pt>
                <c:pt idx="3">
                  <c:v>창천동</c:v>
                </c:pt>
                <c:pt idx="4">
                  <c:v>천연동</c:v>
                </c:pt>
                <c:pt idx="5">
                  <c:v>충정로</c:v>
                </c:pt>
                <c:pt idx="6">
                  <c:v>합동</c:v>
                </c:pt>
                <c:pt idx="7">
                  <c:v>홍은동</c:v>
                </c:pt>
                <c:pt idx="8">
                  <c:v>홍제동</c:v>
                </c:pt>
              </c:strCache>
            </c:strRef>
          </c:cat>
          <c:val>
            <c:numRef>
              <c:f>동동마서서!$N$14:$N$22</c:f>
              <c:numCache>
                <c:formatCode>General</c:formatCode>
                <c:ptCount val="9"/>
                <c:pt idx="0">
                  <c:v>1</c:v>
                </c:pt>
                <c:pt idx="1">
                  <c:v>11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8</c:v>
                </c:pt>
                <c:pt idx="8">
                  <c:v>4</c:v>
                </c:pt>
              </c:numCache>
            </c:numRef>
          </c:val>
        </c:ser>
        <c:axId val="188025472"/>
        <c:axId val="188177792"/>
      </c:barChart>
      <c:catAx>
        <c:axId val="188025472"/>
        <c:scaling>
          <c:orientation val="minMax"/>
        </c:scaling>
        <c:delete val="1"/>
        <c:axPos val="b"/>
        <c:majorTickMark val="none"/>
        <c:tickLblPos val="none"/>
        <c:crossAx val="188177792"/>
        <c:crosses val="autoZero"/>
        <c:auto val="1"/>
        <c:lblAlgn val="ctr"/>
        <c:lblOffset val="100"/>
      </c:catAx>
      <c:valAx>
        <c:axId val="18817779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802547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서초구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동동마서서!$P$14:$P$20</c:f>
              <c:strCache>
                <c:ptCount val="7"/>
                <c:pt idx="0">
                  <c:v>반포동</c:v>
                </c:pt>
                <c:pt idx="1">
                  <c:v>방배동</c:v>
                </c:pt>
                <c:pt idx="2">
                  <c:v>서초동</c:v>
                </c:pt>
                <c:pt idx="3">
                  <c:v>신원동</c:v>
                </c:pt>
                <c:pt idx="4">
                  <c:v>양재동</c:v>
                </c:pt>
                <c:pt idx="5">
                  <c:v>염곡동</c:v>
                </c:pt>
                <c:pt idx="6">
                  <c:v>잠원동</c:v>
                </c:pt>
              </c:strCache>
            </c:strRef>
          </c:cat>
          <c:val>
            <c:numRef>
              <c:f>동동마서서!$Q$14:$Q$20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7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axId val="188144256"/>
        <c:axId val="188174720"/>
      </c:barChart>
      <c:catAx>
        <c:axId val="188144256"/>
        <c:scaling>
          <c:orientation val="minMax"/>
        </c:scaling>
        <c:delete val="1"/>
        <c:axPos val="b"/>
        <c:majorTickMark val="none"/>
        <c:tickLblPos val="none"/>
        <c:crossAx val="188174720"/>
        <c:crosses val="autoZero"/>
        <c:auto val="1"/>
        <c:lblAlgn val="ctr"/>
        <c:lblOffset val="100"/>
      </c:catAx>
      <c:valAx>
        <c:axId val="1881747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814425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용산구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중중종은용!$S$13:$S$20</c:f>
              <c:strCache>
                <c:ptCount val="8"/>
                <c:pt idx="0">
                  <c:v>산천동</c:v>
                </c:pt>
                <c:pt idx="1">
                  <c:v>서계동</c:v>
                </c:pt>
                <c:pt idx="2">
                  <c:v>신창동</c:v>
                </c:pt>
                <c:pt idx="3">
                  <c:v>용산동</c:v>
                </c:pt>
                <c:pt idx="4">
                  <c:v>원효로</c:v>
                </c:pt>
                <c:pt idx="5">
                  <c:v>한강로</c:v>
                </c:pt>
                <c:pt idx="6">
                  <c:v>한남동</c:v>
                </c:pt>
                <c:pt idx="7">
                  <c:v>효창동</c:v>
                </c:pt>
              </c:strCache>
            </c:strRef>
          </c:cat>
          <c:val>
            <c:numRef>
              <c:f>중중종은용!$T$13:$T$20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</c:ser>
        <c:axId val="187917056"/>
        <c:axId val="188353152"/>
      </c:barChart>
      <c:catAx>
        <c:axId val="187917056"/>
        <c:scaling>
          <c:orientation val="minMax"/>
        </c:scaling>
        <c:delete val="1"/>
        <c:axPos val="b"/>
        <c:majorTickMark val="none"/>
        <c:tickLblPos val="none"/>
        <c:crossAx val="188353152"/>
        <c:crosses val="autoZero"/>
        <c:auto val="1"/>
        <c:lblAlgn val="ctr"/>
        <c:lblOffset val="100"/>
      </c:catAx>
      <c:valAx>
        <c:axId val="1883531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791705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은평구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중중종은용!$P$13:$P$22</c:f>
              <c:strCache>
                <c:ptCount val="10"/>
                <c:pt idx="0">
                  <c:v>갈현동</c:v>
                </c:pt>
                <c:pt idx="1">
                  <c:v>구산동</c:v>
                </c:pt>
                <c:pt idx="2">
                  <c:v>녹번동</c:v>
                </c:pt>
                <c:pt idx="3">
                  <c:v>대조동</c:v>
                </c:pt>
                <c:pt idx="4">
                  <c:v>불광동</c:v>
                </c:pt>
                <c:pt idx="5">
                  <c:v>수색동</c:v>
                </c:pt>
                <c:pt idx="6">
                  <c:v>신사동</c:v>
                </c:pt>
                <c:pt idx="7">
                  <c:v>역촌동</c:v>
                </c:pt>
                <c:pt idx="8">
                  <c:v>응암동</c:v>
                </c:pt>
                <c:pt idx="9">
                  <c:v>진관동</c:v>
                </c:pt>
              </c:strCache>
            </c:strRef>
          </c:cat>
          <c:val>
            <c:numRef>
              <c:f>중중종은용!$Q$13:$Q$22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4</c:v>
                </c:pt>
                <c:pt idx="8">
                  <c:v>7</c:v>
                </c:pt>
                <c:pt idx="9">
                  <c:v>9</c:v>
                </c:pt>
              </c:numCache>
            </c:numRef>
          </c:val>
        </c:ser>
        <c:axId val="92834432"/>
        <c:axId val="188390784"/>
      </c:barChart>
      <c:catAx>
        <c:axId val="92834432"/>
        <c:scaling>
          <c:orientation val="minMax"/>
        </c:scaling>
        <c:delete val="1"/>
        <c:axPos val="b"/>
        <c:majorTickMark val="none"/>
        <c:tickLblPos val="none"/>
        <c:crossAx val="188390784"/>
        <c:crosses val="autoZero"/>
        <c:auto val="1"/>
        <c:lblAlgn val="ctr"/>
        <c:lblOffset val="100"/>
      </c:catAx>
      <c:valAx>
        <c:axId val="1883907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9283443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중랑구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중중종은용!$M$1:$M$6</c:f>
              <c:strCache>
                <c:ptCount val="6"/>
                <c:pt idx="0">
                  <c:v>망우동</c:v>
                </c:pt>
                <c:pt idx="1">
                  <c:v>면목동</c:v>
                </c:pt>
                <c:pt idx="2">
                  <c:v>묵동</c:v>
                </c:pt>
                <c:pt idx="3">
                  <c:v>상봉동</c:v>
                </c:pt>
                <c:pt idx="4">
                  <c:v>신내동</c:v>
                </c:pt>
                <c:pt idx="5">
                  <c:v>중화동</c:v>
                </c:pt>
              </c:strCache>
            </c:strRef>
          </c:cat>
          <c:val>
            <c:numRef>
              <c:f>중중종은용!$N$1:$N$6</c:f>
              <c:numCache>
                <c:formatCode>General</c:formatCode>
                <c:ptCount val="6"/>
                <c:pt idx="0">
                  <c:v>28</c:v>
                </c:pt>
                <c:pt idx="1">
                  <c:v>22</c:v>
                </c:pt>
                <c:pt idx="2">
                  <c:v>6</c:v>
                </c:pt>
                <c:pt idx="3">
                  <c:v>14</c:v>
                </c:pt>
                <c:pt idx="4">
                  <c:v>19</c:v>
                </c:pt>
                <c:pt idx="5">
                  <c:v>14</c:v>
                </c:pt>
              </c:numCache>
            </c:numRef>
          </c:val>
        </c:ser>
        <c:axId val="187856384"/>
        <c:axId val="188362752"/>
      </c:barChart>
      <c:catAx>
        <c:axId val="187856384"/>
        <c:scaling>
          <c:orientation val="minMax"/>
        </c:scaling>
        <c:delete val="1"/>
        <c:axPos val="b"/>
        <c:majorTickMark val="none"/>
        <c:tickLblPos val="none"/>
        <c:crossAx val="188362752"/>
        <c:crosses val="autoZero"/>
        <c:auto val="1"/>
        <c:lblAlgn val="ctr"/>
        <c:lblOffset val="100"/>
      </c:catAx>
      <c:valAx>
        <c:axId val="1883627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785638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중구</a:t>
            </a:r>
            <a:endParaRPr 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중중종은용!$P$1:$P$4</c:f>
              <c:strCache>
                <c:ptCount val="4"/>
                <c:pt idx="0">
                  <c:v>신당동</c:v>
                </c:pt>
                <c:pt idx="1">
                  <c:v>약수동</c:v>
                </c:pt>
                <c:pt idx="2">
                  <c:v>장충동</c:v>
                </c:pt>
                <c:pt idx="3">
                  <c:v>정동</c:v>
                </c:pt>
              </c:strCache>
            </c:strRef>
          </c:cat>
          <c:val>
            <c:numRef>
              <c:f>중중종은용!$Q$1:$Q$4</c:f>
              <c:numCache>
                <c:formatCode>General</c:formatCode>
                <c:ptCount val="4"/>
                <c:pt idx="0">
                  <c:v>13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axId val="187887616"/>
        <c:axId val="187947648"/>
      </c:barChart>
      <c:catAx>
        <c:axId val="187887616"/>
        <c:scaling>
          <c:orientation val="minMax"/>
        </c:scaling>
        <c:delete val="1"/>
        <c:axPos val="b"/>
        <c:majorTickMark val="none"/>
        <c:tickLblPos val="none"/>
        <c:crossAx val="187947648"/>
        <c:crosses val="autoZero"/>
        <c:auto val="1"/>
        <c:lblAlgn val="ctr"/>
        <c:lblOffset val="100"/>
      </c:catAx>
      <c:valAx>
        <c:axId val="1879476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8788761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style val="7"/>
  <c:chart>
    <c:title>
      <c:tx>
        <c:rich>
          <a:bodyPr/>
          <a:lstStyle/>
          <a:p>
            <a:pPr>
              <a:defRPr sz="1200"/>
            </a:pPr>
            <a:r>
              <a:rPr lang="ko-KR" altLang="en-US" sz="1200"/>
              <a:t>종로구</a:t>
            </a:r>
            <a:endParaRPr lang="en-US" altLang="ko-KR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중중종은용!$S$1:$S$11</c:f>
              <c:strCache>
                <c:ptCount val="11"/>
                <c:pt idx="0">
                  <c:v>경운동</c:v>
                </c:pt>
                <c:pt idx="1">
                  <c:v>구기동</c:v>
                </c:pt>
                <c:pt idx="2">
                  <c:v>무악동</c:v>
                </c:pt>
                <c:pt idx="3">
                  <c:v>숭인동</c:v>
                </c:pt>
                <c:pt idx="4">
                  <c:v>연지동</c:v>
                </c:pt>
                <c:pt idx="5">
                  <c:v>이화동</c:v>
                </c:pt>
                <c:pt idx="6">
                  <c:v>창신동</c:v>
                </c:pt>
                <c:pt idx="7">
                  <c:v>청운동</c:v>
                </c:pt>
                <c:pt idx="8">
                  <c:v>평창동</c:v>
                </c:pt>
                <c:pt idx="9">
                  <c:v>혜화동</c:v>
                </c:pt>
                <c:pt idx="10">
                  <c:v>홍지동</c:v>
                </c:pt>
              </c:strCache>
            </c:strRef>
          </c:cat>
          <c:val>
            <c:numRef>
              <c:f>중중종은용!$T$1:$T$11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axId val="190819712"/>
        <c:axId val="188670336"/>
      </c:barChart>
      <c:catAx>
        <c:axId val="190819712"/>
        <c:scaling>
          <c:orientation val="minMax"/>
        </c:scaling>
        <c:delete val="1"/>
        <c:axPos val="b"/>
        <c:majorTickMark val="none"/>
        <c:tickLblPos val="none"/>
        <c:crossAx val="188670336"/>
        <c:crosses val="autoZero"/>
        <c:auto val="1"/>
        <c:lblAlgn val="ctr"/>
        <c:lblOffset val="100"/>
      </c:catAx>
      <c:valAx>
        <c:axId val="18867033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9081971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5" Type="http://schemas.openxmlformats.org/officeDocument/2006/relationships/chart" Target="../charts/chart3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Relationship Id="rId14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44824</xdr:colOff>
      <xdr:row>18</xdr:row>
      <xdr:rowOff>26895</xdr:rowOff>
    </xdr:from>
    <xdr:to>
      <xdr:col>19</xdr:col>
      <xdr:colOff>636495</xdr:colOff>
      <xdr:row>25</xdr:row>
      <xdr:rowOff>224118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8966</xdr:colOff>
      <xdr:row>18</xdr:row>
      <xdr:rowOff>26891</xdr:rowOff>
    </xdr:from>
    <xdr:to>
      <xdr:col>15</xdr:col>
      <xdr:colOff>654425</xdr:colOff>
      <xdr:row>25</xdr:row>
      <xdr:rowOff>206188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8964</xdr:colOff>
      <xdr:row>18</xdr:row>
      <xdr:rowOff>17929</xdr:rowOff>
    </xdr:from>
    <xdr:to>
      <xdr:col>24</xdr:col>
      <xdr:colOff>26893</xdr:colOff>
      <xdr:row>25</xdr:row>
      <xdr:rowOff>233081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17929</xdr:colOff>
      <xdr:row>26</xdr:row>
      <xdr:rowOff>26894</xdr:rowOff>
    </xdr:from>
    <xdr:to>
      <xdr:col>15</xdr:col>
      <xdr:colOff>663387</xdr:colOff>
      <xdr:row>33</xdr:row>
      <xdr:rowOff>188259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35859</xdr:colOff>
      <xdr:row>26</xdr:row>
      <xdr:rowOff>35859</xdr:rowOff>
    </xdr:from>
    <xdr:to>
      <xdr:col>19</xdr:col>
      <xdr:colOff>645459</xdr:colOff>
      <xdr:row>33</xdr:row>
      <xdr:rowOff>188258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23</xdr:row>
      <xdr:rowOff>38100</xdr:rowOff>
    </xdr:from>
    <xdr:to>
      <xdr:col>15</xdr:col>
      <xdr:colOff>640080</xdr:colOff>
      <xdr:row>30</xdr:row>
      <xdr:rowOff>213360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45720</xdr:colOff>
      <xdr:row>23</xdr:row>
      <xdr:rowOff>38100</xdr:rowOff>
    </xdr:from>
    <xdr:to>
      <xdr:col>19</xdr:col>
      <xdr:colOff>647700</xdr:colOff>
      <xdr:row>30</xdr:row>
      <xdr:rowOff>213360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38100</xdr:colOff>
      <xdr:row>23</xdr:row>
      <xdr:rowOff>60960</xdr:rowOff>
    </xdr:from>
    <xdr:to>
      <xdr:col>23</xdr:col>
      <xdr:colOff>647700</xdr:colOff>
      <xdr:row>31</xdr:row>
      <xdr:rowOff>7620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45720</xdr:colOff>
      <xdr:row>31</xdr:row>
      <xdr:rowOff>30480</xdr:rowOff>
    </xdr:from>
    <xdr:to>
      <xdr:col>15</xdr:col>
      <xdr:colOff>640080</xdr:colOff>
      <xdr:row>38</xdr:row>
      <xdr:rowOff>190500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22860</xdr:colOff>
      <xdr:row>31</xdr:row>
      <xdr:rowOff>38100</xdr:rowOff>
    </xdr:from>
    <xdr:to>
      <xdr:col>19</xdr:col>
      <xdr:colOff>662940</xdr:colOff>
      <xdr:row>38</xdr:row>
      <xdr:rowOff>198120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45720</xdr:colOff>
      <xdr:row>0</xdr:row>
      <xdr:rowOff>30480</xdr:rowOff>
    </xdr:from>
    <xdr:to>
      <xdr:col>23</xdr:col>
      <xdr:colOff>647700</xdr:colOff>
      <xdr:row>7</xdr:row>
      <xdr:rowOff>198120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68580</xdr:colOff>
      <xdr:row>8</xdr:row>
      <xdr:rowOff>38100</xdr:rowOff>
    </xdr:from>
    <xdr:to>
      <xdr:col>23</xdr:col>
      <xdr:colOff>662940</xdr:colOff>
      <xdr:row>15</xdr:row>
      <xdr:rowOff>205740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83820</xdr:colOff>
      <xdr:row>16</xdr:row>
      <xdr:rowOff>30480</xdr:rowOff>
    </xdr:from>
    <xdr:to>
      <xdr:col>23</xdr:col>
      <xdr:colOff>647700</xdr:colOff>
      <xdr:row>24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647700</xdr:colOff>
      <xdr:row>23</xdr:row>
      <xdr:rowOff>76200</xdr:rowOff>
    </xdr:from>
    <xdr:to>
      <xdr:col>18</xdr:col>
      <xdr:colOff>0</xdr:colOff>
      <xdr:row>31</xdr:row>
      <xdr:rowOff>15240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76200</xdr:colOff>
      <xdr:row>24</xdr:row>
      <xdr:rowOff>129540</xdr:rowOff>
    </xdr:from>
    <xdr:to>
      <xdr:col>22</xdr:col>
      <xdr:colOff>30480</xdr:colOff>
      <xdr:row>32</xdr:row>
      <xdr:rowOff>167640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650838</xdr:colOff>
      <xdr:row>7</xdr:row>
      <xdr:rowOff>219190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0</xdr:row>
      <xdr:rowOff>0</xdr:rowOff>
    </xdr:from>
    <xdr:to>
      <xdr:col>7</xdr:col>
      <xdr:colOff>597050</xdr:colOff>
      <xdr:row>8</xdr:row>
      <xdr:rowOff>16136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12</xdr:col>
      <xdr:colOff>25101</xdr:colOff>
      <xdr:row>8</xdr:row>
      <xdr:rowOff>26445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</xdr:row>
      <xdr:rowOff>0</xdr:rowOff>
    </xdr:from>
    <xdr:to>
      <xdr:col>3</xdr:col>
      <xdr:colOff>650837</xdr:colOff>
      <xdr:row>15</xdr:row>
      <xdr:rowOff>210223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8</xdr:row>
      <xdr:rowOff>0</xdr:rowOff>
    </xdr:from>
    <xdr:to>
      <xdr:col>7</xdr:col>
      <xdr:colOff>614979</xdr:colOff>
      <xdr:row>15</xdr:row>
      <xdr:rowOff>201257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11</xdr:col>
      <xdr:colOff>599739</xdr:colOff>
      <xdr:row>15</xdr:row>
      <xdr:rowOff>197223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3</xdr:col>
      <xdr:colOff>607359</xdr:colOff>
      <xdr:row>23</xdr:row>
      <xdr:rowOff>197223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16</xdr:row>
      <xdr:rowOff>0</xdr:rowOff>
    </xdr:from>
    <xdr:to>
      <xdr:col>7</xdr:col>
      <xdr:colOff>614979</xdr:colOff>
      <xdr:row>23</xdr:row>
      <xdr:rowOff>192741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11</xdr:col>
      <xdr:colOff>599739</xdr:colOff>
      <xdr:row>23</xdr:row>
      <xdr:rowOff>181984</xdr:rowOff>
    </xdr:to>
    <xdr:graphicFrame macro="">
      <xdr:nvGraphicFramePr>
        <xdr:cNvPr id="10" name="차트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645459</xdr:colOff>
      <xdr:row>23</xdr:row>
      <xdr:rowOff>181984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0</xdr:colOff>
      <xdr:row>8</xdr:row>
      <xdr:rowOff>0</xdr:rowOff>
    </xdr:from>
    <xdr:to>
      <xdr:col>15</xdr:col>
      <xdr:colOff>624840</xdr:colOff>
      <xdr:row>16</xdr:row>
      <xdr:rowOff>38100</xdr:rowOff>
    </xdr:to>
    <xdr:graphicFrame macro="">
      <xdr:nvGraphicFramePr>
        <xdr:cNvPr id="12" name="차트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22860</xdr:colOff>
      <xdr:row>7</xdr:row>
      <xdr:rowOff>160020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19</xdr:col>
      <xdr:colOff>601980</xdr:colOff>
      <xdr:row>7</xdr:row>
      <xdr:rowOff>167640</xdr:rowOff>
    </xdr:to>
    <xdr:graphicFrame macro="">
      <xdr:nvGraphicFramePr>
        <xdr:cNvPr id="14" name="차트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0</xdr:colOff>
      <xdr:row>8</xdr:row>
      <xdr:rowOff>0</xdr:rowOff>
    </xdr:from>
    <xdr:to>
      <xdr:col>19</xdr:col>
      <xdr:colOff>594360</xdr:colOff>
      <xdr:row>15</xdr:row>
      <xdr:rowOff>167640</xdr:rowOff>
    </xdr:to>
    <xdr:graphicFrame macro="">
      <xdr:nvGraphicFramePr>
        <xdr:cNvPr id="15" name="차트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16</xdr:row>
      <xdr:rowOff>0</xdr:rowOff>
    </xdr:from>
    <xdr:to>
      <xdr:col>19</xdr:col>
      <xdr:colOff>563880</xdr:colOff>
      <xdr:row>23</xdr:row>
      <xdr:rowOff>190500</xdr:rowOff>
    </xdr:to>
    <xdr:graphicFrame macro="">
      <xdr:nvGraphicFramePr>
        <xdr:cNvPr id="16" name="차트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opLeftCell="C17" zoomScale="85" zoomScaleNormal="85" workbookViewId="0">
      <selection activeCell="T42" sqref="T42"/>
    </sheetView>
  </sheetViews>
  <sheetFormatPr defaultRowHeight="17.399999999999999"/>
  <cols>
    <col min="1" max="1" width="8.796875" style="5"/>
    <col min="3" max="3" width="8.796875" style="5"/>
    <col min="5" max="5" width="8.796875" style="5"/>
    <col min="7" max="7" width="8.796875" style="5"/>
    <col min="9" max="9" width="8.796875" style="5"/>
  </cols>
  <sheetData>
    <row r="1" spans="1:22">
      <c r="A1" s="5" t="s">
        <v>0</v>
      </c>
      <c r="B1" s="1" t="s">
        <v>98</v>
      </c>
      <c r="C1" s="5" t="s">
        <v>12</v>
      </c>
      <c r="D1" s="1" t="s">
        <v>101</v>
      </c>
      <c r="E1" s="5" t="s">
        <v>4</v>
      </c>
      <c r="F1" s="1" t="s">
        <v>109</v>
      </c>
      <c r="G1" s="5" t="s">
        <v>2</v>
      </c>
      <c r="H1" s="1" t="s">
        <v>114</v>
      </c>
      <c r="I1" s="5" t="s">
        <v>1</v>
      </c>
      <c r="J1" s="1" t="s">
        <v>118</v>
      </c>
    </row>
    <row r="2" spans="1:22" ht="18" thickBot="1">
      <c r="A2" s="5" t="s">
        <v>0</v>
      </c>
      <c r="B2" s="1" t="s">
        <v>95</v>
      </c>
      <c r="C2" s="5" t="s">
        <v>12</v>
      </c>
      <c r="D2" s="1" t="s">
        <v>101</v>
      </c>
      <c r="E2" s="5" t="s">
        <v>4</v>
      </c>
      <c r="F2" s="1" t="s">
        <v>108</v>
      </c>
      <c r="G2" s="5" t="s">
        <v>2</v>
      </c>
      <c r="H2" s="1" t="s">
        <v>114</v>
      </c>
      <c r="I2" s="5" t="s">
        <v>1</v>
      </c>
      <c r="J2" s="1" t="s">
        <v>118</v>
      </c>
    </row>
    <row r="3" spans="1:22" ht="18" thickTop="1">
      <c r="A3" s="5" t="s">
        <v>0</v>
      </c>
      <c r="B3" s="2" t="s">
        <v>95</v>
      </c>
      <c r="C3" s="5" t="s">
        <v>12</v>
      </c>
      <c r="D3" s="1" t="s">
        <v>101</v>
      </c>
      <c r="E3" s="5" t="s">
        <v>4</v>
      </c>
      <c r="F3" s="1" t="s">
        <v>108</v>
      </c>
      <c r="G3" s="5" t="s">
        <v>2</v>
      </c>
      <c r="H3" s="1" t="s">
        <v>114</v>
      </c>
      <c r="I3" s="5" t="s">
        <v>1</v>
      </c>
      <c r="J3" s="1" t="s">
        <v>118</v>
      </c>
    </row>
    <row r="4" spans="1:22" ht="18" thickBot="1">
      <c r="A4" s="5" t="s">
        <v>0</v>
      </c>
      <c r="B4" s="1" t="s">
        <v>95</v>
      </c>
      <c r="C4" s="5" t="s">
        <v>12</v>
      </c>
      <c r="D4" s="1" t="s">
        <v>101</v>
      </c>
      <c r="E4" s="5" t="s">
        <v>4</v>
      </c>
      <c r="F4" s="1" t="s">
        <v>108</v>
      </c>
      <c r="G4" s="5" t="s">
        <v>2</v>
      </c>
      <c r="H4" s="1" t="s">
        <v>114</v>
      </c>
      <c r="I4" s="5" t="s">
        <v>1</v>
      </c>
      <c r="J4" s="1" t="s">
        <v>118</v>
      </c>
      <c r="L4" t="s">
        <v>132</v>
      </c>
      <c r="M4" t="s">
        <v>133</v>
      </c>
      <c r="N4">
        <v>1</v>
      </c>
      <c r="P4" t="s">
        <v>139</v>
      </c>
      <c r="Q4" t="s">
        <v>140</v>
      </c>
      <c r="R4">
        <v>5</v>
      </c>
      <c r="T4" t="s">
        <v>157</v>
      </c>
      <c r="U4" t="s">
        <v>158</v>
      </c>
      <c r="V4">
        <v>18</v>
      </c>
    </row>
    <row r="5" spans="1:22" ht="18" thickTop="1">
      <c r="A5" s="5" t="s">
        <v>0</v>
      </c>
      <c r="B5" s="1" t="s">
        <v>95</v>
      </c>
      <c r="C5" s="5" t="s">
        <v>12</v>
      </c>
      <c r="D5" s="1" t="s">
        <v>101</v>
      </c>
      <c r="E5" s="5" t="s">
        <v>4</v>
      </c>
      <c r="F5" s="1" t="s">
        <v>108</v>
      </c>
      <c r="G5" s="5" t="s">
        <v>2</v>
      </c>
      <c r="H5" s="2" t="s">
        <v>114</v>
      </c>
      <c r="I5" s="5" t="s">
        <v>1</v>
      </c>
      <c r="J5" s="1" t="s">
        <v>118</v>
      </c>
      <c r="M5" t="s">
        <v>134</v>
      </c>
      <c r="N5">
        <v>9</v>
      </c>
      <c r="Q5" t="s">
        <v>141</v>
      </c>
      <c r="R5">
        <v>8</v>
      </c>
      <c r="U5" t="s">
        <v>159</v>
      </c>
      <c r="V5">
        <v>28</v>
      </c>
    </row>
    <row r="6" spans="1:22">
      <c r="A6" s="5" t="s">
        <v>0</v>
      </c>
      <c r="B6" s="1" t="s">
        <v>95</v>
      </c>
      <c r="C6" s="5" t="s">
        <v>12</v>
      </c>
      <c r="D6" s="1" t="s">
        <v>100</v>
      </c>
      <c r="E6" s="5" t="s">
        <v>4</v>
      </c>
      <c r="F6" s="1" t="s">
        <v>108</v>
      </c>
      <c r="G6" s="5" t="s">
        <v>2</v>
      </c>
      <c r="H6" s="1" t="s">
        <v>114</v>
      </c>
      <c r="I6" s="5" t="s">
        <v>1</v>
      </c>
      <c r="J6" s="1" t="s">
        <v>118</v>
      </c>
      <c r="M6" t="s">
        <v>135</v>
      </c>
      <c r="N6">
        <v>3</v>
      </c>
      <c r="Q6" t="s">
        <v>142</v>
      </c>
      <c r="R6">
        <v>11</v>
      </c>
      <c r="U6" t="s">
        <v>160</v>
      </c>
      <c r="V6">
        <v>22</v>
      </c>
    </row>
    <row r="7" spans="1:22">
      <c r="A7" s="5" t="s">
        <v>0</v>
      </c>
      <c r="B7" s="1" t="s">
        <v>95</v>
      </c>
      <c r="C7" s="5" t="s">
        <v>12</v>
      </c>
      <c r="D7" s="1" t="s">
        <v>100</v>
      </c>
      <c r="E7" s="5" t="s">
        <v>4</v>
      </c>
      <c r="F7" s="1" t="s">
        <v>108</v>
      </c>
      <c r="G7" s="5" t="s">
        <v>2</v>
      </c>
      <c r="H7" s="1" t="s">
        <v>114</v>
      </c>
      <c r="I7" s="5" t="s">
        <v>1</v>
      </c>
      <c r="J7" s="1" t="s">
        <v>118</v>
      </c>
      <c r="M7" t="s">
        <v>136</v>
      </c>
      <c r="N7">
        <v>9</v>
      </c>
      <c r="Q7" t="s">
        <v>143</v>
      </c>
      <c r="R7">
        <v>2</v>
      </c>
      <c r="U7" t="s">
        <v>161</v>
      </c>
      <c r="V7">
        <v>14</v>
      </c>
    </row>
    <row r="8" spans="1:22">
      <c r="A8" s="5" t="s">
        <v>0</v>
      </c>
      <c r="B8" s="1" t="s">
        <v>95</v>
      </c>
      <c r="C8" s="5" t="s">
        <v>12</v>
      </c>
      <c r="D8" s="1" t="s">
        <v>100</v>
      </c>
      <c r="E8" s="5" t="s">
        <v>4</v>
      </c>
      <c r="F8" s="1" t="s">
        <v>108</v>
      </c>
      <c r="G8" s="5" t="s">
        <v>2</v>
      </c>
      <c r="H8" s="1" t="s">
        <v>114</v>
      </c>
      <c r="I8" s="5" t="s">
        <v>1</v>
      </c>
      <c r="J8" s="1" t="s">
        <v>118</v>
      </c>
      <c r="M8" t="s">
        <v>137</v>
      </c>
      <c r="N8">
        <v>13</v>
      </c>
      <c r="Q8" t="s">
        <v>144</v>
      </c>
      <c r="R8">
        <v>7</v>
      </c>
      <c r="V8" s="5">
        <f>SUM(V4:V7)</f>
        <v>82</v>
      </c>
    </row>
    <row r="9" spans="1:22" ht="18" thickBot="1">
      <c r="A9" s="5" t="s">
        <v>0</v>
      </c>
      <c r="B9" s="1" t="s">
        <v>95</v>
      </c>
      <c r="C9" s="5" t="s">
        <v>12</v>
      </c>
      <c r="D9" s="1" t="s">
        <v>100</v>
      </c>
      <c r="E9" s="5" t="s">
        <v>4</v>
      </c>
      <c r="F9" s="1" t="s">
        <v>108</v>
      </c>
      <c r="G9" s="5" t="s">
        <v>2</v>
      </c>
      <c r="H9" s="1" t="s">
        <v>114</v>
      </c>
      <c r="I9" s="5" t="s">
        <v>1</v>
      </c>
      <c r="J9" s="1" t="s">
        <v>118</v>
      </c>
      <c r="M9" t="s">
        <v>138</v>
      </c>
      <c r="N9">
        <v>2</v>
      </c>
      <c r="Q9" t="s">
        <v>145</v>
      </c>
      <c r="R9">
        <v>1</v>
      </c>
    </row>
    <row r="10" spans="1:22" ht="18" thickTop="1">
      <c r="A10" s="5" t="s">
        <v>0</v>
      </c>
      <c r="B10" s="1" t="s">
        <v>95</v>
      </c>
      <c r="C10" s="5" t="s">
        <v>12</v>
      </c>
      <c r="D10" s="2" t="s">
        <v>100</v>
      </c>
      <c r="E10" s="5" t="s">
        <v>4</v>
      </c>
      <c r="F10" s="1" t="s">
        <v>108</v>
      </c>
      <c r="G10" s="5" t="s">
        <v>2</v>
      </c>
      <c r="H10" s="1" t="s">
        <v>114</v>
      </c>
      <c r="I10" s="5" t="s">
        <v>1</v>
      </c>
      <c r="J10" s="2" t="s">
        <v>118</v>
      </c>
      <c r="N10" s="5">
        <f>SUM(N4:N9)</f>
        <v>37</v>
      </c>
      <c r="Q10" t="s">
        <v>146</v>
      </c>
      <c r="R10">
        <v>1</v>
      </c>
    </row>
    <row r="11" spans="1:22">
      <c r="A11" s="5" t="s">
        <v>0</v>
      </c>
      <c r="B11" s="1" t="s">
        <v>96</v>
      </c>
      <c r="C11" s="5" t="s">
        <v>12</v>
      </c>
      <c r="D11" s="1" t="s">
        <v>100</v>
      </c>
      <c r="E11" s="5" t="s">
        <v>4</v>
      </c>
      <c r="F11" s="1" t="s">
        <v>108</v>
      </c>
      <c r="G11" s="5" t="s">
        <v>2</v>
      </c>
      <c r="H11" s="1" t="s">
        <v>114</v>
      </c>
      <c r="I11" s="5" t="s">
        <v>1</v>
      </c>
      <c r="J11" s="1" t="s">
        <v>118</v>
      </c>
      <c r="R11" s="5">
        <f>SUM(R4:R10)</f>
        <v>35</v>
      </c>
    </row>
    <row r="12" spans="1:22">
      <c r="A12" s="5" t="s">
        <v>0</v>
      </c>
      <c r="B12" s="1" t="s">
        <v>96</v>
      </c>
      <c r="C12" s="5" t="s">
        <v>12</v>
      </c>
      <c r="D12" s="1" t="s">
        <v>100</v>
      </c>
      <c r="E12" s="5" t="s">
        <v>4</v>
      </c>
      <c r="F12" s="1" t="s">
        <v>108</v>
      </c>
      <c r="G12" s="5" t="s">
        <v>2</v>
      </c>
      <c r="H12" s="1" t="s">
        <v>114</v>
      </c>
      <c r="I12" s="5" t="s">
        <v>1</v>
      </c>
      <c r="J12" s="1" t="s">
        <v>118</v>
      </c>
    </row>
    <row r="13" spans="1:22">
      <c r="A13" s="5" t="s">
        <v>0</v>
      </c>
      <c r="B13" s="1" t="s">
        <v>96</v>
      </c>
      <c r="C13" s="5" t="s">
        <v>12</v>
      </c>
      <c r="D13" s="1" t="s">
        <v>100</v>
      </c>
      <c r="E13" s="5" t="s">
        <v>4</v>
      </c>
      <c r="F13" s="1" t="s">
        <v>108</v>
      </c>
      <c r="G13" s="5" t="s">
        <v>2</v>
      </c>
      <c r="H13" s="1" t="s">
        <v>111</v>
      </c>
      <c r="I13" s="5" t="s">
        <v>1</v>
      </c>
      <c r="J13" s="1" t="s">
        <v>118</v>
      </c>
      <c r="L13" t="s">
        <v>147</v>
      </c>
      <c r="M13" t="s">
        <v>148</v>
      </c>
      <c r="N13">
        <v>19</v>
      </c>
      <c r="P13" t="s">
        <v>151</v>
      </c>
      <c r="Q13" t="s">
        <v>152</v>
      </c>
      <c r="R13">
        <v>12</v>
      </c>
    </row>
    <row r="14" spans="1:22">
      <c r="A14" s="5" t="s">
        <v>0</v>
      </c>
      <c r="B14" s="1" t="s">
        <v>94</v>
      </c>
      <c r="C14" s="5" t="s">
        <v>12</v>
      </c>
      <c r="D14" s="1" t="s">
        <v>103</v>
      </c>
      <c r="E14" s="5" t="s">
        <v>4</v>
      </c>
      <c r="F14" s="1" t="s">
        <v>108</v>
      </c>
      <c r="G14" s="5" t="s">
        <v>2</v>
      </c>
      <c r="H14" s="1" t="s">
        <v>111</v>
      </c>
      <c r="I14" s="5" t="s">
        <v>1</v>
      </c>
      <c r="J14" s="4" t="s">
        <v>18</v>
      </c>
      <c r="M14" t="s">
        <v>149</v>
      </c>
      <c r="N14">
        <v>16</v>
      </c>
      <c r="Q14" t="s">
        <v>153</v>
      </c>
      <c r="R14">
        <v>34</v>
      </c>
    </row>
    <row r="15" spans="1:22">
      <c r="A15" s="5" t="s">
        <v>0</v>
      </c>
      <c r="B15" s="1" t="s">
        <v>94</v>
      </c>
      <c r="C15" s="5" t="s">
        <v>12</v>
      </c>
      <c r="D15" s="1" t="s">
        <v>103</v>
      </c>
      <c r="E15" s="5" t="s">
        <v>4</v>
      </c>
      <c r="F15" s="1" t="s">
        <v>108</v>
      </c>
      <c r="G15" s="5" t="s">
        <v>2</v>
      </c>
      <c r="H15" s="1" t="s">
        <v>111</v>
      </c>
      <c r="I15" s="5" t="s">
        <v>1</v>
      </c>
      <c r="J15" s="4" t="s">
        <v>18</v>
      </c>
      <c r="M15" t="s">
        <v>150</v>
      </c>
      <c r="N15">
        <v>1</v>
      </c>
      <c r="Q15" t="s">
        <v>154</v>
      </c>
      <c r="R15">
        <v>6</v>
      </c>
    </row>
    <row r="16" spans="1:22">
      <c r="A16" s="5" t="s">
        <v>0</v>
      </c>
      <c r="B16" s="1" t="s">
        <v>94</v>
      </c>
      <c r="C16" s="5" t="s">
        <v>12</v>
      </c>
      <c r="D16" s="1" t="s">
        <v>103</v>
      </c>
      <c r="E16" s="5" t="s">
        <v>4</v>
      </c>
      <c r="F16" s="1" t="s">
        <v>108</v>
      </c>
      <c r="G16" s="5" t="s">
        <v>2</v>
      </c>
      <c r="H16" s="1" t="s">
        <v>111</v>
      </c>
      <c r="I16" s="5" t="s">
        <v>1</v>
      </c>
      <c r="J16" s="4" t="s">
        <v>18</v>
      </c>
      <c r="N16" s="5">
        <f>SUM(N13:N15)</f>
        <v>36</v>
      </c>
      <c r="Q16" t="s">
        <v>155</v>
      </c>
      <c r="R16">
        <v>6</v>
      </c>
    </row>
    <row r="17" spans="1:18">
      <c r="A17" s="5" t="s">
        <v>0</v>
      </c>
      <c r="B17" s="1" t="s">
        <v>94</v>
      </c>
      <c r="C17" s="5" t="s">
        <v>12</v>
      </c>
      <c r="D17" s="1" t="s">
        <v>103</v>
      </c>
      <c r="E17" s="5" t="s">
        <v>4</v>
      </c>
      <c r="F17" s="1" t="s">
        <v>108</v>
      </c>
      <c r="G17" s="5" t="s">
        <v>2</v>
      </c>
      <c r="H17" s="1" t="s">
        <v>111</v>
      </c>
      <c r="I17" s="5" t="s">
        <v>1</v>
      </c>
      <c r="J17" s="4" t="s">
        <v>18</v>
      </c>
      <c r="Q17" t="s">
        <v>156</v>
      </c>
      <c r="R17">
        <v>3</v>
      </c>
    </row>
    <row r="18" spans="1:18">
      <c r="A18" s="5" t="s">
        <v>0</v>
      </c>
      <c r="B18" s="1" t="s">
        <v>94</v>
      </c>
      <c r="C18" s="5" t="s">
        <v>12</v>
      </c>
      <c r="D18" s="1" t="s">
        <v>103</v>
      </c>
      <c r="E18" s="5" t="s">
        <v>4</v>
      </c>
      <c r="F18" s="1" t="s">
        <v>110</v>
      </c>
      <c r="G18" s="5" t="s">
        <v>2</v>
      </c>
      <c r="H18" s="1" t="s">
        <v>111</v>
      </c>
      <c r="I18" s="5" t="s">
        <v>1</v>
      </c>
      <c r="J18" s="4" t="s">
        <v>18</v>
      </c>
      <c r="R18" s="5">
        <f>SUM(R13:R17)</f>
        <v>61</v>
      </c>
    </row>
    <row r="19" spans="1:18">
      <c r="A19" s="5" t="s">
        <v>0</v>
      </c>
      <c r="B19" s="1" t="s">
        <v>94</v>
      </c>
      <c r="C19" s="5" t="s">
        <v>12</v>
      </c>
      <c r="D19" s="1" t="s">
        <v>103</v>
      </c>
      <c r="E19" s="5" t="s">
        <v>4</v>
      </c>
      <c r="F19" s="1" t="s">
        <v>110</v>
      </c>
      <c r="G19" s="5" t="s">
        <v>2</v>
      </c>
      <c r="H19" s="1" t="s">
        <v>111</v>
      </c>
      <c r="I19" s="5" t="s">
        <v>1</v>
      </c>
      <c r="J19" s="1" t="s">
        <v>117</v>
      </c>
    </row>
    <row r="20" spans="1:18">
      <c r="A20" s="5" t="s">
        <v>0</v>
      </c>
      <c r="B20" s="1" t="s">
        <v>94</v>
      </c>
      <c r="C20" s="5" t="s">
        <v>12</v>
      </c>
      <c r="D20" s="1" t="s">
        <v>103</v>
      </c>
      <c r="E20" s="5" t="s">
        <v>4</v>
      </c>
      <c r="F20" s="1" t="s">
        <v>108</v>
      </c>
      <c r="G20" s="5" t="s">
        <v>2</v>
      </c>
      <c r="H20" s="1" t="s">
        <v>111</v>
      </c>
      <c r="I20" s="5" t="s">
        <v>1</v>
      </c>
      <c r="J20" s="1" t="s">
        <v>117</v>
      </c>
    </row>
    <row r="21" spans="1:18">
      <c r="A21" s="5" t="s">
        <v>0</v>
      </c>
      <c r="B21" s="1" t="s">
        <v>94</v>
      </c>
      <c r="C21" s="5" t="s">
        <v>12</v>
      </c>
      <c r="D21" s="1" t="s">
        <v>103</v>
      </c>
      <c r="E21" s="5" t="s">
        <v>4</v>
      </c>
      <c r="F21" s="1" t="s">
        <v>107</v>
      </c>
      <c r="G21" s="5" t="s">
        <v>2</v>
      </c>
      <c r="H21" s="1" t="s">
        <v>111</v>
      </c>
      <c r="I21" s="5" t="s">
        <v>1</v>
      </c>
      <c r="J21" s="1" t="s">
        <v>117</v>
      </c>
    </row>
    <row r="22" spans="1:18">
      <c r="A22" s="5" t="s">
        <v>0</v>
      </c>
      <c r="B22" s="1" t="s">
        <v>94</v>
      </c>
      <c r="C22" s="5" t="s">
        <v>12</v>
      </c>
      <c r="D22" s="1" t="s">
        <v>103</v>
      </c>
      <c r="E22" s="5" t="s">
        <v>4</v>
      </c>
      <c r="F22" s="1" t="s">
        <v>107</v>
      </c>
      <c r="G22" s="5" t="s">
        <v>2</v>
      </c>
      <c r="H22" s="1" t="s">
        <v>111</v>
      </c>
      <c r="I22" s="5" t="s">
        <v>1</v>
      </c>
      <c r="J22" s="1" t="s">
        <v>117</v>
      </c>
    </row>
    <row r="23" spans="1:18">
      <c r="A23" s="5" t="s">
        <v>0</v>
      </c>
      <c r="B23" s="1" t="s">
        <v>97</v>
      </c>
      <c r="C23" s="5" t="s">
        <v>12</v>
      </c>
      <c r="D23" s="1" t="s">
        <v>103</v>
      </c>
      <c r="E23" s="5" t="s">
        <v>4</v>
      </c>
      <c r="F23" s="1" t="s">
        <v>107</v>
      </c>
      <c r="G23" s="5" t="s">
        <v>2</v>
      </c>
      <c r="H23" s="1" t="s">
        <v>111</v>
      </c>
      <c r="I23" s="5" t="s">
        <v>1</v>
      </c>
      <c r="J23" s="1" t="s">
        <v>117</v>
      </c>
    </row>
    <row r="24" spans="1:18" ht="18" thickBot="1">
      <c r="A24" s="5" t="s">
        <v>0</v>
      </c>
      <c r="B24" s="1" t="s">
        <v>97</v>
      </c>
      <c r="C24" s="5" t="s">
        <v>12</v>
      </c>
      <c r="D24" s="1" t="s">
        <v>103</v>
      </c>
      <c r="E24" s="5" t="s">
        <v>4</v>
      </c>
      <c r="F24" s="1" t="s">
        <v>107</v>
      </c>
      <c r="G24" s="5" t="s">
        <v>2</v>
      </c>
      <c r="H24" s="1" t="s">
        <v>111</v>
      </c>
      <c r="I24" s="5" t="s">
        <v>1</v>
      </c>
      <c r="J24" s="1" t="s">
        <v>117</v>
      </c>
    </row>
    <row r="25" spans="1:18" ht="18" thickTop="1">
      <c r="A25" s="5" t="s">
        <v>0</v>
      </c>
      <c r="B25" s="2" t="s">
        <v>97</v>
      </c>
      <c r="C25" s="5" t="s">
        <v>12</v>
      </c>
      <c r="D25" s="1" t="s">
        <v>105</v>
      </c>
      <c r="E25" s="5" t="s">
        <v>4</v>
      </c>
      <c r="F25" s="1" t="s">
        <v>107</v>
      </c>
      <c r="G25" s="5" t="s">
        <v>2</v>
      </c>
      <c r="H25" s="1" t="s">
        <v>111</v>
      </c>
      <c r="I25" s="5" t="s">
        <v>1</v>
      </c>
      <c r="J25" s="1" t="s">
        <v>117</v>
      </c>
    </row>
    <row r="26" spans="1:18" ht="18" thickBot="1">
      <c r="A26" s="5" t="s">
        <v>0</v>
      </c>
      <c r="B26" s="1" t="s">
        <v>97</v>
      </c>
      <c r="C26" s="5" t="s">
        <v>12</v>
      </c>
      <c r="D26" s="1" t="s">
        <v>105</v>
      </c>
      <c r="E26" s="5" t="s">
        <v>4</v>
      </c>
      <c r="F26" s="1" t="s">
        <v>107</v>
      </c>
      <c r="G26" s="5" t="s">
        <v>2</v>
      </c>
      <c r="H26" s="1" t="s">
        <v>111</v>
      </c>
      <c r="I26" s="5" t="s">
        <v>1</v>
      </c>
      <c r="J26" s="1" t="s">
        <v>117</v>
      </c>
    </row>
    <row r="27" spans="1:18" ht="18" thickTop="1">
      <c r="A27" s="5" t="s">
        <v>0</v>
      </c>
      <c r="B27" s="1" t="s">
        <v>97</v>
      </c>
      <c r="C27" s="5" t="s">
        <v>12</v>
      </c>
      <c r="D27" s="1" t="s">
        <v>102</v>
      </c>
      <c r="E27" s="5" t="s">
        <v>4</v>
      </c>
      <c r="F27" s="1" t="s">
        <v>107</v>
      </c>
      <c r="G27" s="5" t="s">
        <v>2</v>
      </c>
      <c r="H27" s="2" t="s">
        <v>111</v>
      </c>
      <c r="I27" s="5" t="s">
        <v>1</v>
      </c>
      <c r="J27" s="1" t="s">
        <v>117</v>
      </c>
    </row>
    <row r="28" spans="1:18">
      <c r="A28" s="5" t="s">
        <v>0</v>
      </c>
      <c r="B28" s="1" t="s">
        <v>97</v>
      </c>
      <c r="C28" s="5" t="s">
        <v>12</v>
      </c>
      <c r="D28" s="1" t="s">
        <v>102</v>
      </c>
      <c r="E28" s="5" t="s">
        <v>4</v>
      </c>
      <c r="F28" s="1" t="s">
        <v>107</v>
      </c>
      <c r="G28" s="5" t="s">
        <v>2</v>
      </c>
      <c r="H28" s="1" t="s">
        <v>111</v>
      </c>
      <c r="I28" s="5" t="s">
        <v>1</v>
      </c>
      <c r="J28" s="1" t="s">
        <v>117</v>
      </c>
    </row>
    <row r="29" spans="1:18">
      <c r="A29" s="5" t="s">
        <v>0</v>
      </c>
      <c r="B29" s="1" t="s">
        <v>97</v>
      </c>
      <c r="C29" s="5" t="s">
        <v>12</v>
      </c>
      <c r="D29" s="1" t="s">
        <v>102</v>
      </c>
      <c r="E29" s="5" t="s">
        <v>4</v>
      </c>
      <c r="F29" s="1" t="s">
        <v>107</v>
      </c>
      <c r="G29" s="5" t="s">
        <v>2</v>
      </c>
      <c r="H29" s="1" t="s">
        <v>111</v>
      </c>
      <c r="I29" s="5" t="s">
        <v>1</v>
      </c>
      <c r="J29" s="1" t="s">
        <v>117</v>
      </c>
    </row>
    <row r="30" spans="1:18">
      <c r="A30" s="5" t="s">
        <v>0</v>
      </c>
      <c r="B30" s="1" t="s">
        <v>97</v>
      </c>
      <c r="C30" s="5" t="s">
        <v>12</v>
      </c>
      <c r="D30" s="1" t="s">
        <v>102</v>
      </c>
      <c r="E30" s="5" t="s">
        <v>4</v>
      </c>
      <c r="F30" s="1" t="s">
        <v>107</v>
      </c>
      <c r="G30" s="5" t="s">
        <v>2</v>
      </c>
      <c r="H30" s="1" t="s">
        <v>111</v>
      </c>
      <c r="I30" s="5" t="s">
        <v>1</v>
      </c>
      <c r="J30" s="1" t="s">
        <v>117</v>
      </c>
    </row>
    <row r="31" spans="1:18" ht="18" thickBot="1">
      <c r="A31" s="5" t="s">
        <v>0</v>
      </c>
      <c r="B31" s="1" t="s">
        <v>97</v>
      </c>
      <c r="C31" s="5" t="s">
        <v>12</v>
      </c>
      <c r="D31" s="1" t="s">
        <v>102</v>
      </c>
      <c r="E31" s="5" t="s">
        <v>4</v>
      </c>
      <c r="F31" s="1" t="s">
        <v>107</v>
      </c>
      <c r="G31" s="5" t="s">
        <v>2</v>
      </c>
      <c r="H31" s="1" t="s">
        <v>111</v>
      </c>
      <c r="I31" s="5" t="s">
        <v>1</v>
      </c>
      <c r="J31" s="1" t="s">
        <v>117</v>
      </c>
    </row>
    <row r="32" spans="1:18" ht="18" thickTop="1">
      <c r="A32" s="5" t="s">
        <v>0</v>
      </c>
      <c r="B32" s="1" t="s">
        <v>97</v>
      </c>
      <c r="C32" s="5" t="s">
        <v>12</v>
      </c>
      <c r="D32" s="1" t="s">
        <v>102</v>
      </c>
      <c r="E32" s="5" t="s">
        <v>4</v>
      </c>
      <c r="F32" s="1" t="s">
        <v>107</v>
      </c>
      <c r="G32" s="5" t="s">
        <v>2</v>
      </c>
      <c r="H32" s="1" t="s">
        <v>111</v>
      </c>
      <c r="I32" s="5" t="s">
        <v>1</v>
      </c>
      <c r="J32" s="2" t="s">
        <v>117</v>
      </c>
    </row>
    <row r="33" spans="1:10">
      <c r="A33" s="5" t="s">
        <v>0</v>
      </c>
      <c r="B33" s="1" t="s">
        <v>97</v>
      </c>
      <c r="C33" s="5" t="s">
        <v>12</v>
      </c>
      <c r="D33" s="1" t="s">
        <v>102</v>
      </c>
      <c r="E33" s="5" t="s">
        <v>4</v>
      </c>
      <c r="F33" s="1" t="s">
        <v>107</v>
      </c>
      <c r="G33" s="5" t="s">
        <v>2</v>
      </c>
      <c r="H33" s="1" t="s">
        <v>111</v>
      </c>
      <c r="I33" s="5" t="s">
        <v>1</v>
      </c>
      <c r="J33" s="1" t="s">
        <v>117</v>
      </c>
    </row>
    <row r="34" spans="1:10">
      <c r="A34" s="5" t="s">
        <v>0</v>
      </c>
      <c r="B34" s="1" t="s">
        <v>97</v>
      </c>
      <c r="C34" s="5" t="s">
        <v>12</v>
      </c>
      <c r="D34" s="1" t="s">
        <v>106</v>
      </c>
      <c r="E34" s="5" t="s">
        <v>4</v>
      </c>
      <c r="F34" s="1" t="s">
        <v>107</v>
      </c>
      <c r="G34" s="5" t="s">
        <v>2</v>
      </c>
      <c r="H34" s="1" t="s">
        <v>111</v>
      </c>
      <c r="I34" s="5" t="s">
        <v>1</v>
      </c>
      <c r="J34" s="1" t="s">
        <v>117</v>
      </c>
    </row>
    <row r="35" spans="1:10">
      <c r="A35" s="5" t="s">
        <v>0</v>
      </c>
      <c r="B35" s="1" t="s">
        <v>97</v>
      </c>
      <c r="C35" s="5" t="s">
        <v>12</v>
      </c>
      <c r="D35" s="1" t="s">
        <v>104</v>
      </c>
      <c r="E35" s="5" t="s">
        <v>4</v>
      </c>
      <c r="F35" s="1" t="s">
        <v>107</v>
      </c>
      <c r="G35" s="5" t="s">
        <v>2</v>
      </c>
      <c r="H35" s="1" t="s">
        <v>111</v>
      </c>
      <c r="I35" s="5" t="s">
        <v>1</v>
      </c>
      <c r="J35" s="1" t="s">
        <v>117</v>
      </c>
    </row>
    <row r="36" spans="1:10">
      <c r="A36" s="5" t="s">
        <v>0</v>
      </c>
      <c r="B36" s="1" t="s">
        <v>99</v>
      </c>
      <c r="E36" s="5" t="s">
        <v>4</v>
      </c>
      <c r="F36" s="1" t="s">
        <v>107</v>
      </c>
      <c r="G36" s="5" t="s">
        <v>2</v>
      </c>
      <c r="H36" s="1" t="s">
        <v>111</v>
      </c>
      <c r="I36" s="5" t="s">
        <v>1</v>
      </c>
      <c r="J36" s="4" t="s">
        <v>16</v>
      </c>
    </row>
    <row r="37" spans="1:10">
      <c r="A37" s="5" t="s">
        <v>0</v>
      </c>
      <c r="B37" s="1" t="s">
        <v>99</v>
      </c>
      <c r="G37" s="5" t="s">
        <v>2</v>
      </c>
      <c r="H37" s="1" t="s">
        <v>111</v>
      </c>
      <c r="I37" s="5" t="s">
        <v>1</v>
      </c>
      <c r="J37" s="4" t="s">
        <v>16</v>
      </c>
    </row>
    <row r="38" spans="1:10">
      <c r="G38" s="5" t="s">
        <v>2</v>
      </c>
      <c r="H38" s="1" t="s">
        <v>111</v>
      </c>
      <c r="I38" s="5" t="s">
        <v>1</v>
      </c>
      <c r="J38" s="4" t="s">
        <v>16</v>
      </c>
    </row>
    <row r="39" spans="1:10">
      <c r="G39" s="5" t="s">
        <v>2</v>
      </c>
      <c r="H39" s="1" t="s">
        <v>111</v>
      </c>
      <c r="I39" s="5" t="s">
        <v>1</v>
      </c>
      <c r="J39" s="4" t="s">
        <v>16</v>
      </c>
    </row>
    <row r="40" spans="1:10">
      <c r="G40" s="5" t="s">
        <v>2</v>
      </c>
      <c r="H40" s="1" t="s">
        <v>111</v>
      </c>
      <c r="I40" s="5" t="s">
        <v>1</v>
      </c>
      <c r="J40" s="4" t="s">
        <v>16</v>
      </c>
    </row>
    <row r="41" spans="1:10">
      <c r="G41" s="5" t="s">
        <v>2</v>
      </c>
      <c r="H41" s="1" t="s">
        <v>111</v>
      </c>
      <c r="I41" s="5" t="s">
        <v>1</v>
      </c>
      <c r="J41" s="4" t="s">
        <v>16</v>
      </c>
    </row>
    <row r="42" spans="1:10">
      <c r="G42" s="5" t="s">
        <v>2</v>
      </c>
      <c r="H42" s="1" t="s">
        <v>111</v>
      </c>
      <c r="I42" s="5" t="s">
        <v>1</v>
      </c>
      <c r="J42" s="4" t="s">
        <v>16</v>
      </c>
    </row>
    <row r="43" spans="1:10">
      <c r="G43" s="5" t="s">
        <v>2</v>
      </c>
      <c r="H43" s="1" t="s">
        <v>111</v>
      </c>
      <c r="I43" s="5" t="s">
        <v>1</v>
      </c>
      <c r="J43" s="4" t="s">
        <v>16</v>
      </c>
    </row>
    <row r="44" spans="1:10">
      <c r="G44" s="5" t="s">
        <v>2</v>
      </c>
      <c r="H44" s="1" t="s">
        <v>111</v>
      </c>
      <c r="I44" s="5" t="s">
        <v>1</v>
      </c>
      <c r="J44" s="4" t="s">
        <v>16</v>
      </c>
    </row>
    <row r="45" spans="1:10">
      <c r="G45" s="5" t="s">
        <v>2</v>
      </c>
      <c r="H45" s="1" t="s">
        <v>111</v>
      </c>
      <c r="I45" s="5" t="s">
        <v>1</v>
      </c>
      <c r="J45" s="4" t="s">
        <v>16</v>
      </c>
    </row>
    <row r="46" spans="1:10">
      <c r="G46" s="5" t="s">
        <v>2</v>
      </c>
      <c r="H46" s="1" t="s">
        <v>111</v>
      </c>
      <c r="I46" s="5" t="s">
        <v>126</v>
      </c>
      <c r="J46" s="4" t="s">
        <v>16</v>
      </c>
    </row>
    <row r="47" spans="1:10">
      <c r="G47" s="5" t="s">
        <v>2</v>
      </c>
      <c r="H47" s="1" t="s">
        <v>115</v>
      </c>
      <c r="I47" s="5" t="s">
        <v>1</v>
      </c>
      <c r="J47" s="1" t="s">
        <v>116</v>
      </c>
    </row>
    <row r="48" spans="1:10" ht="18" thickBot="1">
      <c r="G48" s="5" t="s">
        <v>2</v>
      </c>
      <c r="H48" s="1" t="s">
        <v>115</v>
      </c>
      <c r="I48" s="5" t="s">
        <v>1</v>
      </c>
      <c r="J48" s="1" t="s">
        <v>116</v>
      </c>
    </row>
    <row r="49" spans="7:10" ht="18" thickTop="1">
      <c r="G49" s="5" t="s">
        <v>2</v>
      </c>
      <c r="H49" s="2" t="s">
        <v>115</v>
      </c>
      <c r="I49" s="5" t="s">
        <v>1</v>
      </c>
      <c r="J49" s="1" t="s">
        <v>116</v>
      </c>
    </row>
    <row r="50" spans="7:10">
      <c r="G50" s="5" t="s">
        <v>2</v>
      </c>
      <c r="H50" s="1" t="s">
        <v>115</v>
      </c>
      <c r="I50" s="5" t="s">
        <v>1</v>
      </c>
      <c r="J50" s="1" t="s">
        <v>116</v>
      </c>
    </row>
    <row r="51" spans="7:10">
      <c r="G51" s="5" t="s">
        <v>2</v>
      </c>
      <c r="H51" s="1" t="s">
        <v>115</v>
      </c>
      <c r="I51" s="5" t="s">
        <v>1</v>
      </c>
      <c r="J51" s="1" t="s">
        <v>116</v>
      </c>
    </row>
    <row r="52" spans="7:10">
      <c r="G52" s="5" t="s">
        <v>2</v>
      </c>
      <c r="H52" s="1" t="s">
        <v>115</v>
      </c>
      <c r="I52" s="5" t="s">
        <v>1</v>
      </c>
      <c r="J52" s="1" t="s">
        <v>116</v>
      </c>
    </row>
    <row r="53" spans="7:10">
      <c r="G53" s="5" t="s">
        <v>2</v>
      </c>
      <c r="H53" s="1" t="s">
        <v>112</v>
      </c>
      <c r="I53" s="5" t="s">
        <v>1</v>
      </c>
      <c r="J53" s="3" t="s">
        <v>116</v>
      </c>
    </row>
    <row r="54" spans="7:10">
      <c r="G54" s="5" t="s">
        <v>2</v>
      </c>
      <c r="H54" s="1" t="s">
        <v>112</v>
      </c>
      <c r="I54" s="5" t="s">
        <v>1</v>
      </c>
      <c r="J54" s="3" t="s">
        <v>116</v>
      </c>
    </row>
    <row r="55" spans="7:10">
      <c r="G55" s="5" t="s">
        <v>2</v>
      </c>
      <c r="H55" s="1" t="s">
        <v>112</v>
      </c>
      <c r="I55" s="5" t="s">
        <v>1</v>
      </c>
      <c r="J55" s="3" t="s">
        <v>116</v>
      </c>
    </row>
    <row r="56" spans="7:10">
      <c r="G56" s="5" t="s">
        <v>2</v>
      </c>
      <c r="H56" s="1" t="s">
        <v>112</v>
      </c>
      <c r="I56" s="5" t="s">
        <v>1</v>
      </c>
      <c r="J56" s="3" t="s">
        <v>116</v>
      </c>
    </row>
    <row r="57" spans="7:10">
      <c r="G57" s="5" t="s">
        <v>2</v>
      </c>
      <c r="H57" s="1" t="s">
        <v>112</v>
      </c>
      <c r="I57" s="5" t="s">
        <v>1</v>
      </c>
      <c r="J57" s="3" t="s">
        <v>116</v>
      </c>
    </row>
    <row r="58" spans="7:10">
      <c r="G58" s="5" t="s">
        <v>2</v>
      </c>
      <c r="H58" s="1" t="s">
        <v>112</v>
      </c>
      <c r="I58" s="5" t="s">
        <v>1</v>
      </c>
      <c r="J58" s="3" t="s">
        <v>116</v>
      </c>
    </row>
    <row r="59" spans="7:10">
      <c r="G59" s="5" t="s">
        <v>2</v>
      </c>
      <c r="H59" s="1" t="s">
        <v>113</v>
      </c>
      <c r="I59" s="5" t="s">
        <v>1</v>
      </c>
      <c r="J59" s="3" t="s">
        <v>116</v>
      </c>
    </row>
    <row r="60" spans="7:10">
      <c r="G60" s="5" t="s">
        <v>2</v>
      </c>
      <c r="H60" s="1" t="s">
        <v>113</v>
      </c>
      <c r="I60" s="5" t="s">
        <v>1</v>
      </c>
      <c r="J60" t="s">
        <v>15</v>
      </c>
    </row>
    <row r="61" spans="7:10">
      <c r="G61" s="5" t="s">
        <v>2</v>
      </c>
      <c r="H61" s="1" t="s">
        <v>113</v>
      </c>
      <c r="I61" s="5" t="s">
        <v>1</v>
      </c>
      <c r="J61" t="s">
        <v>15</v>
      </c>
    </row>
    <row r="62" spans="7:10">
      <c r="I62" s="5" t="s">
        <v>1</v>
      </c>
      <c r="J62" t="s">
        <v>15</v>
      </c>
    </row>
    <row r="63" spans="7:10">
      <c r="I63" s="5" t="s">
        <v>1</v>
      </c>
      <c r="J63" t="s">
        <v>15</v>
      </c>
    </row>
    <row r="64" spans="7:10">
      <c r="I64" s="5" t="s">
        <v>1</v>
      </c>
      <c r="J64" t="s">
        <v>15</v>
      </c>
    </row>
    <row r="65" spans="9:10">
      <c r="I65" s="5" t="s">
        <v>1</v>
      </c>
      <c r="J65" t="s">
        <v>15</v>
      </c>
    </row>
    <row r="66" spans="9:10">
      <c r="I66" s="5" t="s">
        <v>1</v>
      </c>
      <c r="J66" t="s">
        <v>15</v>
      </c>
    </row>
    <row r="67" spans="9:10">
      <c r="I67" s="5" t="s">
        <v>1</v>
      </c>
      <c r="J67" t="s">
        <v>15</v>
      </c>
    </row>
    <row r="68" spans="9:10">
      <c r="I68" s="5" t="s">
        <v>1</v>
      </c>
      <c r="J68" t="s">
        <v>15</v>
      </c>
    </row>
    <row r="69" spans="9:10">
      <c r="I69" s="5" t="s">
        <v>1</v>
      </c>
      <c r="J69" s="3" t="s">
        <v>119</v>
      </c>
    </row>
    <row r="70" spans="9:10">
      <c r="I70" s="5" t="s">
        <v>1</v>
      </c>
      <c r="J70" s="3" t="s">
        <v>119</v>
      </c>
    </row>
    <row r="71" spans="9:10">
      <c r="I71" s="5" t="s">
        <v>1</v>
      </c>
      <c r="J71" s="3" t="s">
        <v>119</v>
      </c>
    </row>
    <row r="72" spans="9:10">
      <c r="I72" s="5" t="s">
        <v>1</v>
      </c>
      <c r="J72" s="3" t="s">
        <v>119</v>
      </c>
    </row>
    <row r="73" spans="9:10">
      <c r="I73" s="5" t="s">
        <v>1</v>
      </c>
      <c r="J73" s="3" t="s">
        <v>119</v>
      </c>
    </row>
    <row r="74" spans="9:10">
      <c r="I74" s="5" t="s">
        <v>1</v>
      </c>
      <c r="J74" s="3" t="s">
        <v>119</v>
      </c>
    </row>
    <row r="75" spans="9:10">
      <c r="I75" s="5" t="s">
        <v>1</v>
      </c>
      <c r="J75" s="3" t="s">
        <v>119</v>
      </c>
    </row>
    <row r="76" spans="9:10">
      <c r="I76" s="5" t="s">
        <v>1</v>
      </c>
      <c r="J76" s="3" t="s">
        <v>119</v>
      </c>
    </row>
    <row r="77" spans="9:10">
      <c r="I77" s="5" t="s">
        <v>1</v>
      </c>
      <c r="J77" s="3" t="s">
        <v>119</v>
      </c>
    </row>
    <row r="78" spans="9:10">
      <c r="I78" s="5" t="s">
        <v>1</v>
      </c>
      <c r="J78" t="s">
        <v>17</v>
      </c>
    </row>
    <row r="79" spans="9:10">
      <c r="I79" s="5" t="s">
        <v>1</v>
      </c>
      <c r="J79" t="s">
        <v>17</v>
      </c>
    </row>
    <row r="80" spans="9:10">
      <c r="I80" s="5" t="s">
        <v>1</v>
      </c>
      <c r="J80" t="s">
        <v>17</v>
      </c>
    </row>
    <row r="81" spans="9:10">
      <c r="I81" s="5" t="s">
        <v>1</v>
      </c>
      <c r="J81" t="s">
        <v>17</v>
      </c>
    </row>
    <row r="82" spans="9:10">
      <c r="I82" s="5" t="s">
        <v>1</v>
      </c>
      <c r="J82" t="s">
        <v>17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topLeftCell="C16" zoomScale="85" zoomScaleNormal="85" workbookViewId="0">
      <selection activeCell="D45" sqref="D45"/>
    </sheetView>
  </sheetViews>
  <sheetFormatPr defaultRowHeight="17.399999999999999"/>
  <cols>
    <col min="1" max="1" width="8.796875" style="5"/>
    <col min="3" max="3" width="8.796875" style="5"/>
    <col min="5" max="5" width="8.796875" style="5"/>
    <col min="7" max="7" width="8.796875" style="5"/>
    <col min="9" max="9" width="8.796875" style="5"/>
  </cols>
  <sheetData>
    <row r="1" spans="1:20">
      <c r="A1" s="5" t="s">
        <v>9</v>
      </c>
      <c r="B1" t="s">
        <v>21</v>
      </c>
      <c r="C1" s="5" t="s">
        <v>13</v>
      </c>
      <c r="D1" t="s">
        <v>27</v>
      </c>
      <c r="E1" s="5" t="s">
        <v>7</v>
      </c>
      <c r="F1" t="s">
        <v>32</v>
      </c>
      <c r="G1" s="5" t="s">
        <v>11</v>
      </c>
      <c r="H1" t="s">
        <v>92</v>
      </c>
      <c r="I1" s="5" t="s">
        <v>14</v>
      </c>
      <c r="J1" t="s">
        <v>48</v>
      </c>
      <c r="L1" s="5" t="s">
        <v>189</v>
      </c>
      <c r="M1" t="s">
        <v>162</v>
      </c>
      <c r="N1">
        <v>15</v>
      </c>
      <c r="O1" s="5" t="s">
        <v>188</v>
      </c>
      <c r="P1" t="s">
        <v>168</v>
      </c>
      <c r="Q1">
        <v>3</v>
      </c>
      <c r="R1" s="5" t="s">
        <v>187</v>
      </c>
      <c r="S1" t="s">
        <v>175</v>
      </c>
      <c r="T1" s="6">
        <v>4</v>
      </c>
    </row>
    <row r="2" spans="1:20">
      <c r="A2" s="5" t="s">
        <v>9</v>
      </c>
      <c r="B2" t="s">
        <v>21</v>
      </c>
      <c r="C2" s="5" t="s">
        <v>13</v>
      </c>
      <c r="D2" t="s">
        <v>27</v>
      </c>
      <c r="E2" s="5" t="s">
        <v>7</v>
      </c>
      <c r="F2" t="s">
        <v>32</v>
      </c>
      <c r="G2" s="5" t="s">
        <v>11</v>
      </c>
      <c r="H2" t="s">
        <v>42</v>
      </c>
      <c r="I2" s="5" t="s">
        <v>14</v>
      </c>
      <c r="J2" t="s">
        <v>50</v>
      </c>
      <c r="M2" t="s">
        <v>163</v>
      </c>
      <c r="N2">
        <v>2</v>
      </c>
      <c r="P2" t="s">
        <v>169</v>
      </c>
      <c r="Q2">
        <v>3</v>
      </c>
      <c r="S2" t="s">
        <v>176</v>
      </c>
      <c r="T2" s="6">
        <v>2</v>
      </c>
    </row>
    <row r="3" spans="1:20">
      <c r="A3" s="5" t="s">
        <v>9</v>
      </c>
      <c r="B3" t="s">
        <v>21</v>
      </c>
      <c r="C3" s="5" t="s">
        <v>13</v>
      </c>
      <c r="D3" t="s">
        <v>27</v>
      </c>
      <c r="E3" s="5" t="s">
        <v>7</v>
      </c>
      <c r="F3" t="s">
        <v>32</v>
      </c>
      <c r="G3" s="5" t="s">
        <v>11</v>
      </c>
      <c r="H3" t="s">
        <v>42</v>
      </c>
      <c r="I3" s="5" t="s">
        <v>14</v>
      </c>
      <c r="J3" t="s">
        <v>50</v>
      </c>
      <c r="M3" t="s">
        <v>164</v>
      </c>
      <c r="N3">
        <v>8</v>
      </c>
      <c r="P3" t="s">
        <v>170</v>
      </c>
      <c r="Q3">
        <v>2</v>
      </c>
      <c r="S3" t="s">
        <v>177</v>
      </c>
      <c r="T3" s="6">
        <v>4</v>
      </c>
    </row>
    <row r="4" spans="1:20">
      <c r="A4" s="5" t="s">
        <v>9</v>
      </c>
      <c r="B4" t="s">
        <v>21</v>
      </c>
      <c r="C4" s="5" t="s">
        <v>13</v>
      </c>
      <c r="D4" t="s">
        <v>29</v>
      </c>
      <c r="E4" s="5" t="s">
        <v>7</v>
      </c>
      <c r="F4" t="s">
        <v>32</v>
      </c>
      <c r="G4" s="5" t="s">
        <v>11</v>
      </c>
      <c r="H4" t="s">
        <v>42</v>
      </c>
      <c r="I4" s="5" t="s">
        <v>14</v>
      </c>
      <c r="J4" t="s">
        <v>50</v>
      </c>
      <c r="M4" t="s">
        <v>165</v>
      </c>
      <c r="N4">
        <v>17</v>
      </c>
      <c r="P4" t="s">
        <v>171</v>
      </c>
      <c r="Q4">
        <v>5</v>
      </c>
      <c r="S4" t="s">
        <v>178</v>
      </c>
      <c r="T4" s="6">
        <v>1</v>
      </c>
    </row>
    <row r="5" spans="1:20">
      <c r="A5" s="5" t="s">
        <v>9</v>
      </c>
      <c r="B5" t="s">
        <v>21</v>
      </c>
      <c r="C5" s="5" t="s">
        <v>13</v>
      </c>
      <c r="D5" t="s">
        <v>29</v>
      </c>
      <c r="E5" s="5" t="s">
        <v>7</v>
      </c>
      <c r="F5" t="s">
        <v>35</v>
      </c>
      <c r="G5" s="5" t="s">
        <v>11</v>
      </c>
      <c r="H5" t="s">
        <v>42</v>
      </c>
      <c r="I5" s="5" t="s">
        <v>14</v>
      </c>
      <c r="J5" t="s">
        <v>50</v>
      </c>
      <c r="M5" t="s">
        <v>166</v>
      </c>
      <c r="N5">
        <v>3</v>
      </c>
      <c r="P5" t="s">
        <v>172</v>
      </c>
      <c r="Q5">
        <v>14</v>
      </c>
      <c r="S5" t="s">
        <v>179</v>
      </c>
      <c r="T5" s="6">
        <v>2</v>
      </c>
    </row>
    <row r="6" spans="1:20">
      <c r="A6" s="5" t="s">
        <v>9</v>
      </c>
      <c r="B6" t="s">
        <v>21</v>
      </c>
      <c r="C6" s="5" t="s">
        <v>13</v>
      </c>
      <c r="D6" t="s">
        <v>29</v>
      </c>
      <c r="E6" s="5" t="s">
        <v>7</v>
      </c>
      <c r="F6" t="s">
        <v>35</v>
      </c>
      <c r="G6" s="5" t="s">
        <v>11</v>
      </c>
      <c r="H6" t="s">
        <v>42</v>
      </c>
      <c r="I6" s="5" t="s">
        <v>14</v>
      </c>
      <c r="J6" t="s">
        <v>50</v>
      </c>
      <c r="M6" t="s">
        <v>167</v>
      </c>
      <c r="N6">
        <v>6</v>
      </c>
      <c r="P6" t="s">
        <v>173</v>
      </c>
      <c r="Q6">
        <v>7</v>
      </c>
      <c r="S6" t="s">
        <v>180</v>
      </c>
      <c r="T6" s="6">
        <v>3</v>
      </c>
    </row>
    <row r="7" spans="1:20">
      <c r="A7" s="5" t="s">
        <v>9</v>
      </c>
      <c r="B7" t="s">
        <v>21</v>
      </c>
      <c r="C7" s="5" t="s">
        <v>13</v>
      </c>
      <c r="D7" t="s">
        <v>28</v>
      </c>
      <c r="E7" s="5" t="s">
        <v>7</v>
      </c>
      <c r="F7" t="s">
        <v>39</v>
      </c>
      <c r="G7" s="5" t="s">
        <v>11</v>
      </c>
      <c r="H7" t="s">
        <v>42</v>
      </c>
      <c r="I7" s="5" t="s">
        <v>14</v>
      </c>
      <c r="J7" t="s">
        <v>50</v>
      </c>
      <c r="N7" s="5">
        <f>SUM(N1:N6)</f>
        <v>51</v>
      </c>
      <c r="P7" t="s">
        <v>174</v>
      </c>
      <c r="Q7">
        <v>1</v>
      </c>
      <c r="S7" t="s">
        <v>181</v>
      </c>
      <c r="T7" s="6">
        <v>3</v>
      </c>
    </row>
    <row r="8" spans="1:20">
      <c r="A8" s="5" t="s">
        <v>9</v>
      </c>
      <c r="B8" t="s">
        <v>21</v>
      </c>
      <c r="C8" s="5" t="s">
        <v>13</v>
      </c>
      <c r="D8" t="s">
        <v>28</v>
      </c>
      <c r="E8" s="5" t="s">
        <v>7</v>
      </c>
      <c r="F8" t="s">
        <v>39</v>
      </c>
      <c r="G8" s="5" t="s">
        <v>11</v>
      </c>
      <c r="H8" t="s">
        <v>42</v>
      </c>
      <c r="I8" s="5" t="s">
        <v>14</v>
      </c>
      <c r="J8" t="s">
        <v>50</v>
      </c>
      <c r="Q8" s="5">
        <f>SUM(Q1:Q7)</f>
        <v>35</v>
      </c>
      <c r="S8" t="s">
        <v>182</v>
      </c>
      <c r="T8" s="6">
        <v>1</v>
      </c>
    </row>
    <row r="9" spans="1:20">
      <c r="A9" s="5" t="s">
        <v>9</v>
      </c>
      <c r="B9" t="s">
        <v>21</v>
      </c>
      <c r="C9" s="5" t="s">
        <v>13</v>
      </c>
      <c r="D9" t="s">
        <v>26</v>
      </c>
      <c r="E9" s="5" t="s">
        <v>7</v>
      </c>
      <c r="F9" t="s">
        <v>39</v>
      </c>
      <c r="G9" s="5" t="s">
        <v>11</v>
      </c>
      <c r="H9" t="s">
        <v>42</v>
      </c>
      <c r="I9" s="5" t="s">
        <v>14</v>
      </c>
      <c r="J9" t="s">
        <v>50</v>
      </c>
      <c r="S9" t="s">
        <v>183</v>
      </c>
      <c r="T9" s="6">
        <v>1</v>
      </c>
    </row>
    <row r="10" spans="1:20">
      <c r="A10" s="5" t="s">
        <v>9</v>
      </c>
      <c r="B10" t="s">
        <v>21</v>
      </c>
      <c r="C10" s="5" t="s">
        <v>13</v>
      </c>
      <c r="D10" t="s">
        <v>26</v>
      </c>
      <c r="E10" s="5" t="s">
        <v>7</v>
      </c>
      <c r="F10" t="s">
        <v>39</v>
      </c>
      <c r="G10" s="5" t="s">
        <v>11</v>
      </c>
      <c r="H10" t="s">
        <v>42</v>
      </c>
      <c r="I10" s="5" t="s">
        <v>14</v>
      </c>
      <c r="J10" t="s">
        <v>50</v>
      </c>
      <c r="S10" t="s">
        <v>184</v>
      </c>
      <c r="T10" s="6">
        <v>1</v>
      </c>
    </row>
    <row r="11" spans="1:20">
      <c r="A11" s="5" t="s">
        <v>9</v>
      </c>
      <c r="B11" t="s">
        <v>21</v>
      </c>
      <c r="C11" s="5" t="s">
        <v>13</v>
      </c>
      <c r="D11" t="s">
        <v>26</v>
      </c>
      <c r="E11" s="5" t="s">
        <v>7</v>
      </c>
      <c r="F11" t="s">
        <v>30</v>
      </c>
      <c r="G11" s="5" t="s">
        <v>11</v>
      </c>
      <c r="H11" t="s">
        <v>42</v>
      </c>
      <c r="I11" s="5" t="s">
        <v>14</v>
      </c>
      <c r="J11" t="s">
        <v>50</v>
      </c>
      <c r="S11" t="s">
        <v>185</v>
      </c>
      <c r="T11" s="6">
        <v>7</v>
      </c>
    </row>
    <row r="12" spans="1:20">
      <c r="A12" s="5" t="s">
        <v>9</v>
      </c>
      <c r="B12" t="s">
        <v>21</v>
      </c>
      <c r="C12" s="5" t="s">
        <v>13</v>
      </c>
      <c r="D12" t="s">
        <v>26</v>
      </c>
      <c r="E12" s="5" t="s">
        <v>7</v>
      </c>
      <c r="F12" t="s">
        <v>38</v>
      </c>
      <c r="G12" s="5" t="s">
        <v>11</v>
      </c>
      <c r="H12" t="s">
        <v>42</v>
      </c>
      <c r="I12" s="5" t="s">
        <v>14</v>
      </c>
      <c r="J12" t="s">
        <v>50</v>
      </c>
      <c r="S12" t="s">
        <v>186</v>
      </c>
      <c r="T12" s="6">
        <v>1</v>
      </c>
    </row>
    <row r="13" spans="1:20">
      <c r="A13" s="5" t="s">
        <v>9</v>
      </c>
      <c r="B13" t="s">
        <v>21</v>
      </c>
      <c r="C13" s="5" t="s">
        <v>13</v>
      </c>
      <c r="D13" t="s">
        <v>26</v>
      </c>
      <c r="E13" s="5" t="s">
        <v>7</v>
      </c>
      <c r="F13" t="s">
        <v>38</v>
      </c>
      <c r="G13" s="5" t="s">
        <v>11</v>
      </c>
      <c r="H13" t="s">
        <v>43</v>
      </c>
      <c r="I13" s="5" t="s">
        <v>14</v>
      </c>
      <c r="J13" t="s">
        <v>50</v>
      </c>
      <c r="T13" s="5">
        <f>SUM(T1:T12)</f>
        <v>30</v>
      </c>
    </row>
    <row r="14" spans="1:20">
      <c r="A14" s="5" t="s">
        <v>9</v>
      </c>
      <c r="B14" t="s">
        <v>21</v>
      </c>
      <c r="C14" s="5" t="s">
        <v>13</v>
      </c>
      <c r="D14" t="s">
        <v>25</v>
      </c>
      <c r="E14" s="5" t="s">
        <v>7</v>
      </c>
      <c r="F14" t="s">
        <v>31</v>
      </c>
      <c r="G14" s="5" t="s">
        <v>11</v>
      </c>
      <c r="H14" t="s">
        <v>43</v>
      </c>
      <c r="I14" s="5" t="s">
        <v>14</v>
      </c>
      <c r="J14" t="s">
        <v>50</v>
      </c>
      <c r="L14" s="5" t="s">
        <v>206</v>
      </c>
      <c r="M14" t="s">
        <v>190</v>
      </c>
      <c r="N14">
        <v>1</v>
      </c>
      <c r="O14" s="5" t="s">
        <v>207</v>
      </c>
      <c r="P14" t="s">
        <v>199</v>
      </c>
      <c r="Q14">
        <v>1</v>
      </c>
    </row>
    <row r="15" spans="1:20">
      <c r="A15" s="5" t="s">
        <v>9</v>
      </c>
      <c r="B15" t="s">
        <v>21</v>
      </c>
      <c r="C15" s="5" t="s">
        <v>13</v>
      </c>
      <c r="D15" t="s">
        <v>25</v>
      </c>
      <c r="E15" s="5" t="s">
        <v>7</v>
      </c>
      <c r="F15" t="s">
        <v>31</v>
      </c>
      <c r="G15" s="5" t="s">
        <v>11</v>
      </c>
      <c r="H15" t="s">
        <v>43</v>
      </c>
      <c r="I15" s="5" t="s">
        <v>14</v>
      </c>
      <c r="J15" t="s">
        <v>47</v>
      </c>
      <c r="M15" t="s">
        <v>191</v>
      </c>
      <c r="N15">
        <v>11</v>
      </c>
      <c r="P15" t="s">
        <v>200</v>
      </c>
      <c r="Q15">
        <v>13</v>
      </c>
    </row>
    <row r="16" spans="1:20">
      <c r="A16" s="5" t="s">
        <v>9</v>
      </c>
      <c r="B16" t="s">
        <v>24</v>
      </c>
      <c r="C16" s="5" t="s">
        <v>13</v>
      </c>
      <c r="D16" t="s">
        <v>25</v>
      </c>
      <c r="E16" s="5" t="s">
        <v>7</v>
      </c>
      <c r="F16" t="s">
        <v>31</v>
      </c>
      <c r="G16" s="5" t="s">
        <v>11</v>
      </c>
      <c r="H16" t="s">
        <v>43</v>
      </c>
      <c r="I16" s="5" t="s">
        <v>14</v>
      </c>
      <c r="J16" t="s">
        <v>47</v>
      </c>
      <c r="M16" t="s">
        <v>192</v>
      </c>
      <c r="N16">
        <v>6</v>
      </c>
      <c r="P16" t="s">
        <v>201</v>
      </c>
      <c r="Q16">
        <v>7</v>
      </c>
    </row>
    <row r="17" spans="1:17">
      <c r="A17" s="5" t="s">
        <v>9</v>
      </c>
      <c r="B17" t="s">
        <v>24</v>
      </c>
      <c r="C17" s="5" t="s">
        <v>13</v>
      </c>
      <c r="D17" t="s">
        <v>25</v>
      </c>
      <c r="E17" s="5" t="s">
        <v>7</v>
      </c>
      <c r="F17" t="s">
        <v>36</v>
      </c>
      <c r="G17" s="5" t="s">
        <v>11</v>
      </c>
      <c r="H17" t="s">
        <v>43</v>
      </c>
      <c r="I17" s="5" t="s">
        <v>14</v>
      </c>
      <c r="J17" t="s">
        <v>47</v>
      </c>
      <c r="M17" t="s">
        <v>193</v>
      </c>
      <c r="N17">
        <v>2</v>
      </c>
      <c r="P17" t="s">
        <v>202</v>
      </c>
      <c r="Q17">
        <v>1</v>
      </c>
    </row>
    <row r="18" spans="1:17">
      <c r="A18" s="5" t="s">
        <v>9</v>
      </c>
      <c r="B18" t="s">
        <v>20</v>
      </c>
      <c r="C18" s="5" t="s">
        <v>13</v>
      </c>
      <c r="D18" t="s">
        <v>25</v>
      </c>
      <c r="E18" s="5" t="s">
        <v>7</v>
      </c>
      <c r="F18" t="s">
        <v>36</v>
      </c>
      <c r="G18" s="5" t="s">
        <v>11</v>
      </c>
      <c r="H18" t="s">
        <v>43</v>
      </c>
      <c r="I18" s="5" t="s">
        <v>14</v>
      </c>
      <c r="J18" t="s">
        <v>47</v>
      </c>
      <c r="M18" t="s">
        <v>194</v>
      </c>
      <c r="N18">
        <v>3</v>
      </c>
      <c r="P18" t="s">
        <v>203</v>
      </c>
      <c r="Q18">
        <v>3</v>
      </c>
    </row>
    <row r="19" spans="1:17">
      <c r="A19" s="5" t="s">
        <v>9</v>
      </c>
      <c r="B19" t="s">
        <v>20</v>
      </c>
      <c r="C19" s="5" t="s">
        <v>13</v>
      </c>
      <c r="D19" t="s">
        <v>25</v>
      </c>
      <c r="E19" s="5" t="s">
        <v>7</v>
      </c>
      <c r="F19" t="s">
        <v>36</v>
      </c>
      <c r="G19" s="5" t="s">
        <v>11</v>
      </c>
      <c r="H19" t="s">
        <v>91</v>
      </c>
      <c r="I19" s="5" t="s">
        <v>14</v>
      </c>
      <c r="J19" t="s">
        <v>47</v>
      </c>
      <c r="M19" t="s">
        <v>195</v>
      </c>
      <c r="N19">
        <v>4</v>
      </c>
      <c r="P19" t="s">
        <v>204</v>
      </c>
      <c r="Q19">
        <v>1</v>
      </c>
    </row>
    <row r="20" spans="1:17">
      <c r="A20" s="5" t="s">
        <v>9</v>
      </c>
      <c r="B20" t="s">
        <v>20</v>
      </c>
      <c r="C20" s="5" t="s">
        <v>13</v>
      </c>
      <c r="D20" t="s">
        <v>25</v>
      </c>
      <c r="E20" s="5" t="s">
        <v>7</v>
      </c>
      <c r="F20" t="s">
        <v>33</v>
      </c>
      <c r="G20" s="5" t="s">
        <v>11</v>
      </c>
      <c r="H20" t="s">
        <v>91</v>
      </c>
      <c r="I20" s="5" t="s">
        <v>14</v>
      </c>
      <c r="J20" t="s">
        <v>47</v>
      </c>
      <c r="M20" t="s">
        <v>196</v>
      </c>
      <c r="N20">
        <v>3</v>
      </c>
      <c r="P20" t="s">
        <v>205</v>
      </c>
      <c r="Q20">
        <v>1</v>
      </c>
    </row>
    <row r="21" spans="1:17">
      <c r="A21" s="5" t="s">
        <v>9</v>
      </c>
      <c r="B21" t="s">
        <v>20</v>
      </c>
      <c r="C21" s="5" t="s">
        <v>13</v>
      </c>
      <c r="D21" t="s">
        <v>25</v>
      </c>
      <c r="E21" s="5" t="s">
        <v>7</v>
      </c>
      <c r="F21" t="s">
        <v>40</v>
      </c>
      <c r="G21" s="5" t="s">
        <v>11</v>
      </c>
      <c r="H21" t="s">
        <v>46</v>
      </c>
      <c r="I21" s="5" t="s">
        <v>128</v>
      </c>
      <c r="J21" t="s">
        <v>47</v>
      </c>
      <c r="M21" t="s">
        <v>197</v>
      </c>
      <c r="N21">
        <v>8</v>
      </c>
      <c r="Q21" s="5">
        <f>SUM(Q14:Q20)</f>
        <v>27</v>
      </c>
    </row>
    <row r="22" spans="1:17">
      <c r="A22" s="5" t="s">
        <v>9</v>
      </c>
      <c r="B22" t="s">
        <v>20</v>
      </c>
      <c r="C22" s="5" t="s">
        <v>13</v>
      </c>
      <c r="D22" t="s">
        <v>25</v>
      </c>
      <c r="E22" s="5" t="s">
        <v>7</v>
      </c>
      <c r="F22" t="s">
        <v>37</v>
      </c>
      <c r="G22" s="5" t="s">
        <v>11</v>
      </c>
      <c r="H22" t="s">
        <v>46</v>
      </c>
      <c r="I22" s="5" t="s">
        <v>14</v>
      </c>
      <c r="J22" t="s">
        <v>52</v>
      </c>
      <c r="M22" t="s">
        <v>198</v>
      </c>
      <c r="N22">
        <v>4</v>
      </c>
    </row>
    <row r="23" spans="1:17">
      <c r="A23" s="5" t="s">
        <v>9</v>
      </c>
      <c r="B23" t="s">
        <v>20</v>
      </c>
      <c r="C23" s="5" t="s">
        <v>13</v>
      </c>
      <c r="D23" t="s">
        <v>25</v>
      </c>
      <c r="E23" s="5" t="s">
        <v>7</v>
      </c>
      <c r="F23" t="s">
        <v>34</v>
      </c>
      <c r="G23" s="5" t="s">
        <v>11</v>
      </c>
      <c r="H23" t="s">
        <v>46</v>
      </c>
      <c r="I23" s="5" t="s">
        <v>14</v>
      </c>
      <c r="J23" t="s">
        <v>49</v>
      </c>
      <c r="N23" s="5">
        <f>SUM(N14:N22)</f>
        <v>42</v>
      </c>
    </row>
    <row r="24" spans="1:17">
      <c r="A24" s="5" t="s">
        <v>9</v>
      </c>
      <c r="B24" t="s">
        <v>20</v>
      </c>
      <c r="C24" s="5" t="s">
        <v>13</v>
      </c>
      <c r="D24" t="s">
        <v>25</v>
      </c>
      <c r="E24" s="5" t="s">
        <v>7</v>
      </c>
      <c r="F24" t="s">
        <v>34</v>
      </c>
      <c r="G24" s="5" t="s">
        <v>11</v>
      </c>
      <c r="H24" t="s">
        <v>90</v>
      </c>
      <c r="I24" s="5" t="s">
        <v>14</v>
      </c>
      <c r="J24" t="s">
        <v>49</v>
      </c>
    </row>
    <row r="25" spans="1:17">
      <c r="A25" s="5" t="s">
        <v>9</v>
      </c>
      <c r="B25" t="s">
        <v>20</v>
      </c>
      <c r="C25" s="5" t="s">
        <v>13</v>
      </c>
      <c r="D25" t="s">
        <v>25</v>
      </c>
      <c r="E25" s="5" t="s">
        <v>7</v>
      </c>
      <c r="F25" t="s">
        <v>34</v>
      </c>
      <c r="G25" s="5" t="s">
        <v>11</v>
      </c>
      <c r="H25" t="s">
        <v>90</v>
      </c>
      <c r="I25" s="5" t="s">
        <v>14</v>
      </c>
      <c r="J25" t="s">
        <v>49</v>
      </c>
    </row>
    <row r="26" spans="1:17">
      <c r="A26" s="5" t="s">
        <v>9</v>
      </c>
      <c r="B26" t="s">
        <v>22</v>
      </c>
      <c r="C26" s="5" t="s">
        <v>13</v>
      </c>
      <c r="D26" t="s">
        <v>25</v>
      </c>
      <c r="E26" s="5" t="s">
        <v>7</v>
      </c>
      <c r="F26" t="s">
        <v>34</v>
      </c>
      <c r="G26" s="5" t="s">
        <v>11</v>
      </c>
      <c r="H26" t="s">
        <v>90</v>
      </c>
      <c r="I26" s="5" t="s">
        <v>14</v>
      </c>
      <c r="J26" t="s">
        <v>93</v>
      </c>
    </row>
    <row r="27" spans="1:17">
      <c r="A27" s="5" t="s">
        <v>9</v>
      </c>
      <c r="B27" t="s">
        <v>22</v>
      </c>
      <c r="C27" s="5" t="s">
        <v>13</v>
      </c>
      <c r="D27" t="s">
        <v>25</v>
      </c>
      <c r="E27" s="5" t="s">
        <v>7</v>
      </c>
      <c r="F27" t="s">
        <v>34</v>
      </c>
      <c r="G27" s="5" t="s">
        <v>11</v>
      </c>
      <c r="H27" t="s">
        <v>90</v>
      </c>
      <c r="I27" s="5" t="s">
        <v>14</v>
      </c>
      <c r="J27" t="s">
        <v>51</v>
      </c>
    </row>
    <row r="28" spans="1:17">
      <c r="A28" s="5" t="s">
        <v>9</v>
      </c>
      <c r="B28" t="s">
        <v>22</v>
      </c>
      <c r="C28" s="5" t="s">
        <v>13</v>
      </c>
      <c r="D28" t="s">
        <v>87</v>
      </c>
      <c r="E28" s="5" t="s">
        <v>7</v>
      </c>
      <c r="F28" t="s">
        <v>34</v>
      </c>
      <c r="G28" s="5" t="s">
        <v>11</v>
      </c>
      <c r="H28" t="s">
        <v>41</v>
      </c>
    </row>
    <row r="29" spans="1:17">
      <c r="A29" s="5" t="s">
        <v>9</v>
      </c>
      <c r="B29" t="s">
        <v>22</v>
      </c>
      <c r="C29" s="5" t="s">
        <v>13</v>
      </c>
      <c r="D29" t="s">
        <v>87</v>
      </c>
      <c r="E29" s="5" t="s">
        <v>7</v>
      </c>
      <c r="F29" t="s">
        <v>34</v>
      </c>
      <c r="G29" s="5" t="s">
        <v>11</v>
      </c>
      <c r="H29" t="s">
        <v>41</v>
      </c>
    </row>
    <row r="30" spans="1:17">
      <c r="A30" s="5" t="s">
        <v>9</v>
      </c>
      <c r="B30" t="s">
        <v>22</v>
      </c>
      <c r="C30" s="5" t="s">
        <v>13</v>
      </c>
      <c r="D30" t="s">
        <v>87</v>
      </c>
      <c r="E30" s="5" t="s">
        <v>127</v>
      </c>
      <c r="F30" t="s">
        <v>89</v>
      </c>
      <c r="G30" s="5" t="s">
        <v>11</v>
      </c>
      <c r="H30" t="s">
        <v>41</v>
      </c>
    </row>
    <row r="31" spans="1:17">
      <c r="A31" s="5" t="s">
        <v>9</v>
      </c>
      <c r="B31" t="s">
        <v>22</v>
      </c>
      <c r="C31" s="5" t="s">
        <v>13</v>
      </c>
      <c r="D31" t="s">
        <v>87</v>
      </c>
      <c r="G31" s="5" t="s">
        <v>11</v>
      </c>
      <c r="H31" t="s">
        <v>44</v>
      </c>
    </row>
    <row r="32" spans="1:17">
      <c r="A32" s="5" t="s">
        <v>9</v>
      </c>
      <c r="B32" t="s">
        <v>22</v>
      </c>
      <c r="C32" s="5" t="s">
        <v>13</v>
      </c>
      <c r="D32" t="s">
        <v>87</v>
      </c>
      <c r="G32" s="5" t="s">
        <v>11</v>
      </c>
      <c r="H32" t="s">
        <v>44</v>
      </c>
    </row>
    <row r="33" spans="1:8">
      <c r="A33" s="5" t="s">
        <v>9</v>
      </c>
      <c r="B33" t="s">
        <v>22</v>
      </c>
      <c r="C33" s="5" t="s">
        <v>13</v>
      </c>
      <c r="D33" t="s">
        <v>87</v>
      </c>
      <c r="G33" s="5" t="s">
        <v>11</v>
      </c>
      <c r="H33" t="s">
        <v>44</v>
      </c>
    </row>
    <row r="34" spans="1:8">
      <c r="A34" s="5" t="s">
        <v>9</v>
      </c>
      <c r="B34" t="s">
        <v>22</v>
      </c>
      <c r="C34" s="5" t="s">
        <v>13</v>
      </c>
      <c r="D34" t="s">
        <v>87</v>
      </c>
      <c r="G34" s="5" t="s">
        <v>11</v>
      </c>
      <c r="H34" t="s">
        <v>44</v>
      </c>
    </row>
    <row r="35" spans="1:8">
      <c r="A35" s="5" t="s">
        <v>9</v>
      </c>
      <c r="B35" t="s">
        <v>22</v>
      </c>
      <c r="C35" s="5" t="s">
        <v>13</v>
      </c>
      <c r="D35" t="s">
        <v>88</v>
      </c>
      <c r="G35" s="5" t="s">
        <v>11</v>
      </c>
      <c r="H35" t="s">
        <v>44</v>
      </c>
    </row>
    <row r="36" spans="1:8">
      <c r="A36" s="5" t="s">
        <v>9</v>
      </c>
      <c r="B36" t="s">
        <v>22</v>
      </c>
      <c r="G36" s="5" t="s">
        <v>11</v>
      </c>
      <c r="H36" t="s">
        <v>44</v>
      </c>
    </row>
    <row r="37" spans="1:8">
      <c r="A37" s="5" t="s">
        <v>9</v>
      </c>
      <c r="B37" t="s">
        <v>22</v>
      </c>
      <c r="G37" s="5" t="s">
        <v>11</v>
      </c>
      <c r="H37" t="s">
        <v>44</v>
      </c>
    </row>
    <row r="38" spans="1:8">
      <c r="A38" s="5" t="s">
        <v>9</v>
      </c>
      <c r="B38" t="s">
        <v>22</v>
      </c>
      <c r="G38" s="5" t="s">
        <v>11</v>
      </c>
      <c r="H38" t="s">
        <v>44</v>
      </c>
    </row>
    <row r="39" spans="1:8">
      <c r="A39" s="5" t="s">
        <v>9</v>
      </c>
      <c r="B39" t="s">
        <v>22</v>
      </c>
      <c r="G39" s="5" t="s">
        <v>11</v>
      </c>
      <c r="H39" t="s">
        <v>45</v>
      </c>
    </row>
    <row r="40" spans="1:8">
      <c r="A40" s="5" t="s">
        <v>9</v>
      </c>
      <c r="B40" t="s">
        <v>22</v>
      </c>
      <c r="G40" s="5" t="s">
        <v>11</v>
      </c>
      <c r="H40" t="s">
        <v>45</v>
      </c>
    </row>
    <row r="41" spans="1:8">
      <c r="A41" s="5" t="s">
        <v>9</v>
      </c>
      <c r="B41" t="s">
        <v>22</v>
      </c>
      <c r="G41" s="5" t="s">
        <v>11</v>
      </c>
      <c r="H41" t="s">
        <v>45</v>
      </c>
    </row>
    <row r="42" spans="1:8">
      <c r="A42" s="5" t="s">
        <v>9</v>
      </c>
      <c r="B42" t="s">
        <v>22</v>
      </c>
      <c r="G42" s="5" t="s">
        <v>11</v>
      </c>
      <c r="H42" t="s">
        <v>45</v>
      </c>
    </row>
    <row r="43" spans="1:8">
      <c r="A43" s="5" t="s">
        <v>9</v>
      </c>
      <c r="B43" t="s">
        <v>23</v>
      </c>
    </row>
    <row r="44" spans="1:8">
      <c r="A44" s="5" t="s">
        <v>9</v>
      </c>
      <c r="B44" t="s">
        <v>23</v>
      </c>
    </row>
    <row r="45" spans="1:8">
      <c r="A45" s="5" t="s">
        <v>9</v>
      </c>
      <c r="B45" t="s">
        <v>23</v>
      </c>
    </row>
    <row r="46" spans="1:8">
      <c r="A46" s="5" t="s">
        <v>9</v>
      </c>
      <c r="B46" t="s">
        <v>19</v>
      </c>
    </row>
    <row r="47" spans="1:8">
      <c r="A47" s="5" t="s">
        <v>9</v>
      </c>
      <c r="B47" t="s">
        <v>19</v>
      </c>
    </row>
    <row r="48" spans="1:8">
      <c r="A48" s="5" t="s">
        <v>9</v>
      </c>
      <c r="B48" t="s">
        <v>19</v>
      </c>
    </row>
    <row r="49" spans="1:2">
      <c r="A49" s="5" t="s">
        <v>9</v>
      </c>
      <c r="B49" t="s">
        <v>19</v>
      </c>
    </row>
    <row r="50" spans="1:2">
      <c r="A50" s="5" t="s">
        <v>9</v>
      </c>
      <c r="B50" t="s">
        <v>19</v>
      </c>
    </row>
    <row r="51" spans="1:2">
      <c r="A51" s="5" t="s">
        <v>9</v>
      </c>
      <c r="B51" t="s">
        <v>19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topLeftCell="G1" workbookViewId="0">
      <selection activeCell="X28" sqref="X28"/>
    </sheetView>
  </sheetViews>
  <sheetFormatPr defaultRowHeight="17.399999999999999"/>
  <cols>
    <col min="1" max="1" width="8.796875" style="5"/>
    <col min="3" max="3" width="8.796875" style="5"/>
    <col min="5" max="5" width="8.796875" style="5"/>
    <col min="7" max="7" width="8.796875" style="5"/>
    <col min="9" max="9" width="8.796875" style="5"/>
  </cols>
  <sheetData>
    <row r="1" spans="1:20">
      <c r="A1" s="5" t="s">
        <v>10</v>
      </c>
      <c r="B1" t="s">
        <v>82</v>
      </c>
      <c r="C1" s="5" t="s">
        <v>5</v>
      </c>
      <c r="D1" t="s">
        <v>78</v>
      </c>
      <c r="E1" s="5" t="s">
        <v>8</v>
      </c>
      <c r="F1" t="s">
        <v>72</v>
      </c>
      <c r="G1" s="5" t="s">
        <v>3</v>
      </c>
      <c r="H1" t="s">
        <v>65</v>
      </c>
      <c r="I1" s="5" t="s">
        <v>6</v>
      </c>
      <c r="J1" t="s">
        <v>121</v>
      </c>
      <c r="K1" s="5"/>
      <c r="L1" s="5" t="s">
        <v>245</v>
      </c>
      <c r="M1" s="6" t="s">
        <v>246</v>
      </c>
      <c r="N1">
        <v>28</v>
      </c>
      <c r="O1" s="5" t="s">
        <v>243</v>
      </c>
      <c r="P1" t="s">
        <v>208</v>
      </c>
      <c r="Q1">
        <v>13</v>
      </c>
      <c r="R1" s="5" t="s">
        <v>244</v>
      </c>
      <c r="S1" t="s">
        <v>212</v>
      </c>
      <c r="T1" s="6">
        <v>1</v>
      </c>
    </row>
    <row r="2" spans="1:20">
      <c r="A2" s="5" t="s">
        <v>10</v>
      </c>
      <c r="B2" t="s">
        <v>82</v>
      </c>
      <c r="C2" s="5" t="s">
        <v>5</v>
      </c>
      <c r="D2" t="s">
        <v>78</v>
      </c>
      <c r="E2" s="5" t="s">
        <v>8</v>
      </c>
      <c r="F2" t="s">
        <v>67</v>
      </c>
      <c r="G2" s="5" t="s">
        <v>3</v>
      </c>
      <c r="H2" t="s">
        <v>65</v>
      </c>
      <c r="I2" s="5" t="s">
        <v>6</v>
      </c>
      <c r="J2" t="s">
        <v>54</v>
      </c>
      <c r="M2" t="s">
        <v>247</v>
      </c>
      <c r="N2">
        <v>22</v>
      </c>
      <c r="P2" t="s">
        <v>209</v>
      </c>
      <c r="Q2">
        <v>1</v>
      </c>
      <c r="S2" t="s">
        <v>213</v>
      </c>
      <c r="T2" s="6">
        <v>1</v>
      </c>
    </row>
    <row r="3" spans="1:20">
      <c r="A3" s="5" t="s">
        <v>10</v>
      </c>
      <c r="B3" t="s">
        <v>82</v>
      </c>
      <c r="C3" s="5" t="s">
        <v>5</v>
      </c>
      <c r="D3" t="s">
        <v>78</v>
      </c>
      <c r="E3" s="5" t="s">
        <v>8</v>
      </c>
      <c r="F3" t="s">
        <v>74</v>
      </c>
      <c r="G3" s="5" t="s">
        <v>3</v>
      </c>
      <c r="H3" t="s">
        <v>65</v>
      </c>
      <c r="I3" s="5" t="s">
        <v>6</v>
      </c>
      <c r="J3" t="s">
        <v>122</v>
      </c>
      <c r="M3" t="s">
        <v>248</v>
      </c>
      <c r="N3">
        <v>6</v>
      </c>
      <c r="P3" t="s">
        <v>210</v>
      </c>
      <c r="Q3">
        <v>1</v>
      </c>
      <c r="S3" t="s">
        <v>214</v>
      </c>
      <c r="T3" s="6">
        <v>1</v>
      </c>
    </row>
    <row r="4" spans="1:20">
      <c r="A4" s="5" t="s">
        <v>10</v>
      </c>
      <c r="B4" t="s">
        <v>82</v>
      </c>
      <c r="C4" s="5" t="s">
        <v>5</v>
      </c>
      <c r="D4" t="s">
        <v>78</v>
      </c>
      <c r="E4" s="5" t="s">
        <v>8</v>
      </c>
      <c r="F4" t="s">
        <v>75</v>
      </c>
      <c r="G4" s="5" t="s">
        <v>3</v>
      </c>
      <c r="H4" t="s">
        <v>65</v>
      </c>
      <c r="I4" s="5" t="s">
        <v>6</v>
      </c>
      <c r="J4" t="s">
        <v>120</v>
      </c>
      <c r="M4" t="s">
        <v>249</v>
      </c>
      <c r="N4">
        <v>14</v>
      </c>
      <c r="P4" t="s">
        <v>211</v>
      </c>
      <c r="Q4">
        <v>1</v>
      </c>
      <c r="S4" t="s">
        <v>215</v>
      </c>
      <c r="T4" s="6">
        <v>2</v>
      </c>
    </row>
    <row r="5" spans="1:20">
      <c r="A5" s="5" t="s">
        <v>10</v>
      </c>
      <c r="B5" t="s">
        <v>82</v>
      </c>
      <c r="C5" s="5" t="s">
        <v>5</v>
      </c>
      <c r="D5" t="s">
        <v>78</v>
      </c>
      <c r="E5" s="5" t="s">
        <v>129</v>
      </c>
      <c r="F5" t="s">
        <v>75</v>
      </c>
      <c r="G5" s="5" t="s">
        <v>3</v>
      </c>
      <c r="H5" t="s">
        <v>65</v>
      </c>
      <c r="I5" s="5" t="s">
        <v>6</v>
      </c>
      <c r="J5" t="s">
        <v>123</v>
      </c>
      <c r="M5" t="s">
        <v>250</v>
      </c>
      <c r="N5">
        <v>19</v>
      </c>
      <c r="Q5" s="5">
        <f>SUM(Q1:Q4)</f>
        <v>16</v>
      </c>
      <c r="S5" t="s">
        <v>216</v>
      </c>
      <c r="T5" s="6">
        <v>1</v>
      </c>
    </row>
    <row r="6" spans="1:20">
      <c r="A6" s="5" t="s">
        <v>10</v>
      </c>
      <c r="B6" t="s">
        <v>82</v>
      </c>
      <c r="C6" s="5" t="s">
        <v>5</v>
      </c>
      <c r="D6" t="s">
        <v>78</v>
      </c>
      <c r="E6" s="5" t="s">
        <v>8</v>
      </c>
      <c r="F6" t="s">
        <v>71</v>
      </c>
      <c r="G6" s="5" t="s">
        <v>3</v>
      </c>
      <c r="H6" t="s">
        <v>60</v>
      </c>
      <c r="I6" s="5" t="s">
        <v>6</v>
      </c>
      <c r="J6" t="s">
        <v>124</v>
      </c>
      <c r="M6" t="s">
        <v>251</v>
      </c>
      <c r="N6">
        <v>14</v>
      </c>
      <c r="S6" t="s">
        <v>217</v>
      </c>
      <c r="T6" s="6">
        <v>1</v>
      </c>
    </row>
    <row r="7" spans="1:20">
      <c r="A7" s="5" t="s">
        <v>10</v>
      </c>
      <c r="B7" t="s">
        <v>82</v>
      </c>
      <c r="C7" s="5" t="s">
        <v>5</v>
      </c>
      <c r="D7" t="s">
        <v>78</v>
      </c>
      <c r="E7" s="5" t="s">
        <v>8</v>
      </c>
      <c r="F7" t="s">
        <v>73</v>
      </c>
      <c r="G7" s="5" t="s">
        <v>3</v>
      </c>
      <c r="H7" t="s">
        <v>60</v>
      </c>
      <c r="I7" s="5" t="s">
        <v>6</v>
      </c>
      <c r="J7" t="s">
        <v>124</v>
      </c>
      <c r="N7" s="5">
        <f>SUM(N1:N6)</f>
        <v>103</v>
      </c>
      <c r="S7" t="s">
        <v>218</v>
      </c>
      <c r="T7" s="6">
        <v>1</v>
      </c>
    </row>
    <row r="8" spans="1:20">
      <c r="A8" s="5" t="s">
        <v>10</v>
      </c>
      <c r="B8" t="s">
        <v>82</v>
      </c>
      <c r="C8" s="5" t="s">
        <v>5</v>
      </c>
      <c r="D8" t="s">
        <v>78</v>
      </c>
      <c r="E8" s="5" t="s">
        <v>130</v>
      </c>
      <c r="F8" t="s">
        <v>76</v>
      </c>
      <c r="G8" s="5" t="s">
        <v>3</v>
      </c>
      <c r="H8" t="s">
        <v>60</v>
      </c>
      <c r="I8" s="5" t="s">
        <v>6</v>
      </c>
      <c r="J8" t="s">
        <v>56</v>
      </c>
      <c r="S8" t="s">
        <v>219</v>
      </c>
      <c r="T8" s="6">
        <v>2</v>
      </c>
    </row>
    <row r="9" spans="1:20">
      <c r="A9" s="5" t="s">
        <v>10</v>
      </c>
      <c r="B9" t="s">
        <v>82</v>
      </c>
      <c r="C9" s="5" t="s">
        <v>5</v>
      </c>
      <c r="D9" t="s">
        <v>78</v>
      </c>
      <c r="E9" s="5" t="s">
        <v>8</v>
      </c>
      <c r="F9" t="s">
        <v>70</v>
      </c>
      <c r="G9" s="5" t="s">
        <v>3</v>
      </c>
      <c r="H9" t="s">
        <v>60</v>
      </c>
      <c r="I9" s="5" t="s">
        <v>6</v>
      </c>
      <c r="J9" t="s">
        <v>53</v>
      </c>
      <c r="S9" t="s">
        <v>220</v>
      </c>
      <c r="T9" s="6">
        <v>8</v>
      </c>
    </row>
    <row r="10" spans="1:20">
      <c r="A10" s="5" t="s">
        <v>10</v>
      </c>
      <c r="B10" t="s">
        <v>82</v>
      </c>
      <c r="C10" s="5" t="s">
        <v>5</v>
      </c>
      <c r="D10" t="s">
        <v>78</v>
      </c>
      <c r="E10" s="5" t="s">
        <v>8</v>
      </c>
      <c r="F10" t="s">
        <v>70</v>
      </c>
      <c r="G10" s="5" t="s">
        <v>3</v>
      </c>
      <c r="H10" t="s">
        <v>58</v>
      </c>
      <c r="I10" s="5" t="s">
        <v>6</v>
      </c>
      <c r="J10" t="s">
        <v>53</v>
      </c>
      <c r="S10" t="s">
        <v>221</v>
      </c>
      <c r="T10" s="6">
        <v>1</v>
      </c>
    </row>
    <row r="11" spans="1:20">
      <c r="A11" s="5" t="s">
        <v>10</v>
      </c>
      <c r="B11" t="s">
        <v>82</v>
      </c>
      <c r="C11" s="5" t="s">
        <v>5</v>
      </c>
      <c r="D11" t="s">
        <v>78</v>
      </c>
      <c r="E11" s="5" t="s">
        <v>8</v>
      </c>
      <c r="F11" t="s">
        <v>68</v>
      </c>
      <c r="G11" s="5" t="s">
        <v>3</v>
      </c>
      <c r="H11" t="s">
        <v>58</v>
      </c>
      <c r="I11" s="5" t="s">
        <v>6</v>
      </c>
      <c r="J11" t="s">
        <v>53</v>
      </c>
      <c r="S11" t="s">
        <v>222</v>
      </c>
      <c r="T11" s="6">
        <v>1</v>
      </c>
    </row>
    <row r="12" spans="1:20">
      <c r="A12" s="5" t="s">
        <v>10</v>
      </c>
      <c r="B12" t="s">
        <v>82</v>
      </c>
      <c r="C12" s="5" t="s">
        <v>5</v>
      </c>
      <c r="D12" t="s">
        <v>78</v>
      </c>
      <c r="E12" s="5" t="s">
        <v>8</v>
      </c>
      <c r="F12" t="s">
        <v>68</v>
      </c>
      <c r="G12" s="5" t="s">
        <v>3</v>
      </c>
      <c r="H12" t="s">
        <v>58</v>
      </c>
      <c r="I12" s="5" t="s">
        <v>6</v>
      </c>
      <c r="J12" t="s">
        <v>53</v>
      </c>
      <c r="T12" s="5">
        <f>SUM(T1:T11)</f>
        <v>20</v>
      </c>
    </row>
    <row r="13" spans="1:20">
      <c r="A13" s="5" t="s">
        <v>10</v>
      </c>
      <c r="B13" t="s">
        <v>82</v>
      </c>
      <c r="C13" s="5" t="s">
        <v>5</v>
      </c>
      <c r="D13" t="s">
        <v>78</v>
      </c>
      <c r="E13" s="5" t="s">
        <v>8</v>
      </c>
      <c r="F13" t="s">
        <v>68</v>
      </c>
      <c r="G13" s="5" t="s">
        <v>3</v>
      </c>
      <c r="H13" t="s">
        <v>58</v>
      </c>
      <c r="I13" s="5" t="s">
        <v>6</v>
      </c>
      <c r="J13" t="s">
        <v>55</v>
      </c>
      <c r="O13" s="5" t="s">
        <v>242</v>
      </c>
      <c r="P13" t="s">
        <v>223</v>
      </c>
      <c r="Q13">
        <v>5</v>
      </c>
      <c r="R13" s="5" t="s">
        <v>241</v>
      </c>
      <c r="S13" t="s">
        <v>233</v>
      </c>
      <c r="T13" s="6">
        <v>1</v>
      </c>
    </row>
    <row r="14" spans="1:20">
      <c r="A14" s="5" t="s">
        <v>10</v>
      </c>
      <c r="B14" t="s">
        <v>82</v>
      </c>
      <c r="C14" s="5" t="s">
        <v>5</v>
      </c>
      <c r="D14" t="s">
        <v>80</v>
      </c>
      <c r="E14" s="5" t="s">
        <v>8</v>
      </c>
      <c r="F14" t="s">
        <v>68</v>
      </c>
      <c r="G14" s="5" t="s">
        <v>3</v>
      </c>
      <c r="H14" t="s">
        <v>58</v>
      </c>
      <c r="I14" s="5" t="s">
        <v>6</v>
      </c>
      <c r="J14" t="s">
        <v>55</v>
      </c>
      <c r="P14" t="s">
        <v>224</v>
      </c>
      <c r="Q14">
        <v>4</v>
      </c>
      <c r="S14" t="s">
        <v>234</v>
      </c>
      <c r="T14" s="6">
        <v>1</v>
      </c>
    </row>
    <row r="15" spans="1:20">
      <c r="A15" s="5" t="s">
        <v>10</v>
      </c>
      <c r="B15" t="s">
        <v>82</v>
      </c>
      <c r="C15" s="5" t="s">
        <v>5</v>
      </c>
      <c r="D15" t="s">
        <v>79</v>
      </c>
      <c r="E15" s="5" t="s">
        <v>8</v>
      </c>
      <c r="F15" t="s">
        <v>68</v>
      </c>
      <c r="G15" s="5" t="s">
        <v>3</v>
      </c>
      <c r="H15" t="s">
        <v>58</v>
      </c>
      <c r="I15" s="5" t="s">
        <v>6</v>
      </c>
      <c r="J15" t="s">
        <v>55</v>
      </c>
      <c r="P15" t="s">
        <v>225</v>
      </c>
      <c r="Q15">
        <v>7</v>
      </c>
      <c r="S15" t="s">
        <v>235</v>
      </c>
      <c r="T15" s="6">
        <v>1</v>
      </c>
    </row>
    <row r="16" spans="1:20">
      <c r="A16" s="5" t="s">
        <v>10</v>
      </c>
      <c r="B16" t="s">
        <v>82</v>
      </c>
      <c r="C16" s="5" t="s">
        <v>5</v>
      </c>
      <c r="D16" t="s">
        <v>125</v>
      </c>
      <c r="E16" s="5" t="s">
        <v>8</v>
      </c>
      <c r="F16" t="s">
        <v>68</v>
      </c>
      <c r="G16" s="5" t="s">
        <v>3</v>
      </c>
      <c r="H16" t="s">
        <v>58</v>
      </c>
      <c r="P16" t="s">
        <v>226</v>
      </c>
      <c r="Q16">
        <v>2</v>
      </c>
      <c r="S16" t="s">
        <v>236</v>
      </c>
      <c r="T16" s="6">
        <v>1</v>
      </c>
    </row>
    <row r="17" spans="1:20">
      <c r="A17" s="5" t="s">
        <v>10</v>
      </c>
      <c r="B17" t="s">
        <v>82</v>
      </c>
      <c r="E17" s="5" t="s">
        <v>8</v>
      </c>
      <c r="F17" t="s">
        <v>68</v>
      </c>
      <c r="G17" s="5" t="s">
        <v>3</v>
      </c>
      <c r="H17" t="s">
        <v>66</v>
      </c>
      <c r="P17" t="s">
        <v>227</v>
      </c>
      <c r="Q17">
        <v>4</v>
      </c>
      <c r="S17" t="s">
        <v>237</v>
      </c>
      <c r="T17" s="6">
        <v>1</v>
      </c>
    </row>
    <row r="18" spans="1:20">
      <c r="A18" s="5" t="s">
        <v>10</v>
      </c>
      <c r="B18" t="s">
        <v>82</v>
      </c>
      <c r="E18" s="5" t="s">
        <v>8</v>
      </c>
      <c r="F18" t="s">
        <v>68</v>
      </c>
      <c r="G18" s="5" t="s">
        <v>3</v>
      </c>
      <c r="H18" t="s">
        <v>66</v>
      </c>
      <c r="P18" t="s">
        <v>228</v>
      </c>
      <c r="Q18">
        <v>3</v>
      </c>
      <c r="S18" t="s">
        <v>238</v>
      </c>
      <c r="T18" s="6">
        <v>3</v>
      </c>
    </row>
    <row r="19" spans="1:20">
      <c r="A19" s="5" t="s">
        <v>10</v>
      </c>
      <c r="B19" t="s">
        <v>82</v>
      </c>
      <c r="E19" s="5" t="s">
        <v>8</v>
      </c>
      <c r="F19" t="s">
        <v>77</v>
      </c>
      <c r="G19" s="5" t="s">
        <v>3</v>
      </c>
      <c r="H19" t="s">
        <v>57</v>
      </c>
      <c r="P19" t="s">
        <v>229</v>
      </c>
      <c r="Q19">
        <v>10</v>
      </c>
      <c r="S19" t="s">
        <v>239</v>
      </c>
      <c r="T19" s="6">
        <v>4</v>
      </c>
    </row>
    <row r="20" spans="1:20">
      <c r="A20" s="5" t="s">
        <v>10</v>
      </c>
      <c r="B20" t="s">
        <v>82</v>
      </c>
      <c r="E20" s="5" t="s">
        <v>8</v>
      </c>
      <c r="F20" t="s">
        <v>69</v>
      </c>
      <c r="G20" s="5" t="s">
        <v>3</v>
      </c>
      <c r="H20" t="s">
        <v>57</v>
      </c>
      <c r="P20" t="s">
        <v>231</v>
      </c>
      <c r="Q20">
        <v>4</v>
      </c>
      <c r="S20" t="s">
        <v>240</v>
      </c>
      <c r="T20" s="6">
        <v>3</v>
      </c>
    </row>
    <row r="21" spans="1:20">
      <c r="A21" s="5" t="s">
        <v>10</v>
      </c>
      <c r="B21" t="s">
        <v>82</v>
      </c>
      <c r="G21" s="5" t="s">
        <v>3</v>
      </c>
      <c r="H21" t="s">
        <v>57</v>
      </c>
      <c r="P21" t="s">
        <v>230</v>
      </c>
      <c r="Q21">
        <v>7</v>
      </c>
      <c r="T21" s="5">
        <f>SUM(T13:T20)</f>
        <v>15</v>
      </c>
    </row>
    <row r="22" spans="1:20">
      <c r="A22" s="5" t="s">
        <v>10</v>
      </c>
      <c r="B22" t="s">
        <v>82</v>
      </c>
      <c r="G22" s="5" t="s">
        <v>3</v>
      </c>
      <c r="H22" t="s">
        <v>57</v>
      </c>
      <c r="P22" t="s">
        <v>232</v>
      </c>
      <c r="Q22">
        <v>9</v>
      </c>
    </row>
    <row r="23" spans="1:20">
      <c r="A23" s="5" t="s">
        <v>10</v>
      </c>
      <c r="B23" t="s">
        <v>82</v>
      </c>
      <c r="G23" s="5" t="s">
        <v>3</v>
      </c>
      <c r="H23" t="s">
        <v>64</v>
      </c>
      <c r="Q23" s="5">
        <f>SUM(Q13:Q22)</f>
        <v>55</v>
      </c>
    </row>
    <row r="24" spans="1:20">
      <c r="A24" s="5" t="s">
        <v>10</v>
      </c>
      <c r="B24" t="s">
        <v>82</v>
      </c>
      <c r="G24" s="5" t="s">
        <v>3</v>
      </c>
      <c r="H24" t="s">
        <v>64</v>
      </c>
    </row>
    <row r="25" spans="1:20">
      <c r="A25" s="5" t="s">
        <v>10</v>
      </c>
      <c r="B25" t="s">
        <v>82</v>
      </c>
      <c r="G25" s="5" t="s">
        <v>3</v>
      </c>
      <c r="H25" t="s">
        <v>64</v>
      </c>
    </row>
    <row r="26" spans="1:20">
      <c r="A26" s="5" t="s">
        <v>10</v>
      </c>
      <c r="B26" t="s">
        <v>82</v>
      </c>
      <c r="G26" s="5" t="s">
        <v>3</v>
      </c>
      <c r="H26" t="s">
        <v>62</v>
      </c>
    </row>
    <row r="27" spans="1:20">
      <c r="A27" s="5" t="s">
        <v>10</v>
      </c>
      <c r="B27" t="s">
        <v>82</v>
      </c>
      <c r="G27" s="5" t="s">
        <v>3</v>
      </c>
      <c r="H27" t="s">
        <v>62</v>
      </c>
    </row>
    <row r="28" spans="1:20">
      <c r="A28" s="5" t="s">
        <v>10</v>
      </c>
      <c r="B28" t="s">
        <v>82</v>
      </c>
      <c r="G28" s="5" t="s">
        <v>3</v>
      </c>
      <c r="H28" t="s">
        <v>62</v>
      </c>
    </row>
    <row r="29" spans="1:20">
      <c r="A29" s="5" t="s">
        <v>10</v>
      </c>
      <c r="B29" t="s">
        <v>85</v>
      </c>
      <c r="G29" s="5" t="s">
        <v>3</v>
      </c>
      <c r="H29" t="s">
        <v>62</v>
      </c>
    </row>
    <row r="30" spans="1:20">
      <c r="A30" s="5" t="s">
        <v>10</v>
      </c>
      <c r="B30" t="s">
        <v>85</v>
      </c>
      <c r="G30" s="5" t="s">
        <v>3</v>
      </c>
      <c r="H30" t="s">
        <v>62</v>
      </c>
    </row>
    <row r="31" spans="1:20">
      <c r="A31" s="5" t="s">
        <v>10</v>
      </c>
      <c r="B31" t="s">
        <v>85</v>
      </c>
      <c r="G31" s="5" t="s">
        <v>3</v>
      </c>
      <c r="H31" t="s">
        <v>62</v>
      </c>
    </row>
    <row r="32" spans="1:20">
      <c r="A32" s="5" t="s">
        <v>10</v>
      </c>
      <c r="B32" t="s">
        <v>85</v>
      </c>
      <c r="G32" s="5" t="s">
        <v>3</v>
      </c>
      <c r="H32" t="s">
        <v>62</v>
      </c>
    </row>
    <row r="33" spans="1:8">
      <c r="A33" s="5" t="s">
        <v>10</v>
      </c>
      <c r="B33" t="s">
        <v>85</v>
      </c>
      <c r="G33" s="5" t="s">
        <v>3</v>
      </c>
      <c r="H33" t="s">
        <v>62</v>
      </c>
    </row>
    <row r="34" spans="1:8">
      <c r="A34" s="5" t="s">
        <v>10</v>
      </c>
      <c r="B34" t="s">
        <v>85</v>
      </c>
      <c r="G34" s="5" t="s">
        <v>3</v>
      </c>
      <c r="H34" t="s">
        <v>62</v>
      </c>
    </row>
    <row r="35" spans="1:8">
      <c r="A35" s="5" t="s">
        <v>10</v>
      </c>
      <c r="B35" t="s">
        <v>85</v>
      </c>
      <c r="G35" s="5" t="s">
        <v>3</v>
      </c>
      <c r="H35" t="s">
        <v>62</v>
      </c>
    </row>
    <row r="36" spans="1:8">
      <c r="A36" s="5" t="s">
        <v>10</v>
      </c>
      <c r="B36" t="s">
        <v>85</v>
      </c>
      <c r="G36" s="5" t="s">
        <v>3</v>
      </c>
      <c r="H36" t="s">
        <v>61</v>
      </c>
    </row>
    <row r="37" spans="1:8">
      <c r="A37" s="5" t="s">
        <v>10</v>
      </c>
      <c r="B37" t="s">
        <v>85</v>
      </c>
      <c r="G37" s="5" t="s">
        <v>3</v>
      </c>
      <c r="H37" t="s">
        <v>61</v>
      </c>
    </row>
    <row r="38" spans="1:8">
      <c r="A38" s="5" t="s">
        <v>10</v>
      </c>
      <c r="B38" t="s">
        <v>85</v>
      </c>
      <c r="G38" s="5" t="s">
        <v>3</v>
      </c>
      <c r="H38" t="s">
        <v>61</v>
      </c>
    </row>
    <row r="39" spans="1:8">
      <c r="A39" s="5" t="s">
        <v>10</v>
      </c>
      <c r="B39" t="s">
        <v>85</v>
      </c>
      <c r="G39" s="5" t="s">
        <v>3</v>
      </c>
      <c r="H39" t="s">
        <v>61</v>
      </c>
    </row>
    <row r="40" spans="1:8">
      <c r="A40" s="5" t="s">
        <v>10</v>
      </c>
      <c r="B40" t="s">
        <v>85</v>
      </c>
      <c r="G40" s="5" t="s">
        <v>3</v>
      </c>
      <c r="H40" t="s">
        <v>63</v>
      </c>
    </row>
    <row r="41" spans="1:8">
      <c r="A41" s="5" t="s">
        <v>10</v>
      </c>
      <c r="B41" t="s">
        <v>85</v>
      </c>
      <c r="G41" s="5" t="s">
        <v>3</v>
      </c>
      <c r="H41" t="s">
        <v>63</v>
      </c>
    </row>
    <row r="42" spans="1:8">
      <c r="A42" s="5" t="s">
        <v>10</v>
      </c>
      <c r="B42" t="s">
        <v>85</v>
      </c>
      <c r="G42" s="5" t="s">
        <v>3</v>
      </c>
      <c r="H42" t="s">
        <v>63</v>
      </c>
    </row>
    <row r="43" spans="1:8">
      <c r="A43" s="5" t="s">
        <v>10</v>
      </c>
      <c r="B43" t="s">
        <v>85</v>
      </c>
      <c r="G43" s="5" t="s">
        <v>3</v>
      </c>
      <c r="H43" t="s">
        <v>63</v>
      </c>
    </row>
    <row r="44" spans="1:8">
      <c r="A44" s="5" t="s">
        <v>10</v>
      </c>
      <c r="B44" t="s">
        <v>85</v>
      </c>
      <c r="G44" s="5" t="s">
        <v>3</v>
      </c>
      <c r="H44" t="s">
        <v>63</v>
      </c>
    </row>
    <row r="45" spans="1:8">
      <c r="A45" s="5" t="s">
        <v>10</v>
      </c>
      <c r="B45" t="s">
        <v>85</v>
      </c>
      <c r="G45" s="5" t="s">
        <v>3</v>
      </c>
      <c r="H45" t="s">
        <v>63</v>
      </c>
    </row>
    <row r="46" spans="1:8">
      <c r="A46" s="5" t="s">
        <v>10</v>
      </c>
      <c r="B46" t="s">
        <v>85</v>
      </c>
      <c r="G46" s="5" t="s">
        <v>131</v>
      </c>
      <c r="H46" t="s">
        <v>63</v>
      </c>
    </row>
    <row r="47" spans="1:8">
      <c r="A47" s="5" t="s">
        <v>10</v>
      </c>
      <c r="B47" t="s">
        <v>85</v>
      </c>
      <c r="G47" s="5" t="s">
        <v>3</v>
      </c>
      <c r="H47" t="s">
        <v>59</v>
      </c>
    </row>
    <row r="48" spans="1:8">
      <c r="A48" s="5" t="s">
        <v>10</v>
      </c>
      <c r="B48" t="s">
        <v>85</v>
      </c>
      <c r="G48" s="5" t="s">
        <v>3</v>
      </c>
      <c r="H48" t="s">
        <v>59</v>
      </c>
    </row>
    <row r="49" spans="1:8">
      <c r="A49" s="5" t="s">
        <v>10</v>
      </c>
      <c r="B49" t="s">
        <v>85</v>
      </c>
      <c r="G49" s="5" t="s">
        <v>3</v>
      </c>
      <c r="H49" t="s">
        <v>59</v>
      </c>
    </row>
    <row r="50" spans="1:8">
      <c r="A50" s="5" t="s">
        <v>10</v>
      </c>
      <c r="B50" t="s">
        <v>85</v>
      </c>
      <c r="G50" s="5" t="s">
        <v>3</v>
      </c>
      <c r="H50" t="s">
        <v>59</v>
      </c>
    </row>
    <row r="51" spans="1:8">
      <c r="A51" s="5" t="s">
        <v>10</v>
      </c>
      <c r="B51" t="s">
        <v>83</v>
      </c>
      <c r="G51" s="5" t="s">
        <v>3</v>
      </c>
      <c r="H51" t="s">
        <v>59</v>
      </c>
    </row>
    <row r="52" spans="1:8">
      <c r="A52" s="5" t="s">
        <v>10</v>
      </c>
      <c r="B52" t="s">
        <v>83</v>
      </c>
      <c r="G52" s="5" t="s">
        <v>3</v>
      </c>
      <c r="H52" t="s">
        <v>59</v>
      </c>
    </row>
    <row r="53" spans="1:8">
      <c r="A53" s="5" t="s">
        <v>10</v>
      </c>
      <c r="B53" t="s">
        <v>83</v>
      </c>
      <c r="G53" s="5" t="s">
        <v>3</v>
      </c>
      <c r="H53" t="s">
        <v>59</v>
      </c>
    </row>
    <row r="54" spans="1:8">
      <c r="A54" s="5" t="s">
        <v>10</v>
      </c>
      <c r="B54" t="s">
        <v>83</v>
      </c>
      <c r="G54" s="5" t="s">
        <v>3</v>
      </c>
      <c r="H54" t="s">
        <v>59</v>
      </c>
    </row>
    <row r="55" spans="1:8">
      <c r="A55" s="5" t="s">
        <v>10</v>
      </c>
      <c r="B55" t="s">
        <v>83</v>
      </c>
      <c r="G55" s="5" t="s">
        <v>3</v>
      </c>
      <c r="H55" t="s">
        <v>59</v>
      </c>
    </row>
    <row r="56" spans="1:8">
      <c r="A56" s="5" t="s">
        <v>10</v>
      </c>
      <c r="B56" t="s">
        <v>83</v>
      </c>
    </row>
    <row r="57" spans="1:8">
      <c r="A57" s="5" t="s">
        <v>10</v>
      </c>
      <c r="B57" t="s">
        <v>86</v>
      </c>
    </row>
    <row r="58" spans="1:8">
      <c r="A58" s="5" t="s">
        <v>10</v>
      </c>
      <c r="B58" t="s">
        <v>86</v>
      </c>
    </row>
    <row r="59" spans="1:8">
      <c r="A59" s="5" t="s">
        <v>10</v>
      </c>
      <c r="B59" t="s">
        <v>86</v>
      </c>
    </row>
    <row r="60" spans="1:8">
      <c r="A60" s="5" t="s">
        <v>10</v>
      </c>
      <c r="B60" t="s">
        <v>86</v>
      </c>
    </row>
    <row r="61" spans="1:8">
      <c r="A61" s="5" t="s">
        <v>10</v>
      </c>
      <c r="B61" t="s">
        <v>86</v>
      </c>
    </row>
    <row r="62" spans="1:8">
      <c r="A62" s="5" t="s">
        <v>10</v>
      </c>
      <c r="B62" t="s">
        <v>86</v>
      </c>
    </row>
    <row r="63" spans="1:8">
      <c r="A63" s="5" t="s">
        <v>10</v>
      </c>
      <c r="B63" t="s">
        <v>86</v>
      </c>
    </row>
    <row r="64" spans="1:8">
      <c r="A64" s="5" t="s">
        <v>10</v>
      </c>
      <c r="B64" t="s">
        <v>86</v>
      </c>
    </row>
    <row r="65" spans="1:2">
      <c r="A65" s="5" t="s">
        <v>10</v>
      </c>
      <c r="B65" t="s">
        <v>86</v>
      </c>
    </row>
    <row r="66" spans="1:2">
      <c r="A66" s="5" t="s">
        <v>10</v>
      </c>
      <c r="B66" t="s">
        <v>86</v>
      </c>
    </row>
    <row r="67" spans="1:2">
      <c r="A67" s="5" t="s">
        <v>10</v>
      </c>
      <c r="B67" t="s">
        <v>86</v>
      </c>
    </row>
    <row r="68" spans="1:2">
      <c r="A68" s="5" t="s">
        <v>10</v>
      </c>
      <c r="B68" t="s">
        <v>86</v>
      </c>
    </row>
    <row r="69" spans="1:2">
      <c r="A69" s="5" t="s">
        <v>10</v>
      </c>
      <c r="B69" t="s">
        <v>86</v>
      </c>
    </row>
    <row r="70" spans="1:2">
      <c r="A70" s="5" t="s">
        <v>10</v>
      </c>
      <c r="B70" t="s">
        <v>86</v>
      </c>
    </row>
    <row r="71" spans="1:2">
      <c r="A71" s="5" t="s">
        <v>10</v>
      </c>
      <c r="B71" t="s">
        <v>81</v>
      </c>
    </row>
    <row r="72" spans="1:2">
      <c r="A72" s="5" t="s">
        <v>10</v>
      </c>
      <c r="B72" t="s">
        <v>81</v>
      </c>
    </row>
    <row r="73" spans="1:2">
      <c r="A73" s="5" t="s">
        <v>10</v>
      </c>
      <c r="B73" t="s">
        <v>81</v>
      </c>
    </row>
    <row r="74" spans="1:2">
      <c r="A74" s="5" t="s">
        <v>10</v>
      </c>
      <c r="B74" t="s">
        <v>81</v>
      </c>
    </row>
    <row r="75" spans="1:2">
      <c r="A75" s="5" t="s">
        <v>10</v>
      </c>
      <c r="B75" t="s">
        <v>81</v>
      </c>
    </row>
    <row r="76" spans="1:2">
      <c r="A76" s="5" t="s">
        <v>10</v>
      </c>
      <c r="B76" t="s">
        <v>81</v>
      </c>
    </row>
    <row r="77" spans="1:2">
      <c r="A77" s="5" t="s">
        <v>10</v>
      </c>
      <c r="B77" t="s">
        <v>81</v>
      </c>
    </row>
    <row r="78" spans="1:2">
      <c r="A78" s="5" t="s">
        <v>10</v>
      </c>
      <c r="B78" t="s">
        <v>81</v>
      </c>
    </row>
    <row r="79" spans="1:2">
      <c r="A79" s="5" t="s">
        <v>10</v>
      </c>
      <c r="B79" t="s">
        <v>81</v>
      </c>
    </row>
    <row r="80" spans="1:2">
      <c r="A80" s="5" t="s">
        <v>10</v>
      </c>
      <c r="B80" t="s">
        <v>81</v>
      </c>
    </row>
    <row r="81" spans="1:2">
      <c r="A81" s="5" t="s">
        <v>10</v>
      </c>
      <c r="B81" t="s">
        <v>81</v>
      </c>
    </row>
    <row r="82" spans="1:2">
      <c r="A82" s="5" t="s">
        <v>10</v>
      </c>
      <c r="B82" t="s">
        <v>81</v>
      </c>
    </row>
    <row r="83" spans="1:2">
      <c r="A83" s="5" t="s">
        <v>10</v>
      </c>
      <c r="B83" t="s">
        <v>81</v>
      </c>
    </row>
    <row r="84" spans="1:2">
      <c r="A84" s="5" t="s">
        <v>10</v>
      </c>
      <c r="B84" t="s">
        <v>81</v>
      </c>
    </row>
    <row r="85" spans="1:2">
      <c r="A85" s="5" t="s">
        <v>10</v>
      </c>
      <c r="B85" t="s">
        <v>81</v>
      </c>
    </row>
    <row r="86" spans="1:2">
      <c r="A86" s="5" t="s">
        <v>10</v>
      </c>
      <c r="B86" t="s">
        <v>81</v>
      </c>
    </row>
    <row r="87" spans="1:2">
      <c r="A87" s="5" t="s">
        <v>10</v>
      </c>
      <c r="B87" t="s">
        <v>81</v>
      </c>
    </row>
    <row r="88" spans="1:2">
      <c r="A88" s="5" t="s">
        <v>10</v>
      </c>
      <c r="B88" t="s">
        <v>81</v>
      </c>
    </row>
    <row r="89" spans="1:2">
      <c r="A89" s="5" t="s">
        <v>10</v>
      </c>
      <c r="B89" t="s">
        <v>81</v>
      </c>
    </row>
    <row r="90" spans="1:2">
      <c r="A90" s="5" t="s">
        <v>10</v>
      </c>
      <c r="B90" t="s">
        <v>84</v>
      </c>
    </row>
    <row r="91" spans="1:2">
      <c r="A91" s="5" t="s">
        <v>10</v>
      </c>
      <c r="B91" t="s">
        <v>84</v>
      </c>
    </row>
    <row r="92" spans="1:2">
      <c r="A92" s="5" t="s">
        <v>10</v>
      </c>
      <c r="B92" t="s">
        <v>84</v>
      </c>
    </row>
    <row r="93" spans="1:2">
      <c r="A93" s="5" t="s">
        <v>10</v>
      </c>
      <c r="B93" t="s">
        <v>84</v>
      </c>
    </row>
    <row r="94" spans="1:2">
      <c r="A94" s="5" t="s">
        <v>10</v>
      </c>
      <c r="B94" t="s">
        <v>84</v>
      </c>
    </row>
    <row r="95" spans="1:2">
      <c r="A95" s="5" t="s">
        <v>10</v>
      </c>
      <c r="B95" t="s">
        <v>84</v>
      </c>
    </row>
    <row r="96" spans="1:2">
      <c r="A96" s="5" t="s">
        <v>10</v>
      </c>
      <c r="B96" t="s">
        <v>84</v>
      </c>
    </row>
    <row r="97" spans="1:2">
      <c r="A97" s="5" t="s">
        <v>10</v>
      </c>
      <c r="B97" t="s">
        <v>84</v>
      </c>
    </row>
    <row r="98" spans="1:2">
      <c r="A98" s="5" t="s">
        <v>10</v>
      </c>
      <c r="B98" t="s">
        <v>84</v>
      </c>
    </row>
    <row r="99" spans="1:2">
      <c r="A99" s="5" t="s">
        <v>10</v>
      </c>
      <c r="B99" t="s">
        <v>84</v>
      </c>
    </row>
    <row r="100" spans="1:2">
      <c r="A100" s="5" t="s">
        <v>10</v>
      </c>
      <c r="B100" t="s">
        <v>84</v>
      </c>
    </row>
    <row r="101" spans="1:2">
      <c r="A101" s="5" t="s">
        <v>10</v>
      </c>
      <c r="B101" t="s">
        <v>84</v>
      </c>
    </row>
    <row r="102" spans="1:2">
      <c r="A102" s="5" t="s">
        <v>10</v>
      </c>
      <c r="B102" t="s">
        <v>84</v>
      </c>
    </row>
    <row r="103" spans="1:2">
      <c r="A103" s="5" t="s">
        <v>10</v>
      </c>
      <c r="B103" t="s">
        <v>84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U17" sqref="U17"/>
    </sheetView>
  </sheetViews>
  <sheetFormatPr defaultRowHeight="17.399999999999999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광구금노도</vt:lpstr>
      <vt:lpstr>동동마서서</vt:lpstr>
      <vt:lpstr>중중종은용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2018-12-15T18:12:50Z</dcterms:modified>
</cp:coreProperties>
</file>