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>
    <mc:Choice Requires="x15">
      <x15ac:absPath xmlns:x15ac="http://schemas.microsoft.com/office/spreadsheetml/2010/11/ac" url="C:\xampp\htdocs\Tax-System\data\"/>
    </mc:Choice>
  </mc:AlternateContent>
  <xr:revisionPtr revIDLastSave="0" documentId="13_ncr:1_{66BABB7C-FF11-4A92-9A47-F26F8FD26627}" xr6:coauthVersionLast="46" xr6:coauthVersionMax="46" xr10:uidLastSave="{00000000-0000-0000-0000-000000000000}"/>
  <bookViews>
    <workbookView xWindow="2268" yWindow="2268" windowWidth="17280" windowHeight="9072" xr2:uid="{00000000-000D-0000-FFFF-FFFF00000000}"/>
  </bookViews>
  <sheets>
    <sheet name="Petty Cash Jour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<sst xmlns="http://schemas.openxmlformats.org/spreadsheetml/2006/main" count="238" uniqueCount="117">
  <si>
    <t>Date</t>
  </si>
  <si>
    <t>Time</t>
  </si>
  <si>
    <t>Account Number</t>
  </si>
  <si>
    <t>Description</t>
  </si>
  <si>
    <t>Debit</t>
  </si>
  <si>
    <t>Credit</t>
  </si>
  <si>
    <t>27/21/2021</t>
  </si>
  <si>
    <t>22:21:12.000EAT</t>
  </si>
  <si>
    <t>nknal</t>
  </si>
  <si>
    <t>aonpsn</t>
  </si>
  <si>
    <t>cash</t>
  </si>
  <si>
    <t>28/40/2021</t>
  </si>
  <si>
    <t>13:40:34.000EAT</t>
  </si>
  <si>
    <t>Kamua</t>
  </si>
  <si>
    <t>Flour</t>
  </si>
  <si>
    <t>28/17/2021</t>
  </si>
  <si>
    <t>14:17:43.000EAT</t>
  </si>
  <si>
    <t>Hellen</t>
  </si>
  <si>
    <t>cahpati</t>
  </si>
  <si>
    <t>28/18/2021</t>
  </si>
  <si>
    <t>14:18:36.000EAT</t>
  </si>
  <si>
    <t>Helen</t>
  </si>
  <si>
    <t>Cahpati</t>
  </si>
  <si>
    <t>28/25/2021</t>
  </si>
  <si>
    <t>14:25:37.000EAT</t>
  </si>
  <si>
    <t>dmlfkl</t>
  </si>
  <si>
    <t>fsmpdm</t>
  </si>
  <si>
    <t>28/28/2021</t>
  </si>
  <si>
    <t>14:28:42.000EAT</t>
  </si>
  <si>
    <t>adas</t>
  </si>
  <si>
    <t>asda</t>
  </si>
  <si>
    <t>28/34/2021</t>
  </si>
  <si>
    <t>14:34:51.000EAT</t>
  </si>
  <si>
    <t>ndsjf</t>
  </si>
  <si>
    <t>skdl</t>
  </si>
  <si>
    <t>28/01/2021</t>
  </si>
  <si>
    <t>20:01:41.000EAT</t>
  </si>
  <si>
    <t>fhlsdl</t>
  </si>
  <si>
    <t>asjdlakj</t>
  </si>
  <si>
    <t>28/02/2021</t>
  </si>
  <si>
    <t>20:02:55.000EAT</t>
  </si>
  <si>
    <t>fmsjljln</t>
  </si>
  <si>
    <t>skjdflks</t>
  </si>
  <si>
    <t>28/04/2021</t>
  </si>
  <si>
    <t>20:04:47.000EAT</t>
  </si>
  <si>
    <t>sldjbfksb</t>
  </si>
  <si>
    <t>fblsj</t>
  </si>
  <si>
    <t>28/06/2021</t>
  </si>
  <si>
    <t>20:06:29.000EAT</t>
  </si>
  <si>
    <t>alkfh</t>
  </si>
  <si>
    <t>asnl</t>
  </si>
  <si>
    <t>28/08/2021</t>
  </si>
  <si>
    <t>20:08:13.000EAT</t>
  </si>
  <si>
    <t>nclkdl</t>
  </si>
  <si>
    <t>ajndalj</t>
  </si>
  <si>
    <t>28/09/2021</t>
  </si>
  <si>
    <t>20:09:14.000EAT</t>
  </si>
  <si>
    <t>nlkldkal</t>
  </si>
  <si>
    <t>aldjsnl</t>
  </si>
  <si>
    <t>20:09:49.000EAT</t>
  </si>
  <si>
    <t>sdkljfl</t>
  </si>
  <si>
    <t>skldjf</t>
  </si>
  <si>
    <t>Total</t>
  </si>
  <si>
    <t>28/11/2021</t>
  </si>
  <si>
    <t>20:11:13.000EAT</t>
  </si>
  <si>
    <t>hgak</t>
  </si>
  <si>
    <t>abdk</t>
  </si>
  <si>
    <t>28/15/2021</t>
  </si>
  <si>
    <t>20:15:37.000EAT</t>
  </si>
  <si>
    <t>ajsdkj</t>
  </si>
  <si>
    <t>anjb</t>
  </si>
  <si>
    <t>20:17:39.000EAT</t>
  </si>
  <si>
    <t>knelak</t>
  </si>
  <si>
    <t>jsbdak</t>
  </si>
  <si>
    <t>28/20/2021</t>
  </si>
  <si>
    <t>20:20:25.000EAT</t>
  </si>
  <si>
    <t>fgjhkj</t>
  </si>
  <si>
    <t>jk</t>
  </si>
  <si>
    <t>28/23/2021</t>
  </si>
  <si>
    <t>20:23:34.000EAT</t>
  </si>
  <si>
    <t>fghj</t>
  </si>
  <si>
    <t>cvbnbmn</t>
  </si>
  <si>
    <t>28/24/2021</t>
  </si>
  <si>
    <t>20:24:26.000EAT</t>
  </si>
  <si>
    <t>bjs gbm</t>
  </si>
  <si>
    <t>s jhg s</t>
  </si>
  <si>
    <t>28/26/2021</t>
  </si>
  <si>
    <t>20:26:20.000EAT</t>
  </si>
  <si>
    <t>vnv b</t>
  </si>
  <si>
    <t>vbj m</t>
  </si>
  <si>
    <t>28/29/2021</t>
  </si>
  <si>
    <t>20:29:23.000EAT</t>
  </si>
  <si>
    <t>jfllnl</t>
  </si>
  <si>
    <t>hkjbk</t>
  </si>
  <si>
    <t>28/31/2021</t>
  </si>
  <si>
    <t>20:31:56.000EAT</t>
  </si>
  <si>
    <t>gjhbjhbk</t>
  </si>
  <si>
    <t>jhjbj</t>
  </si>
  <si>
    <t>28/32/2021</t>
  </si>
  <si>
    <t>20:32:59.000EAT</t>
  </si>
  <si>
    <t>cbvbn</t>
  </si>
  <si>
    <t>cvb</t>
  </si>
  <si>
    <t>20:34:20.000EAT</t>
  </si>
  <si>
    <t>gkuih</t>
  </si>
  <si>
    <t>jhbbk</t>
  </si>
  <si>
    <t>28/35/2021</t>
  </si>
  <si>
    <t>20:35:13.000EAT</t>
  </si>
  <si>
    <t>hkbk</t>
  </si>
  <si>
    <t>nlknl</t>
  </si>
  <si>
    <t>28/36/2021</t>
  </si>
  <si>
    <t>20:36:10.000EAT</t>
  </si>
  <si>
    <t>pmppm</t>
  </si>
  <si>
    <t>bbkjb</t>
  </si>
  <si>
    <t>28/37/2021</t>
  </si>
  <si>
    <t>20:37:21.000EAT</t>
  </si>
  <si>
    <t>kjbl</t>
  </si>
  <si>
    <t>bkjb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</si>
</sst>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workbookViewId="0">
      <selection activeCell="J10" sqref="J10"/>
    </sheetView>
  </sheetViews>
  <sheetFormatPr defaultRowHeight="14.4" x14ac:dyDescent="0.3"/>
  <cols>
    <col min="1" max="1" customWidth="true" width="11.5546875" collapsed="true"/>
    <col min="2" max="2" customWidth="true" width="17.109375" collapsed="true"/>
    <col min="3" max="3" customWidth="true" width="16.33203125" collapsed="true"/>
    <col min="4" max="4" customWidth="true" width="11.44140625" collapsed="true"/>
    <col min="5" max="5" customWidth="true" width="11.109375" collapsed="true"/>
    <col min="6" max="6" customWidth="true" width="11.33203125" collapsed="true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1234</v>
      </c>
      <c r="F2">
        <v>0</v>
      </c>
    </row>
    <row r="3" spans="1:6" x14ac:dyDescent="0.3">
      <c r="A3" t="s">
        <v>6</v>
      </c>
      <c r="B3" t="s">
        <v>7</v>
      </c>
      <c r="C3" t="s">
        <v>8</v>
      </c>
      <c r="D3" t="s">
        <v>10</v>
      </c>
      <c r="E3">
        <v>0</v>
      </c>
      <c r="F3">
        <v>1234</v>
      </c>
    </row>
    <row r="4" spans="1:6" x14ac:dyDescent="0.3">
      <c r="A4" t="s">
        <v>11</v>
      </c>
      <c r="B4" t="s">
        <v>12</v>
      </c>
      <c r="C4" t="s">
        <v>13</v>
      </c>
      <c r="D4" t="s">
        <v>14</v>
      </c>
      <c r="E4">
        <v>100</v>
      </c>
      <c r="F4">
        <v>0</v>
      </c>
    </row>
    <row r="5" spans="1:6" x14ac:dyDescent="0.3">
      <c r="A5" t="s">
        <v>11</v>
      </c>
      <c r="B5" t="s">
        <v>12</v>
      </c>
      <c r="C5" t="s">
        <v>13</v>
      </c>
      <c r="D5" t="s">
        <v>10</v>
      </c>
      <c r="E5">
        <v>0</v>
      </c>
      <c r="F5">
        <v>100</v>
      </c>
    </row>
    <row r="6" spans="1:6" x14ac:dyDescent="0.3">
      <c r="A6" t="s">
        <v>15</v>
      </c>
      <c r="B6" t="s">
        <v>16</v>
      </c>
      <c r="C6" t="s">
        <v>17</v>
      </c>
      <c r="D6" t="s">
        <v>18</v>
      </c>
      <c r="E6">
        <v>120</v>
      </c>
      <c r="F6">
        <v>0</v>
      </c>
    </row>
    <row r="7" spans="1:6" x14ac:dyDescent="0.3">
      <c r="A7" t="s">
        <v>15</v>
      </c>
      <c r="B7" t="s">
        <v>16</v>
      </c>
      <c r="C7" t="s">
        <v>17</v>
      </c>
      <c r="D7" t="s">
        <v>10</v>
      </c>
      <c r="E7">
        <v>0</v>
      </c>
      <c r="F7">
        <v>120</v>
      </c>
    </row>
    <row r="8" spans="1:6" x14ac:dyDescent="0.3">
      <c r="A8" t="s">
        <v>19</v>
      </c>
      <c r="B8" t="s">
        <v>20</v>
      </c>
      <c r="C8" t="s">
        <v>21</v>
      </c>
      <c r="D8" t="s">
        <v>22</v>
      </c>
      <c r="E8">
        <v>100</v>
      </c>
    </row>
    <row r="9" spans="1:6" x14ac:dyDescent="0.3">
      <c r="A9" t="s">
        <v>23</v>
      </c>
      <c r="B9" t="s">
        <v>24</v>
      </c>
      <c r="C9" t="s">
        <v>25</v>
      </c>
      <c r="D9" t="s">
        <v>26</v>
      </c>
      <c r="E9">
        <v>343</v>
      </c>
      <c r="F9">
        <v>0</v>
      </c>
    </row>
    <row r="10" spans="1:6" x14ac:dyDescent="0.3">
      <c r="A10" t="s">
        <v>23</v>
      </c>
      <c r="B10" t="s">
        <v>24</v>
      </c>
      <c r="C10" t="s">
        <v>25</v>
      </c>
      <c r="D10" t="s">
        <v>10</v>
      </c>
      <c r="E10">
        <v>0</v>
      </c>
      <c r="F10">
        <v>343</v>
      </c>
    </row>
    <row r="11" spans="1:6" x14ac:dyDescent="0.3">
      <c r="A11" t="s">
        <v>27</v>
      </c>
      <c r="B11" t="s">
        <v>28</v>
      </c>
      <c r="C11" t="s">
        <v>29</v>
      </c>
      <c r="D11" t="s">
        <v>30</v>
      </c>
      <c r="E11">
        <v>1312</v>
      </c>
      <c r="F11">
        <v>0</v>
      </c>
    </row>
    <row r="12" spans="1:6" x14ac:dyDescent="0.3">
      <c r="A12" t="s">
        <v>27</v>
      </c>
      <c r="B12" t="s">
        <v>28</v>
      </c>
      <c r="C12" t="s">
        <v>29</v>
      </c>
      <c r="D12" t="s">
        <v>10</v>
      </c>
      <c r="E12">
        <v>0</v>
      </c>
      <c r="F12">
        <v>1312</v>
      </c>
    </row>
    <row r="13">
      <c r="A13" t="s">
        <v>31</v>
      </c>
      <c r="B13" t="s">
        <v>32</v>
      </c>
      <c r="C13" t="s">
        <v>33</v>
      </c>
      <c r="D13" t="s">
        <v>34</v>
      </c>
      <c r="E13" t="n">
        <v>123.0</v>
      </c>
      <c r="F13" t="n">
        <v>0.0</v>
      </c>
    </row>
    <row r="15">
      <c r="F15">
        <f>Sum(05:125)</f>
      </c>
      <c r="G15">
        <f>Sum(06:126)</f>
      </c>
    </row>
    <row r="16">
      <c r="A16" t="s">
        <v>31</v>
      </c>
      <c r="B16" t="s">
        <v>32</v>
      </c>
      <c r="C16" t="s">
        <v>33</v>
      </c>
      <c r="D16" t="s">
        <v>10</v>
      </c>
      <c r="E16" t="n">
        <v>0.0</v>
      </c>
      <c r="F16" t="n">
        <v>123.0</v>
      </c>
    </row>
    <row r="17">
      <c r="A17" t="s">
        <v>35</v>
      </c>
      <c r="B17" t="s">
        <v>36</v>
      </c>
      <c r="C17" t="s">
        <v>37</v>
      </c>
      <c r="D17" t="s">
        <v>38</v>
      </c>
      <c r="E17" t="n">
        <v>124556.0</v>
      </c>
      <c r="F17" t="n">
        <v>0.0</v>
      </c>
    </row>
    <row r="18">
      <c r="A18" t="s">
        <v>35</v>
      </c>
      <c r="B18" t="s">
        <v>36</v>
      </c>
      <c r="C18" t="s">
        <v>37</v>
      </c>
      <c r="D18" t="s">
        <v>10</v>
      </c>
      <c r="E18" t="n">
        <v>0.0</v>
      </c>
      <c r="F18" t="n">
        <v>124556.0</v>
      </c>
    </row>
    <row r="19">
      <c r="A19" t="s">
        <v>39</v>
      </c>
      <c r="B19" t="s">
        <v>40</v>
      </c>
      <c r="C19" t="s">
        <v>41</v>
      </c>
      <c r="D19" t="s">
        <v>42</v>
      </c>
      <c r="E19" t="n">
        <v>234245.0</v>
      </c>
      <c r="F19" t="n">
        <v>0.0</v>
      </c>
    </row>
    <row r="20">
      <c r="A20" t="s">
        <v>39</v>
      </c>
      <c r="B20" t="s">
        <v>40</v>
      </c>
      <c r="C20" t="s">
        <v>41</v>
      </c>
      <c r="D20" t="s">
        <v>10</v>
      </c>
      <c r="E20" t="n">
        <v>0.0</v>
      </c>
      <c r="F20" t="n">
        <v>234245.0</v>
      </c>
    </row>
    <row r="21">
      <c r="A21" t="s">
        <v>43</v>
      </c>
      <c r="B21" t="s">
        <v>44</v>
      </c>
      <c r="C21" t="s">
        <v>45</v>
      </c>
      <c r="D21" t="s">
        <v>46</v>
      </c>
      <c r="E21" t="n">
        <v>1245.0</v>
      </c>
      <c r="F21" t="n">
        <v>0.0</v>
      </c>
    </row>
    <row r="22">
      <c r="A22" t="s">
        <v>43</v>
      </c>
      <c r="B22" t="s">
        <v>44</v>
      </c>
      <c r="C22" t="s">
        <v>45</v>
      </c>
      <c r="D22" t="s">
        <v>10</v>
      </c>
      <c r="E22" t="n">
        <v>0.0</v>
      </c>
      <c r="F22" t="n">
        <v>1245.0</v>
      </c>
    </row>
    <row r="23">
      <c r="A23" t="s">
        <v>47</v>
      </c>
      <c r="B23" t="s">
        <v>48</v>
      </c>
      <c r="C23" t="s">
        <v>49</v>
      </c>
      <c r="D23" t="s">
        <v>50</v>
      </c>
      <c r="E23" t="n">
        <v>1234.0</v>
      </c>
      <c r="F23" t="n">
        <v>0.0</v>
      </c>
    </row>
    <row r="24">
      <c r="A24" t="s">
        <v>47</v>
      </c>
      <c r="B24" t="s">
        <v>48</v>
      </c>
      <c r="C24" t="s">
        <v>49</v>
      </c>
      <c r="D24" t="s">
        <v>10</v>
      </c>
      <c r="E24" t="n">
        <v>0.0</v>
      </c>
      <c r="F24" t="n">
        <v>1234.0</v>
      </c>
    </row>
    <row r="25">
      <c r="A25" t="s">
        <v>51</v>
      </c>
      <c r="B25" t="s">
        <v>52</v>
      </c>
      <c r="C25" t="s">
        <v>53</v>
      </c>
      <c r="D25" t="s">
        <v>54</v>
      </c>
      <c r="E25" t="n">
        <v>15453.0</v>
      </c>
      <c r="F25" t="n">
        <v>0.0</v>
      </c>
    </row>
    <row r="26">
      <c r="A26" t="s">
        <v>51</v>
      </c>
      <c r="B26" t="s">
        <v>52</v>
      </c>
      <c r="C26" t="s">
        <v>53</v>
      </c>
      <c r="D26" t="s">
        <v>10</v>
      </c>
      <c r="E26" t="n">
        <v>0.0</v>
      </c>
      <c r="F26" t="n">
        <v>15453.0</v>
      </c>
    </row>
    <row r="28">
      <c r="B28"/>
      <c r="F28">
        <f>Sum(05:255)</f>
      </c>
      <c r="G28">
        <f>Sum(06:256)</f>
      </c>
    </row>
    <row r="29">
      <c r="A29" t="s">
        <v>55</v>
      </c>
      <c r="B29" t="s">
        <v>56</v>
      </c>
      <c r="C29" t="s">
        <v>57</v>
      </c>
      <c r="D29" t="s">
        <v>58</v>
      </c>
      <c r="E29" t="n">
        <v>4141.0</v>
      </c>
      <c r="F29" t="n">
        <v>0.0</v>
      </c>
    </row>
    <row r="30">
      <c r="A30" t="s">
        <v>55</v>
      </c>
      <c r="B30" t="s">
        <v>56</v>
      </c>
      <c r="C30" t="s">
        <v>57</v>
      </c>
      <c r="D30" t="s">
        <v>10</v>
      </c>
      <c r="E30" t="n">
        <v>0.0</v>
      </c>
      <c r="F30" t="n">
        <v>4141.0</v>
      </c>
    </row>
    <row r="32">
      <c r="B32">
        <f>Sum(05:291)</f>
      </c>
      <c r="C32">
        <f>Sum(06:292)</f>
      </c>
    </row>
    <row r="33">
      <c r="A33" t="s">
        <v>55</v>
      </c>
      <c r="B33" t="s">
        <v>59</v>
      </c>
      <c r="C33" t="s">
        <v>60</v>
      </c>
      <c r="D33" t="s">
        <v>61</v>
      </c>
      <c r="E33" t="n">
        <v>112.0</v>
      </c>
      <c r="F33" t="n">
        <v>0.0</v>
      </c>
    </row>
    <row r="34">
      <c r="A34" t="s">
        <v>55</v>
      </c>
      <c r="B34" t="s">
        <v>59</v>
      </c>
      <c r="C34" t="s">
        <v>60</v>
      </c>
      <c r="D34" t="s">
        <v>10</v>
      </c>
      <c r="E34" t="n">
        <v>0.0</v>
      </c>
      <c r="F34" t="n">
        <v>112.0</v>
      </c>
    </row>
    <row r="36">
      <c r="B36">
        <f>Sum(05:331)</f>
      </c>
      <c r="C36">
        <f>Sum(06:332)</f>
      </c>
    </row>
    <row r="37">
      <c r="A37" t="s">
        <v>63</v>
      </c>
      <c r="B37" t="s">
        <v>64</v>
      </c>
      <c r="C37" t="s">
        <v>65</v>
      </c>
      <c r="D37" t="s">
        <v>66</v>
      </c>
      <c r="E37" t="n">
        <v>23456.0</v>
      </c>
      <c r="F37" t="n">
        <v>0.0</v>
      </c>
    </row>
    <row r="38">
      <c r="A38" t="s">
        <v>63</v>
      </c>
      <c r="B38" t="s">
        <v>64</v>
      </c>
      <c r="C38" t="s">
        <v>65</v>
      </c>
      <c r="D38" t="s">
        <v>10</v>
      </c>
      <c r="E38" t="n">
        <v>0.0</v>
      </c>
      <c r="F38" t="n">
        <v>23456.0</v>
      </c>
    </row>
    <row r="40">
      <c r="B40">
        <f>Sum(05:371)</f>
      </c>
      <c r="C40">
        <f>Sum(06:372)</f>
      </c>
    </row>
    <row r="41">
      <c r="A41" t="s">
        <v>67</v>
      </c>
      <c r="B41" t="s">
        <v>68</v>
      </c>
      <c r="C41" t="s">
        <v>69</v>
      </c>
      <c r="D41" t="s">
        <v>70</v>
      </c>
      <c r="E41" t="n">
        <v>123.0</v>
      </c>
      <c r="F41" t="n">
        <v>0.0</v>
      </c>
    </row>
    <row r="42">
      <c r="A42" t="s">
        <v>67</v>
      </c>
      <c r="B42" t="s">
        <v>68</v>
      </c>
      <c r="C42" t="s">
        <v>69</v>
      </c>
      <c r="D42" t="s">
        <v>10</v>
      </c>
      <c r="E42" t="n">
        <v>0.0</v>
      </c>
      <c r="F42" t="n">
        <v>123.0</v>
      </c>
    </row>
    <row r="44">
      <c r="B44" t="s">
        <v>62</v>
      </c>
      <c r="F44">
        <f>Sum(05:411)</f>
      </c>
      <c r="G44">
        <f>Sum(06:412)</f>
      </c>
    </row>
    <row r="45">
      <c r="A45" t="s">
        <v>15</v>
      </c>
      <c r="B45" t="s">
        <v>71</v>
      </c>
      <c r="C45" t="s">
        <v>72</v>
      </c>
      <c r="D45" t="s">
        <v>73</v>
      </c>
      <c r="E45" t="n">
        <v>234567.0</v>
      </c>
      <c r="F45" t="n">
        <v>0.0</v>
      </c>
    </row>
    <row r="46">
      <c r="A46" t="s">
        <v>15</v>
      </c>
      <c r="B46" t="s">
        <v>71</v>
      </c>
      <c r="C46" t="s">
        <v>72</v>
      </c>
      <c r="D46" t="s">
        <v>10</v>
      </c>
      <c r="E46" t="n">
        <v>0.0</v>
      </c>
      <c r="F46" t="n">
        <v>234567.0</v>
      </c>
    </row>
    <row r="48">
      <c r="B48" t="s">
        <v>62</v>
      </c>
      <c r="E48">
        <f>Sum(0 5:45 1)</f>
      </c>
      <c r="F48">
        <f>Sum(0 6:45 2)</f>
      </c>
    </row>
    <row r="49">
      <c r="A49" t="s">
        <v>74</v>
      </c>
      <c r="B49" t="s">
        <v>75</v>
      </c>
      <c r="C49" t="s">
        <v>76</v>
      </c>
      <c r="D49" t="s">
        <v>77</v>
      </c>
      <c r="E49" t="n">
        <v>23.0</v>
      </c>
      <c r="F49" t="n">
        <v>0.0</v>
      </c>
    </row>
    <row r="50">
      <c r="A50" t="s">
        <v>74</v>
      </c>
      <c r="B50" t="s">
        <v>75</v>
      </c>
      <c r="C50" t="s">
        <v>76</v>
      </c>
      <c r="D50" t="s">
        <v>10</v>
      </c>
      <c r="E50" t="n">
        <v>0.0</v>
      </c>
      <c r="F50" t="n">
        <v>23.0</v>
      </c>
    </row>
    <row r="52">
      <c r="B52" t="s">
        <v>62</v>
      </c>
      <c r="E52">
        <f>Sum(05:49 1)</f>
      </c>
      <c r="F52">
        <f>Sum(06:49 2)</f>
      </c>
    </row>
    <row r="53">
      <c r="A53" t="s">
        <v>78</v>
      </c>
      <c r="B53" t="s">
        <v>79</v>
      </c>
      <c r="C53" t="s">
        <v>80</v>
      </c>
      <c r="D53" t="s">
        <v>81</v>
      </c>
      <c r="E53" t="n">
        <v>12367.0</v>
      </c>
      <c r="F53" t="n">
        <v>0.0</v>
      </c>
    </row>
    <row r="54">
      <c r="A54" t="s">
        <v>78</v>
      </c>
      <c r="B54" t="s">
        <v>79</v>
      </c>
      <c r="C54" t="s">
        <v>80</v>
      </c>
      <c r="D54" t="s">
        <v>10</v>
      </c>
      <c r="E54" t="n">
        <v>0.0</v>
      </c>
      <c r="F54" t="n">
        <v>12367.0</v>
      </c>
    </row>
    <row r="56">
      <c r="B56" t="s">
        <v>62</v>
      </c>
      <c r="E56">
        <f>Sum(05:1 53)</f>
      </c>
      <c r="F56">
        <f>Sum(06:2 53)</f>
      </c>
    </row>
    <row r="57">
      <c r="A57" t="s">
        <v>82</v>
      </c>
      <c r="B57" t="s">
        <v>83</v>
      </c>
      <c r="C57" t="s">
        <v>84</v>
      </c>
      <c r="D57" t="s">
        <v>85</v>
      </c>
      <c r="E57" t="n">
        <v>65778.0</v>
      </c>
      <c r="F57" t="n">
        <v>0.0</v>
      </c>
    </row>
    <row r="58">
      <c r="A58" t="s">
        <v>82</v>
      </c>
      <c r="B58" t="s">
        <v>83</v>
      </c>
      <c r="C58" t="s">
        <v>84</v>
      </c>
      <c r="D58" t="s">
        <v>10</v>
      </c>
      <c r="E58" t="n">
        <v>0.0</v>
      </c>
      <c r="F58" t="n">
        <v>65778.0</v>
      </c>
    </row>
    <row r="60">
      <c r="B60" t="s">
        <v>62</v>
      </c>
      <c r="E60">
        <f>Sum(05:5 57)</f>
      </c>
      <c r="F60">
        <f>Sum(06:6 57)</f>
      </c>
    </row>
    <row r="61">
      <c r="A61" t="s">
        <v>86</v>
      </c>
      <c r="B61" t="s">
        <v>87</v>
      </c>
      <c r="C61" t="s">
        <v>88</v>
      </c>
      <c r="D61" t="s">
        <v>89</v>
      </c>
      <c r="E61" t="n">
        <v>3456.0</v>
      </c>
      <c r="F61" t="n">
        <v>0.0</v>
      </c>
    </row>
    <row r="62">
      <c r="A62" t="s">
        <v>86</v>
      </c>
      <c r="B62" t="s">
        <v>87</v>
      </c>
      <c r="C62" t="s">
        <v>88</v>
      </c>
      <c r="D62" t="s">
        <v>10</v>
      </c>
      <c r="E62" t="n">
        <v>0.0</v>
      </c>
      <c r="F62" t="n">
        <v>3456.0</v>
      </c>
    </row>
    <row r="63">
      <c r="A63" t="s">
        <v>90</v>
      </c>
      <c r="B63" t="s">
        <v>91</v>
      </c>
      <c r="C63" t="s">
        <v>92</v>
      </c>
      <c r="D63" t="s">
        <v>93</v>
      </c>
      <c r="E63" t="n">
        <v>34567.0</v>
      </c>
      <c r="F63" t="n">
        <v>0.0</v>
      </c>
    </row>
    <row r="64">
      <c r="A64" t="s">
        <v>90</v>
      </c>
      <c r="B64" t="s">
        <v>91</v>
      </c>
      <c r="C64" t="s">
        <v>92</v>
      </c>
      <c r="D64" t="s">
        <v>10</v>
      </c>
      <c r="E64" t="n">
        <v>0.0</v>
      </c>
      <c r="F64" t="n">
        <v>34567.0</v>
      </c>
    </row>
    <row r="65">
      <c r="A65" t="s">
        <v>94</v>
      </c>
      <c r="B65" t="s">
        <v>95</v>
      </c>
      <c r="C65" t="s">
        <v>96</v>
      </c>
      <c r="D65" t="s">
        <v>97</v>
      </c>
      <c r="E65" t="n">
        <v>45678.0</v>
      </c>
      <c r="F65" t="n">
        <v>0.0</v>
      </c>
    </row>
    <row r="66">
      <c r="A66" t="s">
        <v>94</v>
      </c>
      <c r="B66" t="s">
        <v>95</v>
      </c>
      <c r="C66" t="s">
        <v>96</v>
      </c>
      <c r="D66" t="s">
        <v>10</v>
      </c>
      <c r="E66" t="n">
        <v>0.0</v>
      </c>
      <c r="F66" t="n">
        <v>45678.0</v>
      </c>
    </row>
    <row r="67">
      <c r="A67" t="s">
        <v>98</v>
      </c>
      <c r="B67" t="s">
        <v>99</v>
      </c>
      <c r="C67" t="s">
        <v>100</v>
      </c>
      <c r="D67" t="s">
        <v>101</v>
      </c>
      <c r="E67" t="n">
        <v>456.0</v>
      </c>
      <c r="F67" t="n">
        <v>0.0</v>
      </c>
    </row>
    <row r="68">
      <c r="A68" t="s">
        <v>98</v>
      </c>
      <c r="B68" t="s">
        <v>99</v>
      </c>
      <c r="C68" t="s">
        <v>100</v>
      </c>
      <c r="D68" t="s">
        <v>10</v>
      </c>
      <c r="E68" t="n">
        <v>0.0</v>
      </c>
      <c r="F68" t="n">
        <v>456.0</v>
      </c>
    </row>
    <row r="70">
      <c r="B70" t="s">
        <v>62</v>
      </c>
      <c r="E70">
        <f>Sum(B1:f67)</f>
      </c>
      <c r="F70">
        <f>Sum(A1:G67)</f>
      </c>
    </row>
    <row r="71">
      <c r="A71" t="s">
        <v>31</v>
      </c>
      <c r="B71" t="s">
        <v>102</v>
      </c>
      <c r="C71" t="s">
        <v>103</v>
      </c>
      <c r="D71" t="s">
        <v>104</v>
      </c>
      <c r="E71" t="n">
        <v>4567.0</v>
      </c>
      <c r="F71" t="n">
        <v>0.0</v>
      </c>
    </row>
    <row r="72">
      <c r="A72" t="s">
        <v>31</v>
      </c>
      <c r="B72" t="s">
        <v>102</v>
      </c>
      <c r="C72" t="s">
        <v>103</v>
      </c>
      <c r="D72" t="s">
        <v>10</v>
      </c>
      <c r="E72" t="n">
        <v>0.0</v>
      </c>
      <c r="F72" t="n">
        <v>4567.0</v>
      </c>
    </row>
    <row r="74">
      <c r="B74" t="s">
        <v>62</v>
      </c>
      <c r="E74">
        <f>Sum(f1:f71)</f>
      </c>
      <c r="F74">
        <f>Sum(G1:G71)</f>
      </c>
    </row>
    <row r="75">
      <c r="A75" t="s">
        <v>105</v>
      </c>
      <c r="B75" t="s">
        <v>106</v>
      </c>
      <c r="C75" t="s">
        <v>107</v>
      </c>
      <c r="D75" t="s">
        <v>108</v>
      </c>
      <c r="E75" t="n">
        <v>34567.0</v>
      </c>
      <c r="F75" t="n">
        <v>0.0</v>
      </c>
    </row>
    <row r="76">
      <c r="A76" t="s">
        <v>105</v>
      </c>
      <c r="B76" t="s">
        <v>106</v>
      </c>
      <c r="C76" t="s">
        <v>107</v>
      </c>
      <c r="D76" t="s">
        <v>10</v>
      </c>
      <c r="E76" t="n">
        <v>0.0</v>
      </c>
      <c r="F76" t="n">
        <v>34567.0</v>
      </c>
    </row>
    <row r="78">
      <c r="B78" t="s">
        <v>62</v>
      </c>
      <c r="E78">
        <f>Sum(F1:F75)</f>
      </c>
      <c r="F78">
        <f>Sum(E1:E75)</f>
      </c>
    </row>
    <row r="79">
      <c r="A79" t="s">
        <v>109</v>
      </c>
      <c r="B79" t="s">
        <v>110</v>
      </c>
      <c r="C79" t="s">
        <v>111</v>
      </c>
      <c r="D79" t="s">
        <v>112</v>
      </c>
      <c r="E79" t="n">
        <v>2345.0</v>
      </c>
      <c r="F79" t="n">
        <v>0.0</v>
      </c>
    </row>
    <row r="80">
      <c r="A80" t="s">
        <v>109</v>
      </c>
      <c r="B80" t="s">
        <v>110</v>
      </c>
      <c r="C80" t="s">
        <v>111</v>
      </c>
      <c r="D80" t="s">
        <v>10</v>
      </c>
      <c r="E80" t="n">
        <v>0.0</v>
      </c>
      <c r="F80" t="n">
        <v>2345.0</v>
      </c>
    </row>
    <row r="82">
      <c r="B82" t="s">
        <v>62</v>
      </c>
      <c r="E82">
        <f>Sum(E1:F79)</f>
      </c>
      <c r="F82">
        <f>Sum(F1:E79)</f>
      </c>
    </row>
    <row r="83">
      <c r="A83" t="s">
        <v>113</v>
      </c>
      <c r="B83" t="s">
        <v>114</v>
      </c>
      <c r="C83" t="s">
        <v>115</v>
      </c>
      <c r="D83" t="s">
        <v>116</v>
      </c>
      <c r="E83" t="n">
        <v>354.0</v>
      </c>
      <c r="F83" t="n">
        <v>0.0</v>
      </c>
    </row>
    <row r="84">
      <c r="A84" t="s">
        <v>113</v>
      </c>
      <c r="B84" t="s">
        <v>114</v>
      </c>
      <c r="C84" t="s">
        <v>115</v>
      </c>
      <c r="D84" t="s">
        <v>10</v>
      </c>
      <c r="E84" t="n">
        <v>0.0</v>
      </c>
      <c r="F84" t="n">
        <v>354.0</v>
      </c>
    </row>
    <row r="86">
      <c r="B86" t="s">
        <v>62</v>
      </c>
      <c r="E86">
        <f>Sum(F1:F83)</f>
      </c>
      <c r="F86">
        <f>Sum(E1:E83)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Petty Cash 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2021-04-27T19:12:00Z</dcterms:created>
  <dc:creator>Apache POI</dc:creator>
  <cp:lastModifiedBy>Samson</cp:lastModifiedBy>
  <dcterms:modified xsi:type="dcterms:W3CDTF">2021-04-28T11:33:20Z</dcterms:modified>
</cp:coreProperties>
</file>