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 codeName="{51196F13-6AD0-C1B8-E2B4-A1F9AE17003E}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ang/Downloads/Gridlines/1. Introduction/"/>
    </mc:Choice>
  </mc:AlternateContent>
  <xr:revisionPtr revIDLastSave="0" documentId="13_ncr:1_{CBA1CA9F-9EE0-0A4D-BE8E-09F27CE3D6AB}" xr6:coauthVersionLast="38" xr6:coauthVersionMax="38" xr10:uidLastSave="{00000000-0000-0000-0000-000000000000}"/>
  <bookViews>
    <workbookView visibility="hidden" xWindow="0" yWindow="460" windowWidth="28840" windowHeight="18000" xr2:uid="{00000000-000D-0000-FFFF-FFFF00000000}"/>
  </bookViews>
  <sheets>
    <sheet name="Custom Shortcuts" sheetId="8" r:id="rId1"/>
    <sheet name="Shortcuts" sheetId="7" r:id="rId2"/>
    <sheet name="Gridlines  Default Shortcuts" sheetId="9" r:id="rId3"/>
    <sheet name="Settings" sheetId="6" state="hidden" r:id="rId4"/>
  </sheets>
  <functionGroups builtInGroupCount="19"/>
  <externalReferences>
    <externalReference r:id="rId5"/>
  </externalReferences>
  <definedNames>
    <definedName name="__CheckBox_Ignore_2_20190603004837__" localSheetId="3">'[1]Const-M'!#REF!</definedName>
    <definedName name="__CheckBox_Ignore_2_20190603005011__" localSheetId="3">[1]Oper!#REF!</definedName>
    <definedName name="__CheckBox_Ignore_2_20190603005013__" localSheetId="3">[1]Oper!#REF!</definedName>
    <definedName name="__CheckBox_Ignore_2_20190603005015__" localSheetId="3">[1]Oper!#REF!</definedName>
    <definedName name="__CheckBox_Ignore_2_20190603005543__" localSheetId="3">'[1]S&amp;U'!#REF!</definedName>
    <definedName name="AutoFormatting">Settings!$B$4</definedName>
    <definedName name="cf_AddChangeLog">'Custom Shortcuts'!$G$24</definedName>
    <definedName name="cf_Anchoring">'Custom Shortcuts'!$G$20</definedName>
    <definedName name="cf_Black">'Custom Shortcuts'!$G$50</definedName>
    <definedName name="cf_Border">'Custom Shortcuts'!$G$53</definedName>
    <definedName name="cf_Brackets">'Custom Shortcuts'!$G$54</definedName>
    <definedName name="cf_ClearFill">'Custom Shortcuts'!$G$39</definedName>
    <definedName name="cf_CollapseGroup">'Custom Shortcuts'!$G$61</definedName>
    <definedName name="cf_CopyAcross">'Custom Shortcuts'!$G$16</definedName>
    <definedName name="cf_CounterflowFill">'Custom Shortcuts'!$G$44</definedName>
    <definedName name="cf_DateStyle">'Custom Shortcuts'!$G$34</definedName>
    <definedName name="cf_DecreaseZero">'Custom Shortcuts'!$G$30</definedName>
    <definedName name="cf_ExpandGroup">'Custom Shortcuts'!$G$60</definedName>
    <definedName name="cf_Export">'Custom Shortcuts'!$G$52</definedName>
    <definedName name="cf_FactorStyle">'Custom Shortcuts'!$G$32</definedName>
    <definedName name="cf_GreenFill">'Custom Shortcuts'!$G$42</definedName>
    <definedName name="cf_Import">'Custom Shortcuts'!$G$51</definedName>
    <definedName name="cf_IncreaseZero">'Custom Shortcuts'!$G$29</definedName>
    <definedName name="cf_InputFill">'Custom Shortcuts'!$G$43</definedName>
    <definedName name="cf_JumpFrom">'Custom Shortcuts'!$G$59</definedName>
    <definedName name="cf_JumpTo">'Custom Shortcuts'!$G$58</definedName>
    <definedName name="cf_LimeFill">'Custom Shortcuts'!$G$45</definedName>
    <definedName name="cf_MacroFill">'Custom Shortcuts'!$G$46</definedName>
    <definedName name="cf_NormalStyle">'Custom Shortcuts'!$G$31</definedName>
    <definedName name="cf_PasteData">'Custom Shortcuts'!$G$21</definedName>
    <definedName name="cf_PasteDate">'Custom Shortcuts'!$G$21</definedName>
    <definedName name="cf_PasteFormats">'Custom Shortcuts'!$G$22</definedName>
    <definedName name="cf_PercentStyle">'Custom Shortcuts'!$G$33</definedName>
    <definedName name="cf_PlaceHolderFill">'Custom Shortcuts'!$G$41</definedName>
    <definedName name="cf_Placeholders">'Custom Shortcuts'!$G$19</definedName>
    <definedName name="cf_Queries">'Custom Shortcuts'!$G$23</definedName>
    <definedName name="cf_QuickLink">'Custom Shortcuts'!$G$15</definedName>
    <definedName name="cf_RedFill">'Custom Shortcuts'!$G$40</definedName>
    <definedName name="cf_RelocateInputs">'Custom Shortcuts'!$G$18</definedName>
    <definedName name="cf_SaveChangeLog">'Custom Shortcuts'!$G$25</definedName>
    <definedName name="cf_SumAcross">'Custom Shortcuts'!$G$17</definedName>
    <definedName name="COL_INP">Settings!$H$4</definedName>
    <definedName name="ConstantColumn">Settings!$G$4</definedName>
    <definedName name="keybindchk">'Custom Shortcuts'!$H$11</definedName>
    <definedName name="LABEL_INP">Settings!$H$2</definedName>
    <definedName name="LabelColumn">Settings!$G$2</definedName>
    <definedName name="nmKeyBindCheck">'Custom Shortcuts'!$C$6</definedName>
    <definedName name="_xlnm.Print_Area" localSheetId="0">'Custom Shortcuts'!$A$1:$M$62</definedName>
    <definedName name="_xlnm.Print_Area" localSheetId="1">Shortcuts!$A$1:$L$57</definedName>
    <definedName name="QueryColumn">Settings!$G$5</definedName>
    <definedName name="ROW_INP">Settings!$H$6</definedName>
    <definedName name="sCalculationMode">'Custom Shortcuts'!$F$11</definedName>
    <definedName name="TimeSeriesStartColumn">Settings!$G$6</definedName>
    <definedName name="UnitsColumn">Settings!$G$3</definedName>
  </definedNames>
  <calcPr calcId="191029" calcMode="manual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8" l="1"/>
  <c r="J61" i="8"/>
  <c r="L60" i="8"/>
  <c r="J60" i="8"/>
  <c r="L59" i="8"/>
  <c r="J59" i="8"/>
  <c r="L58" i="8"/>
  <c r="J58" i="8"/>
  <c r="L54" i="8"/>
  <c r="J54" i="8"/>
  <c r="L53" i="8"/>
  <c r="J53" i="8"/>
  <c r="L52" i="8"/>
  <c r="J52" i="8"/>
  <c r="L51" i="8"/>
  <c r="J51" i="8"/>
  <c r="L50" i="8"/>
  <c r="J50" i="8"/>
  <c r="L46" i="8"/>
  <c r="J46" i="8"/>
  <c r="L45" i="8"/>
  <c r="J45" i="8"/>
  <c r="L44" i="8"/>
  <c r="J44" i="8"/>
  <c r="L43" i="8"/>
  <c r="J43" i="8"/>
  <c r="L42" i="8"/>
  <c r="J42" i="8"/>
  <c r="L41" i="8"/>
  <c r="J41" i="8"/>
  <c r="L40" i="8"/>
  <c r="J40" i="8"/>
  <c r="L39" i="8"/>
  <c r="J39" i="8"/>
  <c r="L34" i="8"/>
  <c r="J34" i="8"/>
  <c r="L33" i="8"/>
  <c r="J33" i="8"/>
  <c r="L32" i="8"/>
  <c r="J32" i="8"/>
  <c r="L31" i="8"/>
  <c r="J31" i="8"/>
  <c r="L30" i="8"/>
  <c r="J30" i="8"/>
  <c r="L29" i="8"/>
  <c r="J29" i="8"/>
  <c r="L25" i="8"/>
  <c r="J25" i="8"/>
  <c r="L24" i="8"/>
  <c r="J24" i="8"/>
  <c r="L23" i="8"/>
  <c r="J23" i="8"/>
  <c r="L22" i="8"/>
  <c r="J22" i="8"/>
  <c r="L21" i="8"/>
  <c r="J21" i="8"/>
  <c r="L20" i="8"/>
  <c r="J20" i="8"/>
  <c r="L19" i="8"/>
  <c r="J19" i="8"/>
  <c r="L18" i="8"/>
  <c r="J18" i="8"/>
  <c r="L17" i="8"/>
  <c r="J17" i="8"/>
  <c r="L16" i="8"/>
  <c r="J16" i="8"/>
  <c r="L15" i="8"/>
  <c r="J15" i="8"/>
  <c r="J11" i="8"/>
  <c r="J10" i="8"/>
  <c r="L11" i="8"/>
  <c r="L10" i="8"/>
  <c r="D61" i="8"/>
  <c r="D60" i="8"/>
  <c r="K60" i="8"/>
  <c r="D59" i="8"/>
  <c r="D58" i="8"/>
  <c r="D54" i="8"/>
  <c r="D53" i="8"/>
  <c r="D52" i="8"/>
  <c r="D51" i="8"/>
  <c r="D50" i="8"/>
  <c r="D46" i="8"/>
  <c r="D45" i="8"/>
  <c r="K45" i="8"/>
  <c r="D44" i="8"/>
  <c r="D43" i="8"/>
  <c r="D42" i="8"/>
  <c r="D41" i="8"/>
  <c r="D40" i="8"/>
  <c r="K40" i="8"/>
  <c r="D39" i="8"/>
  <c r="D34" i="8"/>
  <c r="D33" i="8"/>
  <c r="K33" i="8"/>
  <c r="D30" i="8"/>
  <c r="D29" i="8"/>
  <c r="D32" i="8"/>
  <c r="D31" i="8"/>
  <c r="D25" i="8"/>
  <c r="K25" i="8"/>
  <c r="D24" i="8"/>
  <c r="D23" i="8"/>
  <c r="D22" i="8"/>
  <c r="D21" i="8"/>
  <c r="D20" i="8"/>
  <c r="D19" i="8"/>
  <c r="D18" i="8"/>
  <c r="D17" i="8"/>
  <c r="D16" i="8"/>
  <c r="D15" i="8"/>
  <c r="K31" i="8"/>
  <c r="K32" i="8"/>
  <c r="K53" i="8"/>
  <c r="K29" i="8"/>
  <c r="K43" i="8"/>
  <c r="K54" i="8"/>
  <c r="K51" i="8"/>
  <c r="K52" i="8"/>
  <c r="K42" i="8"/>
  <c r="K30" i="8"/>
  <c r="K44" i="8"/>
  <c r="K58" i="8"/>
  <c r="K59" i="8"/>
  <c r="K34" i="8"/>
  <c r="K46" i="8"/>
  <c r="K16" i="8"/>
  <c r="K24" i="8"/>
  <c r="K39" i="8"/>
  <c r="K50" i="8"/>
  <c r="K61" i="8"/>
  <c r="K41" i="8"/>
  <c r="K17" i="8"/>
  <c r="K19" i="8"/>
  <c r="K20" i="8"/>
  <c r="K18" i="8"/>
  <c r="K21" i="8"/>
  <c r="K22" i="8"/>
  <c r="K23" i="8"/>
  <c r="G4" i="6"/>
  <c r="K15" i="8"/>
  <c r="K11" i="8"/>
  <c r="K10" i="8"/>
  <c r="H11" i="8"/>
</calcChain>
</file>

<file path=xl/sharedStrings.xml><?xml version="1.0" encoding="utf-8"?>
<sst xmlns="http://schemas.openxmlformats.org/spreadsheetml/2006/main" count="424" uniqueCount="277">
  <si>
    <t>Action</t>
  </si>
  <si>
    <t>Example</t>
  </si>
  <si>
    <t>Percent Style</t>
  </si>
  <si>
    <t>Blue</t>
  </si>
  <si>
    <t>Red</t>
  </si>
  <si>
    <t>Black</t>
  </si>
  <si>
    <t>Shading</t>
  </si>
  <si>
    <t>Yellow</t>
  </si>
  <si>
    <t>Green</t>
  </si>
  <si>
    <t>Light Gray</t>
  </si>
  <si>
    <t xml:space="preserve">Factor Style </t>
  </si>
  <si>
    <t>Border</t>
  </si>
  <si>
    <t>Number Formats</t>
  </si>
  <si>
    <t>Introduction</t>
  </si>
  <si>
    <t>Lime</t>
  </si>
  <si>
    <t>No shade</t>
  </si>
  <si>
    <t>Navigation</t>
  </si>
  <si>
    <t>Keyboard Shortcut</t>
  </si>
  <si>
    <t>Jump to Precedent</t>
  </si>
  <si>
    <t>Return from Jump</t>
  </si>
  <si>
    <t>Square Brackets</t>
  </si>
  <si>
    <t>[example]</t>
  </si>
  <si>
    <t>Font Colours, Borders &amp; Text</t>
  </si>
  <si>
    <t>Expand Group</t>
  </si>
  <si>
    <t>Collapse Group</t>
  </si>
  <si>
    <t>Light Turquoise</t>
  </si>
  <si>
    <t>Light Yellow</t>
  </si>
  <si>
    <t>Utilities</t>
  </si>
  <si>
    <t>Copy Across</t>
  </si>
  <si>
    <t>Sum Across</t>
  </si>
  <si>
    <t>Quick Link</t>
  </si>
  <si>
    <t>Relocate Inputs</t>
  </si>
  <si>
    <t>Anchoring</t>
  </si>
  <si>
    <t>J</t>
  </si>
  <si>
    <t>F</t>
  </si>
  <si>
    <t>E</t>
  </si>
  <si>
    <t>Normal Style Toggle</t>
  </si>
  <si>
    <t>Date Style Toggle</t>
  </si>
  <si>
    <t>10,000/10000</t>
  </si>
  <si>
    <t>Placeholders List with comments</t>
  </si>
  <si>
    <t>10 Jan 2017 / 10 Jan 17</t>
  </si>
  <si>
    <t>Increase 0s</t>
  </si>
  <si>
    <t>Decrease 0s</t>
  </si>
  <si>
    <t>Label Column</t>
  </si>
  <si>
    <t>Units Column</t>
  </si>
  <si>
    <t>Constant Column</t>
  </si>
  <si>
    <t>Query Column</t>
  </si>
  <si>
    <t>Time series start</t>
  </si>
  <si>
    <t>F2 , select element , F9</t>
  </si>
  <si>
    <t>Individual formula element</t>
  </si>
  <si>
    <t>F2 , Enter</t>
  </si>
  <si>
    <t>Cell</t>
  </si>
  <si>
    <t>Ctrl + -</t>
  </si>
  <si>
    <t>Deleted selection (row / column)</t>
  </si>
  <si>
    <t>Ctrl + Alt + F9</t>
  </si>
  <si>
    <t>Workbook</t>
  </si>
  <si>
    <t>Shift + F9</t>
  </si>
  <si>
    <t>Worksheet</t>
  </si>
  <si>
    <t>Alt, H, I, E</t>
  </si>
  <si>
    <t>Insert new copied section</t>
  </si>
  <si>
    <t>Alt, H, I, C</t>
  </si>
  <si>
    <t>Insert new column</t>
  </si>
  <si>
    <t>Calculations</t>
  </si>
  <si>
    <t>Alt, H, I, R</t>
  </si>
  <si>
    <t>Insert new row</t>
  </si>
  <si>
    <t>Ctrl + SPACE</t>
  </si>
  <si>
    <t>Select column</t>
  </si>
  <si>
    <t>this is definitely the sheet to be deleted)</t>
  </si>
  <si>
    <t>Shift + SPACE</t>
  </si>
  <si>
    <t>Select row</t>
  </si>
  <si>
    <t>Alt , E , L</t>
  </si>
  <si>
    <t xml:space="preserve">Delete Sheet (Cannot undo, make sure </t>
  </si>
  <si>
    <t>Ctrl + Shift + N (Gridlines Utility)</t>
  </si>
  <si>
    <t>Row Sum</t>
  </si>
  <si>
    <t>Editing: Rows &amp; Columns</t>
  </si>
  <si>
    <t>Ctrl + Shift + A (Gridlines Utility)</t>
  </si>
  <si>
    <t>Home , Shift + F9 (Standard)</t>
  </si>
  <si>
    <t xml:space="preserve">Ctrl + Shift + → Enter , </t>
  </si>
  <si>
    <t>Ctrl + ¬</t>
  </si>
  <si>
    <t>Ctrl + C ,</t>
  </si>
  <si>
    <t>Alt + M + H</t>
  </si>
  <si>
    <t>Display formulas in worksheet</t>
  </si>
  <si>
    <t>Ctrl + Shift + Q (Gridlines Utility)</t>
  </si>
  <si>
    <t>Select range -&gt; Ctrl + Shift + \</t>
  </si>
  <si>
    <t>Select column differences</t>
  </si>
  <si>
    <t>F2 , F4 , Enter (standard)</t>
  </si>
  <si>
    <t>Select range -&gt; Ctrl + \</t>
  </si>
  <si>
    <t>Select row differences</t>
  </si>
  <si>
    <t>Alt , H , V , N ,</t>
  </si>
  <si>
    <t>Paste Quick Link &amp; Row Anchor</t>
  </si>
  <si>
    <t>A, A</t>
  </si>
  <si>
    <t>Remove arrows</t>
  </si>
  <si>
    <t>Editing: In Cell</t>
  </si>
  <si>
    <t>D</t>
  </si>
  <si>
    <t>Dependents</t>
  </si>
  <si>
    <t>P</t>
  </si>
  <si>
    <t>Precedents</t>
  </si>
  <si>
    <t>Alt, M …</t>
  </si>
  <si>
    <t>Trace arrows</t>
  </si>
  <si>
    <t>Alt + =</t>
  </si>
  <si>
    <t>SUM adjoining range</t>
  </si>
  <si>
    <t>Shift + F2</t>
  </si>
  <si>
    <t>Edit cell comment</t>
  </si>
  <si>
    <t>F11</t>
  </si>
  <si>
    <t>Quick chart</t>
  </si>
  <si>
    <t>Ctrl + 1</t>
  </si>
  <si>
    <t>Format cells dialog</t>
  </si>
  <si>
    <t>Auditing and Review</t>
  </si>
  <si>
    <t>F4</t>
  </si>
  <si>
    <t>Toggle anchoring</t>
  </si>
  <si>
    <t>F2</t>
  </si>
  <si>
    <t>Toggle edit and point mode</t>
  </si>
  <si>
    <t>Alt + F4</t>
  </si>
  <si>
    <t>Close application</t>
  </si>
  <si>
    <t>Ctrl + W</t>
  </si>
  <si>
    <t>Close window / workbook</t>
  </si>
  <si>
    <t>Ctrl + F1</t>
  </si>
  <si>
    <t>Toggle ribbon visibility</t>
  </si>
  <si>
    <t>Ctrl + F / Ctrl + H</t>
  </si>
  <si>
    <t>Find / Replace</t>
  </si>
  <si>
    <r>
      <t xml:space="preserve">Ctrl + Alt + </t>
    </r>
    <r>
      <rPr>
        <sz val="16"/>
        <color rgb="FF000000"/>
        <rFont val="Circular Std Book"/>
        <family val="2"/>
      </rPr>
      <t>H</t>
    </r>
  </si>
  <si>
    <t>Help</t>
  </si>
  <si>
    <t>F5, Enter</t>
  </si>
  <si>
    <t>Return from last jump</t>
  </si>
  <si>
    <t>Ctrl + Shift + -</t>
  </si>
  <si>
    <t>Remove the borders</t>
  </si>
  <si>
    <t>Ctrl + [</t>
  </si>
  <si>
    <t>Jump to source of link</t>
  </si>
  <si>
    <t>Ctrl + Shift + D</t>
  </si>
  <si>
    <t>Outline border on selection</t>
  </si>
  <si>
    <t>Alt + Tab</t>
  </si>
  <si>
    <t>Between applications</t>
  </si>
  <si>
    <t>Ctrl + Y or F4</t>
  </si>
  <si>
    <t>Repeat</t>
  </si>
  <si>
    <t>Ctrl + Tab</t>
  </si>
  <si>
    <t>Between workbooks / windows</t>
  </si>
  <si>
    <t>Ctrl + Z</t>
  </si>
  <si>
    <t>Undo</t>
  </si>
  <si>
    <t>Ctrl + PgUp / PgDn</t>
  </si>
  <si>
    <t>Between worksheets</t>
  </si>
  <si>
    <t>N</t>
  </si>
  <si>
    <t>Link</t>
  </si>
  <si>
    <t>Alt + PgUp / PgDn</t>
  </si>
  <si>
    <t>Horizontally in worksheet</t>
  </si>
  <si>
    <t>B</t>
  </si>
  <si>
    <t>All except borders</t>
  </si>
  <si>
    <t>PgUp / PgDn</t>
  </si>
  <si>
    <t>Vertically in worksheet</t>
  </si>
  <si>
    <t>V</t>
  </si>
  <si>
    <t>Values</t>
  </si>
  <si>
    <t>Formulas</t>
  </si>
  <si>
    <t>Ctrl + End</t>
  </si>
  <si>
    <t>Last used cell in worksheet</t>
  </si>
  <si>
    <t>S, T</t>
  </si>
  <si>
    <t>Formats</t>
  </si>
  <si>
    <t>Ctrl + &lt;Arrow&gt;</t>
  </si>
  <si>
    <t>Edge of data region</t>
  </si>
  <si>
    <t>Alt , H , V …</t>
  </si>
  <si>
    <t>Paste special</t>
  </si>
  <si>
    <t>Ctrl + Home</t>
  </si>
  <si>
    <t>Beginning of worksheet</t>
  </si>
  <si>
    <t>Ctrl + C , Enter</t>
  </si>
  <si>
    <t>Copy &amp; Paste (clears clipboard)</t>
  </si>
  <si>
    <t>Home</t>
  </si>
  <si>
    <t>Beginning of row</t>
  </si>
  <si>
    <t>Editing: General</t>
  </si>
  <si>
    <t>SHORTCUTS</t>
  </si>
  <si>
    <t>NATIVE EXCEL</t>
  </si>
  <si>
    <r>
      <t xml:space="preserve">Ctrl + Shift + </t>
    </r>
    <r>
      <rPr>
        <b/>
        <sz val="17"/>
        <rFont val="Circular Std Book"/>
        <family val="2"/>
      </rPr>
      <t>E</t>
    </r>
  </si>
  <si>
    <r>
      <t xml:space="preserve">Ctrl + </t>
    </r>
    <r>
      <rPr>
        <b/>
        <sz val="17"/>
        <rFont val="Circular Std Book"/>
        <family val="2"/>
      </rPr>
      <t>E</t>
    </r>
  </si>
  <si>
    <r>
      <t xml:space="preserve">Ctrl + Shift + </t>
    </r>
    <r>
      <rPr>
        <b/>
        <sz val="17"/>
        <rFont val="Circular Std Book"/>
        <family val="2"/>
      </rPr>
      <t>K</t>
    </r>
  </si>
  <si>
    <r>
      <t xml:space="preserve">Ctrl + Shift + </t>
    </r>
    <r>
      <rPr>
        <b/>
        <sz val="17"/>
        <rFont val="Circular Std Book"/>
        <family val="2"/>
      </rPr>
      <t>J</t>
    </r>
  </si>
  <si>
    <r>
      <t xml:space="preserve">Ctrl + Shift + </t>
    </r>
    <r>
      <rPr>
        <b/>
        <sz val="17"/>
        <rFont val="Circular Std Book"/>
        <family val="2"/>
      </rPr>
      <t>T</t>
    </r>
  </si>
  <si>
    <r>
      <t xml:space="preserve">Ctrl + Shift + </t>
    </r>
    <r>
      <rPr>
        <b/>
        <sz val="17"/>
        <rFont val="Circular Std Book"/>
        <family val="2"/>
      </rPr>
      <t>D</t>
    </r>
  </si>
  <si>
    <r>
      <t xml:space="preserve">Ctrl + Shift + </t>
    </r>
    <r>
      <rPr>
        <b/>
        <sz val="17"/>
        <rFont val="Circular Std Book"/>
        <family val="2"/>
      </rPr>
      <t>X</t>
    </r>
  </si>
  <si>
    <r>
      <t xml:space="preserve">Ctrl + Shift + </t>
    </r>
    <r>
      <rPr>
        <b/>
        <sz val="17"/>
        <rFont val="Circular Std Book"/>
        <family val="2"/>
      </rPr>
      <t>M</t>
    </r>
  </si>
  <si>
    <r>
      <t xml:space="preserve">Ctrl + Shift + </t>
    </r>
    <r>
      <rPr>
        <b/>
        <sz val="17"/>
        <rFont val="Circular Std Book"/>
        <family val="2"/>
      </rPr>
      <t>B</t>
    </r>
  </si>
  <si>
    <t>Save Change Log Values</t>
  </si>
  <si>
    <t>Add To Change Log</t>
  </si>
  <si>
    <t>Paste As Value w/o Format</t>
  </si>
  <si>
    <t>For notes on how to use these macros please see the separate Notes section below.</t>
  </si>
  <si>
    <t>MACRO SHORTCUTS</t>
  </si>
  <si>
    <t>FORMAT AND UTILITY</t>
  </si>
  <si>
    <t>Column Number</t>
  </si>
  <si>
    <t>Column Letter</t>
  </si>
  <si>
    <t>G</t>
  </si>
  <si>
    <t>Paste Format From Copied Range</t>
  </si>
  <si>
    <t xml:space="preserve"> Model Queries </t>
  </si>
  <si>
    <t>Custom Key</t>
  </si>
  <si>
    <t>C</t>
  </si>
  <si>
    <t>S</t>
  </si>
  <si>
    <t>Y</t>
  </si>
  <si>
    <t>I</t>
  </si>
  <si>
    <t>O</t>
  </si>
  <si>
    <t>R</t>
  </si>
  <si>
    <t>,</t>
  </si>
  <si>
    <t>.</t>
  </si>
  <si>
    <t>L</t>
  </si>
  <si>
    <t>M</t>
  </si>
  <si>
    <t>X</t>
  </si>
  <si>
    <t>T</t>
  </si>
  <si>
    <t>Q</t>
  </si>
  <si>
    <t>Custom Shortcut 1 character check</t>
  </si>
  <si>
    <t>K</t>
  </si>
  <si>
    <t>Duplicate bind keys</t>
  </si>
  <si>
    <t>A</t>
  </si>
  <si>
    <t>Calculation ste to use when file opened</t>
  </si>
  <si>
    <t>Mnemonic</t>
  </si>
  <si>
    <r>
      <t xml:space="preserve">Ctrl + Shift + </t>
    </r>
    <r>
      <rPr>
        <b/>
        <sz val="17"/>
        <rFont val="Circular Std Book"/>
        <family val="2"/>
      </rPr>
      <t>,</t>
    </r>
  </si>
  <si>
    <t>000 separator (Comma)</t>
  </si>
  <si>
    <r>
      <t xml:space="preserve">Ctrl + Shift + </t>
    </r>
    <r>
      <rPr>
        <b/>
        <sz val="17"/>
        <color indexed="8"/>
        <rFont val="Circular Std Book"/>
        <family val="2"/>
      </rPr>
      <t>Q</t>
    </r>
  </si>
  <si>
    <r>
      <t>Q</t>
    </r>
    <r>
      <rPr>
        <sz val="17"/>
        <color indexed="8"/>
        <rFont val="Circular Std Book"/>
        <family val="2"/>
      </rPr>
      <t xml:space="preserve"> for </t>
    </r>
    <r>
      <rPr>
        <b/>
        <sz val="17"/>
        <color indexed="8"/>
        <rFont val="Circular Std Book"/>
        <family val="2"/>
      </rPr>
      <t>Q</t>
    </r>
    <r>
      <rPr>
        <sz val="17"/>
        <color indexed="8"/>
        <rFont val="Circular Std Book"/>
        <family val="2"/>
      </rPr>
      <t>uick link</t>
    </r>
  </si>
  <si>
    <r>
      <t xml:space="preserve">Ctrl + Shift + </t>
    </r>
    <r>
      <rPr>
        <b/>
        <sz val="17"/>
        <rFont val="Circular Std Book"/>
        <family val="2"/>
      </rPr>
      <t>.</t>
    </r>
  </si>
  <si>
    <t>Decimal point key</t>
  </si>
  <si>
    <r>
      <t xml:space="preserve">Ctrl + Shift + </t>
    </r>
    <r>
      <rPr>
        <b/>
        <sz val="17"/>
        <color indexed="8"/>
        <rFont val="Circular Std Book"/>
        <family val="2"/>
      </rPr>
      <t>A</t>
    </r>
  </si>
  <si>
    <r>
      <t>A</t>
    </r>
    <r>
      <rPr>
        <sz val="17"/>
        <color indexed="8"/>
        <rFont val="Circular Std Book"/>
        <family val="2"/>
      </rPr>
      <t xml:space="preserve"> for Copy </t>
    </r>
    <r>
      <rPr>
        <b/>
        <sz val="17"/>
        <color indexed="8"/>
        <rFont val="Circular Std Book"/>
        <family val="2"/>
      </rPr>
      <t>A</t>
    </r>
    <r>
      <rPr>
        <sz val="17"/>
        <color indexed="8"/>
        <rFont val="Circular Std Book"/>
        <family val="2"/>
      </rPr>
      <t>cross</t>
    </r>
  </si>
  <si>
    <r>
      <t xml:space="preserve">Ctrl  +  </t>
    </r>
    <r>
      <rPr>
        <b/>
        <sz val="17"/>
        <rFont val="Circular Std Book"/>
        <family val="2"/>
      </rPr>
      <t>.</t>
    </r>
  </si>
  <si>
    <r>
      <t>&gt;</t>
    </r>
    <r>
      <rPr>
        <sz val="17"/>
        <rFont val="Circular Std Book"/>
        <family val="2"/>
      </rPr>
      <t xml:space="preserve"> for increase</t>
    </r>
  </si>
  <si>
    <r>
      <t xml:space="preserve">Ctrl + Shift + </t>
    </r>
    <r>
      <rPr>
        <b/>
        <sz val="17"/>
        <color indexed="8"/>
        <rFont val="Circular Std Book"/>
        <family val="2"/>
      </rPr>
      <t>N</t>
    </r>
  </si>
  <si>
    <r>
      <t>N</t>
    </r>
    <r>
      <rPr>
        <sz val="17"/>
        <color indexed="8"/>
        <rFont val="Circular Std Book"/>
        <family val="2"/>
      </rPr>
      <t xml:space="preserve"> for Summatio</t>
    </r>
    <r>
      <rPr>
        <b/>
        <sz val="17"/>
        <color indexed="8"/>
        <rFont val="Circular Std Book"/>
        <family val="2"/>
      </rPr>
      <t>N</t>
    </r>
  </si>
  <si>
    <r>
      <t xml:space="preserve">Ctrl + </t>
    </r>
    <r>
      <rPr>
        <b/>
        <sz val="17"/>
        <rFont val="Circular Std Book"/>
        <family val="2"/>
      </rPr>
      <t>,</t>
    </r>
  </si>
  <si>
    <r>
      <t>&lt;</t>
    </r>
    <r>
      <rPr>
        <sz val="17"/>
        <rFont val="Circular Std Book"/>
        <family val="2"/>
      </rPr>
      <t xml:space="preserve"> for decrease</t>
    </r>
  </si>
  <si>
    <r>
      <t xml:space="preserve">Ctrl + Alt + </t>
    </r>
    <r>
      <rPr>
        <b/>
        <sz val="17"/>
        <color indexed="8"/>
        <rFont val="Circular Std Book"/>
        <family val="2"/>
      </rPr>
      <t>R</t>
    </r>
  </si>
  <si>
    <r>
      <t>R</t>
    </r>
    <r>
      <rPr>
        <sz val="17"/>
        <color indexed="8"/>
        <rFont val="Circular Std Book"/>
        <family val="2"/>
      </rPr>
      <t xml:space="preserve"> for </t>
    </r>
    <r>
      <rPr>
        <b/>
        <sz val="17"/>
        <color indexed="8"/>
        <rFont val="Circular Std Book"/>
        <family val="2"/>
      </rPr>
      <t>R</t>
    </r>
    <r>
      <rPr>
        <sz val="17"/>
        <color indexed="8"/>
        <rFont val="Circular Std Book"/>
        <family val="2"/>
      </rPr>
      <t>elocate inputs</t>
    </r>
  </si>
  <si>
    <r>
      <t xml:space="preserve">Ctrl + Shift + </t>
    </r>
    <r>
      <rPr>
        <b/>
        <sz val="17"/>
        <rFont val="Circular Std Book"/>
        <family val="2"/>
      </rPr>
      <t>P</t>
    </r>
  </si>
  <si>
    <r>
      <t>P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P</t>
    </r>
    <r>
      <rPr>
        <sz val="17"/>
        <rFont val="Circular Std Book"/>
        <family val="2"/>
      </rPr>
      <t>ercent</t>
    </r>
  </si>
  <si>
    <r>
      <t xml:space="preserve">Ctrl + Alt + </t>
    </r>
    <r>
      <rPr>
        <b/>
        <sz val="17"/>
        <color indexed="8"/>
        <rFont val="Circular Std Book"/>
        <family val="2"/>
      </rPr>
      <t>P</t>
    </r>
  </si>
  <si>
    <r>
      <rPr>
        <b/>
        <sz val="17"/>
        <color indexed="8"/>
        <rFont val="Circular Std Book"/>
        <family val="2"/>
      </rPr>
      <t>P</t>
    </r>
    <r>
      <rPr>
        <sz val="17"/>
        <color indexed="8"/>
        <rFont val="Circular Std Book"/>
        <family val="2"/>
      </rPr>
      <t xml:space="preserve"> for </t>
    </r>
    <r>
      <rPr>
        <b/>
        <sz val="17"/>
        <color indexed="8"/>
        <rFont val="Circular Std Book"/>
        <family val="2"/>
      </rPr>
      <t>P</t>
    </r>
    <r>
      <rPr>
        <sz val="17"/>
        <color indexed="8"/>
        <rFont val="Circular Std Book"/>
        <family val="2"/>
      </rPr>
      <t>laceholder list</t>
    </r>
  </si>
  <si>
    <r>
      <t xml:space="preserve">Ctrl + Shift + </t>
    </r>
    <r>
      <rPr>
        <b/>
        <sz val="17"/>
        <rFont val="Circular Std Book"/>
        <family val="2"/>
      </rPr>
      <t>L</t>
    </r>
  </si>
  <si>
    <r>
      <rPr>
        <b/>
        <sz val="17"/>
        <rFont val="Circular Std Book"/>
        <family val="2"/>
      </rPr>
      <t>L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L</t>
    </r>
    <r>
      <rPr>
        <sz val="17"/>
        <rFont val="Circular Std Book"/>
        <family val="2"/>
      </rPr>
      <t>ong date</t>
    </r>
  </si>
  <si>
    <r>
      <t xml:space="preserve">Ctrl + Alt + </t>
    </r>
    <r>
      <rPr>
        <b/>
        <sz val="17"/>
        <color indexed="8"/>
        <rFont val="Circular Std Book"/>
        <family val="2"/>
      </rPr>
      <t>A</t>
    </r>
  </si>
  <si>
    <r>
      <rPr>
        <b/>
        <sz val="17"/>
        <color indexed="8"/>
        <rFont val="Circular Std Book"/>
        <family val="2"/>
      </rPr>
      <t>A</t>
    </r>
    <r>
      <rPr>
        <sz val="17"/>
        <color indexed="8"/>
        <rFont val="Circular Std Book"/>
        <family val="2"/>
      </rPr>
      <t xml:space="preserve"> for </t>
    </r>
    <r>
      <rPr>
        <b/>
        <sz val="17"/>
        <color indexed="8"/>
        <rFont val="Circular Std Book"/>
        <family val="2"/>
      </rPr>
      <t>A</t>
    </r>
    <r>
      <rPr>
        <sz val="17"/>
        <color indexed="8"/>
        <rFont val="Circular Std Book"/>
        <family val="2"/>
      </rPr>
      <t>nchoring</t>
    </r>
  </si>
  <si>
    <r>
      <t xml:space="preserve">Ctrl + Alt + </t>
    </r>
    <r>
      <rPr>
        <b/>
        <sz val="17"/>
        <color rgb="FF000000"/>
        <rFont val="Circular Std Book"/>
        <family val="2"/>
      </rPr>
      <t>D</t>
    </r>
  </si>
  <si>
    <r>
      <rPr>
        <b/>
        <sz val="17"/>
        <color rgb="FF000000"/>
        <rFont val="Circular Std Book"/>
        <family val="2"/>
      </rPr>
      <t>D</t>
    </r>
    <r>
      <rPr>
        <sz val="17"/>
        <color indexed="8"/>
        <rFont val="Circular Std Book"/>
        <family val="2"/>
      </rPr>
      <t xml:space="preserve"> for </t>
    </r>
    <r>
      <rPr>
        <b/>
        <sz val="17"/>
        <color rgb="FF000000"/>
        <rFont val="Circular Std Book"/>
        <family val="2"/>
      </rPr>
      <t>D</t>
    </r>
    <r>
      <rPr>
        <sz val="17"/>
        <color rgb="FF000000"/>
        <rFont val="Circular Std Book"/>
        <family val="2"/>
      </rPr>
      <t>ata</t>
    </r>
  </si>
  <si>
    <r>
      <t xml:space="preserve">Ctrl + Alt + </t>
    </r>
    <r>
      <rPr>
        <b/>
        <sz val="17"/>
        <color rgb="FF000000"/>
        <rFont val="Circular Std Book"/>
        <family val="2"/>
      </rPr>
      <t>F</t>
    </r>
  </si>
  <si>
    <r>
      <rPr>
        <b/>
        <sz val="17"/>
        <color rgb="FF000000"/>
        <rFont val="Circular Std Book"/>
        <family val="2"/>
      </rPr>
      <t>F</t>
    </r>
    <r>
      <rPr>
        <sz val="17"/>
        <color indexed="8"/>
        <rFont val="Circular Std Book"/>
        <family val="2"/>
      </rPr>
      <t xml:space="preserve"> for </t>
    </r>
    <r>
      <rPr>
        <b/>
        <sz val="17"/>
        <color rgb="FF000000"/>
        <rFont val="Circular Std Book"/>
        <family val="2"/>
      </rPr>
      <t>F</t>
    </r>
    <r>
      <rPr>
        <sz val="17"/>
        <color indexed="8"/>
        <rFont val="Circular Std Book"/>
        <family val="2"/>
      </rPr>
      <t>ormat</t>
    </r>
  </si>
  <si>
    <r>
      <t xml:space="preserve">Ctrl + Alt + </t>
    </r>
    <r>
      <rPr>
        <b/>
        <sz val="17"/>
        <color rgb="FF000000"/>
        <rFont val="Circular Std Book"/>
        <family val="2"/>
      </rPr>
      <t>Q</t>
    </r>
  </si>
  <si>
    <r>
      <rPr>
        <b/>
        <sz val="17"/>
        <color rgb="FF000000"/>
        <rFont val="Circular Std Book"/>
        <family val="2"/>
      </rPr>
      <t>Q</t>
    </r>
    <r>
      <rPr>
        <sz val="17"/>
        <color indexed="8"/>
        <rFont val="Circular Std Book"/>
        <family val="2"/>
      </rPr>
      <t xml:space="preserve"> for Query</t>
    </r>
  </si>
  <si>
    <r>
      <t xml:space="preserve">Ctrl + Alt + </t>
    </r>
    <r>
      <rPr>
        <b/>
        <sz val="17"/>
        <color rgb="FF000000"/>
        <rFont val="Circular Std Book"/>
        <family val="2"/>
      </rPr>
      <t>1</t>
    </r>
  </si>
  <si>
    <r>
      <t xml:space="preserve">Ctrl + Shift + </t>
    </r>
    <r>
      <rPr>
        <b/>
        <sz val="17"/>
        <rFont val="Circular Std Book"/>
        <family val="2"/>
      </rPr>
      <t>C</t>
    </r>
  </si>
  <si>
    <r>
      <t>C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C</t>
    </r>
    <r>
      <rPr>
        <sz val="17"/>
        <rFont val="Circular Std Book"/>
        <family val="2"/>
      </rPr>
      <t>lear</t>
    </r>
  </si>
  <si>
    <r>
      <t xml:space="preserve">Ctrl + Alt + </t>
    </r>
    <r>
      <rPr>
        <b/>
        <sz val="17"/>
        <color rgb="FF000000"/>
        <rFont val="Circular Std Book"/>
        <family val="2"/>
      </rPr>
      <t>2</t>
    </r>
  </si>
  <si>
    <r>
      <t xml:space="preserve">Ctrl + Shift + </t>
    </r>
    <r>
      <rPr>
        <b/>
        <sz val="17"/>
        <rFont val="Circular Std Book"/>
        <family val="2"/>
      </rPr>
      <t>S</t>
    </r>
  </si>
  <si>
    <r>
      <t>S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S</t>
    </r>
    <r>
      <rPr>
        <sz val="17"/>
        <rFont val="Circular Std Book"/>
        <family val="2"/>
      </rPr>
      <t>top</t>
    </r>
  </si>
  <si>
    <r>
      <t xml:space="preserve">Ctrl + Shift + </t>
    </r>
    <r>
      <rPr>
        <b/>
        <sz val="17"/>
        <rFont val="Circular Std Book"/>
        <family val="2"/>
      </rPr>
      <t>Y</t>
    </r>
  </si>
  <si>
    <r>
      <t>Y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Y</t>
    </r>
    <r>
      <rPr>
        <sz val="17"/>
        <rFont val="Circular Std Book"/>
        <family val="2"/>
      </rPr>
      <t>ellow</t>
    </r>
  </si>
  <si>
    <r>
      <t xml:space="preserve">Ctrl + Shift + </t>
    </r>
    <r>
      <rPr>
        <b/>
        <sz val="17"/>
        <rFont val="Circular Std Book"/>
        <family val="2"/>
      </rPr>
      <t>G</t>
    </r>
  </si>
  <si>
    <r>
      <t>G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G</t>
    </r>
    <r>
      <rPr>
        <sz val="17"/>
        <rFont val="Circular Std Book"/>
        <family val="2"/>
      </rPr>
      <t>reen</t>
    </r>
  </si>
  <si>
    <r>
      <t xml:space="preserve">Ctrl + Shift + </t>
    </r>
    <r>
      <rPr>
        <b/>
        <sz val="17"/>
        <rFont val="Circular Std Book"/>
        <family val="2"/>
      </rPr>
      <t>I</t>
    </r>
  </si>
  <si>
    <r>
      <t>I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I</t>
    </r>
    <r>
      <rPr>
        <sz val="17"/>
        <rFont val="Circular Std Book"/>
        <family val="2"/>
      </rPr>
      <t>nputs</t>
    </r>
  </si>
  <si>
    <r>
      <t xml:space="preserve">Ctrl + Shift + </t>
    </r>
    <r>
      <rPr>
        <b/>
        <sz val="17"/>
        <rFont val="Circular Std Book"/>
        <family val="2"/>
      </rPr>
      <t>O</t>
    </r>
  </si>
  <si>
    <r>
      <t>O</t>
    </r>
    <r>
      <rPr>
        <sz val="17"/>
        <rFont val="Circular Std Book"/>
        <family val="2"/>
      </rPr>
      <t xml:space="preserve"> for c</t>
    </r>
    <r>
      <rPr>
        <b/>
        <sz val="17"/>
        <rFont val="Circular Std Book"/>
        <family val="2"/>
      </rPr>
      <t>O</t>
    </r>
    <r>
      <rPr>
        <sz val="17"/>
        <rFont val="Circular Std Book"/>
        <family val="2"/>
      </rPr>
      <t>unterfl</t>
    </r>
    <r>
      <rPr>
        <b/>
        <sz val="17"/>
        <rFont val="Circular Std Book"/>
        <family val="2"/>
      </rPr>
      <t>O</t>
    </r>
    <r>
      <rPr>
        <sz val="17"/>
        <rFont val="Circular Std Book"/>
        <family val="2"/>
      </rPr>
      <t>ws</t>
    </r>
  </si>
  <si>
    <r>
      <t xml:space="preserve">Ctrl + Shift + </t>
    </r>
    <r>
      <rPr>
        <b/>
        <sz val="17"/>
        <rFont val="Circular Std Book"/>
        <family val="2"/>
      </rPr>
      <t>R</t>
    </r>
  </si>
  <si>
    <r>
      <t>R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R</t>
    </r>
    <r>
      <rPr>
        <sz val="17"/>
        <rFont val="Circular Std Book"/>
        <family val="2"/>
      </rPr>
      <t>eview</t>
    </r>
  </si>
  <si>
    <r>
      <t xml:space="preserve">Ctrl + Shift + </t>
    </r>
    <r>
      <rPr>
        <b/>
        <sz val="17"/>
        <rFont val="Circular Std Book"/>
        <family val="2"/>
      </rPr>
      <t>V</t>
    </r>
  </si>
  <si>
    <r>
      <t>V</t>
    </r>
    <r>
      <rPr>
        <sz val="17"/>
        <rFont val="Circular Std Book"/>
        <family val="2"/>
      </rPr>
      <t xml:space="preserve"> for Stored </t>
    </r>
    <r>
      <rPr>
        <b/>
        <sz val="17"/>
        <rFont val="Circular Std Book"/>
        <family val="2"/>
      </rPr>
      <t>V</t>
    </r>
    <r>
      <rPr>
        <sz val="17"/>
        <rFont val="Circular Std Book"/>
        <family val="2"/>
      </rPr>
      <t>alues</t>
    </r>
  </si>
  <si>
    <r>
      <t>B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B</t>
    </r>
    <r>
      <rPr>
        <sz val="17"/>
        <rFont val="Circular Std Book"/>
        <family val="2"/>
      </rPr>
      <t>lack</t>
    </r>
  </si>
  <si>
    <r>
      <t>M</t>
    </r>
    <r>
      <rPr>
        <sz val="17"/>
        <rFont val="Circular Std Book"/>
        <family val="2"/>
      </rPr>
      <t xml:space="preserve"> for i</t>
    </r>
    <r>
      <rPr>
        <b/>
        <sz val="17"/>
        <rFont val="Circular Std Book"/>
        <family val="2"/>
      </rPr>
      <t>M</t>
    </r>
    <r>
      <rPr>
        <sz val="17"/>
        <rFont val="Circular Std Book"/>
        <family val="2"/>
      </rPr>
      <t>port</t>
    </r>
  </si>
  <si>
    <r>
      <t>X</t>
    </r>
    <r>
      <rPr>
        <sz val="17"/>
        <rFont val="Circular Std Book"/>
        <family val="2"/>
      </rPr>
      <t xml:space="preserve"> for e</t>
    </r>
    <r>
      <rPr>
        <b/>
        <sz val="17"/>
        <rFont val="Circular Std Book"/>
        <family val="2"/>
      </rPr>
      <t>X</t>
    </r>
    <r>
      <rPr>
        <sz val="17"/>
        <rFont val="Circular Std Book"/>
        <family val="2"/>
      </rPr>
      <t>port</t>
    </r>
  </si>
  <si>
    <r>
      <t>D</t>
    </r>
    <r>
      <rPr>
        <sz val="17"/>
        <rFont val="Circular Std Book"/>
        <family val="2"/>
      </rPr>
      <t xml:space="preserve"> for un</t>
    </r>
    <r>
      <rPr>
        <b/>
        <sz val="17"/>
        <rFont val="Circular Std Book"/>
        <family val="2"/>
      </rPr>
      <t>D</t>
    </r>
    <r>
      <rPr>
        <sz val="17"/>
        <rFont val="Circular Std Book"/>
        <family val="2"/>
      </rPr>
      <t>erline</t>
    </r>
  </si>
  <si>
    <r>
      <t>T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T</t>
    </r>
    <r>
      <rPr>
        <sz val="17"/>
        <rFont val="Circular Std Book"/>
        <family val="2"/>
      </rPr>
      <t>emporary</t>
    </r>
  </si>
  <si>
    <r>
      <t>J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J</t>
    </r>
    <r>
      <rPr>
        <sz val="17"/>
        <rFont val="Circular Std Book"/>
        <family val="2"/>
      </rPr>
      <t>ump</t>
    </r>
  </si>
  <si>
    <t>Next to J</t>
  </si>
  <si>
    <r>
      <rPr>
        <b/>
        <sz val="17"/>
        <color indexed="8"/>
        <rFont val="Circular Std Book"/>
        <family val="2"/>
      </rPr>
      <t>E</t>
    </r>
    <r>
      <rPr>
        <sz val="17"/>
        <rFont val="Circular Std Book"/>
        <family val="2"/>
      </rPr>
      <t xml:space="preserve"> for </t>
    </r>
    <r>
      <rPr>
        <b/>
        <sz val="17"/>
        <rFont val="Circular Std Book"/>
        <family val="2"/>
      </rPr>
      <t>E</t>
    </r>
    <r>
      <rPr>
        <sz val="17"/>
        <rFont val="Circular Std Book"/>
        <family val="2"/>
      </rPr>
      <t>xpand</t>
    </r>
  </si>
  <si>
    <r>
      <rPr>
        <b/>
        <sz val="17"/>
        <rFont val="Circular Std Book"/>
        <family val="2"/>
      </rPr>
      <t>E</t>
    </r>
    <r>
      <rPr>
        <sz val="17"/>
        <rFont val="Circular Std Book"/>
        <family val="2"/>
      </rPr>
      <t xml:space="preserve"> for Collaps</t>
    </r>
    <r>
      <rPr>
        <b/>
        <sz val="17"/>
        <rFont val="Circular Std Book"/>
        <family val="2"/>
      </rPr>
      <t>E</t>
    </r>
  </si>
  <si>
    <t>Check</t>
  </si>
  <si>
    <t>Date style Long</t>
  </si>
  <si>
    <t>Date style Short</t>
  </si>
  <si>
    <t>Ctrl + Shift +</t>
  </si>
  <si>
    <t>Ctrl + Alt +</t>
  </si>
  <si>
    <t>Ctrl +</t>
  </si>
  <si>
    <t>Modifier Key(s)</t>
  </si>
  <si>
    <t>Modifier check</t>
  </si>
  <si>
    <t>Format to be applied</t>
  </si>
  <si>
    <t>Manual</t>
  </si>
  <si>
    <t>User Defined Format</t>
  </si>
  <si>
    <t>Defined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</si>
</sst>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#,##0.0000_);\(#,##0.0000\);&quot;-  &quot;;&quot; &quot;@&quot; &quot;"/>
    <numFmt numFmtId="167" formatCode="0.00%_);\-0.00%_);&quot;-  &quot;;&quot; &quot;@&quot; &quot;"/>
    <numFmt numFmtId="168" formatCode="#,##0.0_);\(#,##0.0\);&quot;-  &quot;;&quot; &quot;@&quot; &quot;"/>
    <numFmt numFmtId="169" formatCode="#,##0.00_);\(#,##0.00\);&quot;-  &quot;;&quot; &quot;@&quot; &quot;"/>
    <numFmt numFmtId="170" formatCode="#,##0_);\(#,##0\);&quot;-  &quot;;&quot; &quot;@"/>
    <numFmt numFmtId="171" formatCode="#,##0_);\(#,##0\);&quot;-  &quot;;@&quot; &quot;"/>
    <numFmt numFmtId="172" formatCode="dd\ mmm\ yyyy_);\(###0\);&quot;-  &quot;;&quot; &quot;@&quot; &quot;"/>
    <numFmt numFmtId="173" formatCode="dd\ mmm\ yy_);\(###0\);&quot;-  &quot;;&quot; &quot;@&quot; &quot;"/>
    <numFmt numFmtId="174" formatCode="###0_);\(###0\);&quot;-  &quot;;&quot; &quot;@&quot; &quot;"/>
    <numFmt numFmtId="175" formatCode="#,##0_);\(#,##0\);&quot;-  &quot;;&quot; &quot;@&quot; &quot;"/>
    <numFmt numFmtId="176" formatCode="#,##0.0000_);\(#,##0.0000\);&quot;-  &quot;;&quot; &quot;@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Circular Std Book"/>
      <family val="2"/>
    </font>
    <font>
      <sz val="12"/>
      <color indexed="8"/>
      <name val="Circular Std Book"/>
      <family val="2"/>
    </font>
    <font>
      <sz val="12"/>
      <color indexed="55"/>
      <name val="Circular Std Book"/>
      <family val="2"/>
    </font>
    <font>
      <sz val="16"/>
      <name val="Circular Std Book"/>
      <family val="2"/>
    </font>
    <font>
      <sz val="16"/>
      <color indexed="55"/>
      <name val="Circular Std Book"/>
      <family val="2"/>
    </font>
    <font>
      <sz val="10"/>
      <name val="Circular Std Book"/>
      <family val="2"/>
    </font>
    <font>
      <sz val="16"/>
      <color indexed="8"/>
      <name val="Circular Std Book"/>
      <family val="2"/>
    </font>
    <font>
      <sz val="10"/>
      <color indexed="55"/>
      <name val="Circular Std Book"/>
      <family val="2"/>
    </font>
    <font>
      <sz val="10"/>
      <color indexed="8"/>
      <name val="Circular Std Book"/>
      <family val="2"/>
    </font>
    <font>
      <b/>
      <sz val="20"/>
      <color indexed="55"/>
      <name val="Circular Std Book"/>
      <family val="2"/>
    </font>
    <font>
      <i/>
      <sz val="12"/>
      <name val="Circular Std Book"/>
      <family val="2"/>
    </font>
    <font>
      <i/>
      <sz val="16"/>
      <name val="Circular Std Book"/>
      <family val="2"/>
    </font>
    <font>
      <b/>
      <u/>
      <sz val="16"/>
      <name val="Circular Std Book"/>
      <family val="2"/>
    </font>
    <font>
      <b/>
      <i/>
      <sz val="16"/>
      <color indexed="8"/>
      <name val="Circular Std Book"/>
      <family val="2"/>
    </font>
    <font>
      <b/>
      <sz val="20"/>
      <color rgb="FF77C7D4"/>
      <name val="Circular Std Book"/>
      <family val="2"/>
    </font>
    <font>
      <i/>
      <u/>
      <sz val="12"/>
      <name val="Circular Std Book"/>
      <family val="2"/>
    </font>
    <font>
      <b/>
      <i/>
      <sz val="16"/>
      <name val="Circular Std Book"/>
      <family val="2"/>
    </font>
    <font>
      <u/>
      <sz val="16"/>
      <name val="Circular Std Book"/>
      <family val="2"/>
    </font>
    <font>
      <sz val="16"/>
      <color rgb="FF000000"/>
      <name val="Circular Std Book"/>
      <family val="2"/>
    </font>
    <font>
      <b/>
      <sz val="16"/>
      <name val="Circular Std Book"/>
      <family val="2"/>
    </font>
    <font>
      <b/>
      <sz val="16"/>
      <color indexed="55"/>
      <name val="Circular Std Book"/>
      <family val="2"/>
    </font>
    <font>
      <b/>
      <sz val="10"/>
      <name val="Circular Std Book"/>
      <family val="2"/>
    </font>
    <font>
      <b/>
      <sz val="36"/>
      <color rgb="FF77C7D4"/>
      <name val="Circular Std Book"/>
      <family val="2"/>
    </font>
    <font>
      <sz val="12"/>
      <color rgb="FF77C7D4"/>
      <name val="Circular Std Book"/>
      <family val="2"/>
    </font>
    <font>
      <sz val="16"/>
      <color rgb="FF77C7D4"/>
      <name val="Circular Std Book"/>
      <family val="2"/>
    </font>
    <font>
      <sz val="17"/>
      <name val="Circular Std Book"/>
      <family val="2"/>
    </font>
    <font>
      <sz val="17"/>
      <color indexed="8"/>
      <name val="Circular Std Book"/>
      <family val="2"/>
    </font>
    <font>
      <b/>
      <sz val="17"/>
      <name val="Circular Std Book"/>
      <family val="2"/>
    </font>
    <font>
      <sz val="13"/>
      <name val="Circular Std Book"/>
      <family val="2"/>
    </font>
    <font>
      <b/>
      <i/>
      <sz val="17"/>
      <color indexed="8"/>
      <name val="Circular Std Book"/>
      <family val="2"/>
    </font>
    <font>
      <sz val="17"/>
      <color indexed="10"/>
      <name val="Circular Std Book"/>
      <family val="2"/>
    </font>
    <font>
      <sz val="17"/>
      <color indexed="12"/>
      <name val="Circular Std Book"/>
      <family val="2"/>
    </font>
    <font>
      <b/>
      <i/>
      <sz val="17"/>
      <name val="Circular Std Book"/>
      <family val="2"/>
    </font>
    <font>
      <b/>
      <sz val="17"/>
      <color indexed="8"/>
      <name val="Circular Std Book"/>
      <family val="2"/>
    </font>
    <font>
      <b/>
      <sz val="17"/>
      <color rgb="FF000000"/>
      <name val="Circular Std Book"/>
      <family val="2"/>
    </font>
    <font>
      <sz val="17"/>
      <color rgb="FF000000"/>
      <name val="Circular Std Book"/>
      <family val="2"/>
    </font>
    <font>
      <b/>
      <sz val="12"/>
      <color indexed="8"/>
      <name val="Circular Std Book"/>
      <family val="2"/>
    </font>
    <font>
      <b/>
      <sz val="36"/>
      <name val="Circular Std Book"/>
      <family val="2"/>
    </font>
    <font>
      <b/>
      <sz val="40"/>
      <name val="Circular Std Book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6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7C7D4"/>
      </top>
      <bottom style="thin">
        <color rgb="FF77C7D4"/>
      </bottom>
      <diagonal/>
    </border>
    <border>
      <left/>
      <right style="thin">
        <color rgb="FF77C7D4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77C7D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3">
    <xf numFmtId="166" fontId="0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4" applyNumberFormat="0" applyAlignment="0" applyProtection="0"/>
    <xf numFmtId="0" fontId="12" fillId="12" borderId="5" applyNumberFormat="0" applyAlignment="0" applyProtection="0"/>
    <xf numFmtId="0" fontId="13" fillId="12" borderId="4" applyNumberFormat="0" applyAlignment="0" applyProtection="0"/>
    <xf numFmtId="0" fontId="14" fillId="0" borderId="6" applyNumberFormat="0" applyFill="0" applyAlignment="0" applyProtection="0"/>
    <xf numFmtId="0" fontId="15" fillId="13" borderId="7" applyNumberFormat="0" applyAlignment="0" applyProtection="0"/>
    <xf numFmtId="0" fontId="16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7" fontId="20" fillId="0" borderId="0" applyFont="0" applyFill="0" applyBorder="0" applyProtection="0">
      <alignment vertical="top"/>
    </xf>
    <xf numFmtId="166" fontId="20" fillId="0" borderId="0" applyFont="0" applyFill="0" applyBorder="0" applyProtection="0">
      <alignment vertical="top"/>
    </xf>
    <xf numFmtId="172" fontId="20" fillId="0" borderId="0" applyFont="0" applyFill="0" applyBorder="0" applyProtection="0">
      <alignment vertical="top"/>
    </xf>
    <xf numFmtId="173" fontId="20" fillId="0" borderId="0" applyFont="0" applyFill="0" applyBorder="0" applyProtection="0">
      <alignment vertical="top"/>
    </xf>
    <xf numFmtId="174" fontId="20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</cellStyleXfs>
  <cellXfs count="193">
    <xf numFmtId="166" fontId="0" fillId="0" borderId="0" xfId="0">
      <alignment vertical="top"/>
    </xf>
    <xf numFmtId="172" fontId="21" fillId="0" borderId="0" xfId="49" applyFont="1" applyBorder="1">
      <alignment vertical="top"/>
    </xf>
    <xf numFmtId="166" fontId="2" fillId="0" borderId="0" xfId="0" applyFont="1">
      <alignment vertical="top"/>
    </xf>
    <xf numFmtId="166" fontId="21" fillId="0" borderId="0" xfId="0" applyFont="1" applyBorder="1">
      <alignment vertical="top"/>
    </xf>
    <xf numFmtId="166" fontId="22" fillId="0" borderId="0" xfId="0" applyFont="1">
      <alignment vertical="top"/>
    </xf>
    <xf numFmtId="166" fontId="22" fillId="0" borderId="0" xfId="0" applyFont="1" applyBorder="1">
      <alignment vertical="top"/>
    </xf>
    <xf numFmtId="166" fontId="21" fillId="0" borderId="0" xfId="0" applyFont="1">
      <alignment vertical="top"/>
    </xf>
    <xf numFmtId="170" fontId="21" fillId="0" borderId="0" xfId="0" applyNumberFormat="1" applyFont="1" applyAlignment="1">
      <alignment horizontal="right" vertical="top"/>
    </xf>
    <xf numFmtId="166" fontId="23" fillId="0" borderId="0" xfId="0" applyFont="1" applyBorder="1">
      <alignment vertical="top"/>
    </xf>
    <xf numFmtId="166" fontId="23" fillId="0" borderId="0" xfId="0" applyFont="1">
      <alignment vertical="top"/>
    </xf>
    <xf numFmtId="166" fontId="21" fillId="0" borderId="0" xfId="0" applyFont="1" applyFill="1" applyBorder="1">
      <alignment vertical="top"/>
    </xf>
    <xf numFmtId="166" fontId="22" fillId="0" borderId="0" xfId="0" applyFont="1" applyFill="1" applyBorder="1">
      <alignment vertical="top"/>
    </xf>
    <xf numFmtId="170" fontId="21" fillId="0" borderId="0" xfId="0" applyNumberFormat="1" applyFont="1" applyFill="1" applyBorder="1" applyAlignment="1">
      <alignment horizontal="right" vertical="top"/>
    </xf>
    <xf numFmtId="166" fontId="23" fillId="0" borderId="0" xfId="0" applyFont="1" applyFill="1" applyBorder="1">
      <alignment vertical="top"/>
    </xf>
    <xf numFmtId="166" fontId="24" fillId="0" borderId="0" xfId="0" applyFont="1" applyFill="1" applyBorder="1">
      <alignment vertical="top"/>
    </xf>
    <xf numFmtId="166" fontId="25" fillId="0" borderId="0" xfId="0" quotePrefix="1" applyFont="1" applyFill="1" applyBorder="1">
      <alignment vertical="top"/>
    </xf>
    <xf numFmtId="166" fontId="25" fillId="0" borderId="0" xfId="0" applyFont="1" applyFill="1" applyBorder="1">
      <alignment vertical="top"/>
    </xf>
    <xf numFmtId="166" fontId="24" fillId="0" borderId="0" xfId="0" applyFont="1" applyFill="1" applyBorder="1">
      <alignment vertical="top"/>
    </xf>
    <xf numFmtId="166" fontId="26" fillId="0" borderId="0" xfId="0" applyFont="1" applyFill="1" applyBorder="1">
      <alignment vertical="top"/>
    </xf>
    <xf numFmtId="166" fontId="27" fillId="0" borderId="0" xfId="0" applyFont="1" applyFill="1" applyBorder="1">
      <alignment vertical="top"/>
    </xf>
    <xf numFmtId="166" fontId="28" fillId="0" borderId="0" xfId="0" applyFont="1" applyFill="1" applyBorder="1">
      <alignment vertical="top"/>
    </xf>
    <xf numFmtId="0" fontId="22" fillId="0" borderId="0" xfId="0" applyNumberFormat="1" applyFont="1" applyFill="1" applyBorder="1">
      <alignment vertical="top"/>
    </xf>
    <xf numFmtId="166" fontId="29" fillId="0" borderId="0" xfId="0" applyFont="1" applyFill="1" applyBorder="1">
      <alignment vertical="top"/>
    </xf>
    <xf numFmtId="171" fontId="30" fillId="0" borderId="0" xfId="0" applyNumberFormat="1" applyFont="1" applyFill="1" applyBorder="1">
      <alignment vertical="top"/>
    </xf>
    <xf numFmtId="166" fontId="31" fillId="0" borderId="0" xfId="0" applyFont="1" applyFill="1" applyBorder="1">
      <alignment vertical="top"/>
    </xf>
    <xf numFmtId="166" fontId="32" fillId="0" borderId="0" xfId="0" applyFont="1" applyFill="1" applyBorder="1">
      <alignment vertical="top"/>
    </xf>
    <xf numFmtId="166" fontId="33" fillId="0" borderId="0" xfId="0" applyFont="1" applyFill="1" applyBorder="1">
      <alignment vertical="top"/>
    </xf>
    <xf numFmtId="166" fontId="27" fillId="0" borderId="0" xfId="0" applyFont="1" applyFill="1" applyBorder="1" applyAlignment="1">
      <alignment horizontal="right" vertical="top"/>
    </xf>
    <xf numFmtId="166" fontId="26" fillId="0" borderId="0" xfId="0" applyFont="1">
      <alignment vertical="top"/>
    </xf>
    <xf numFmtId="166" fontId="24" fillId="0" borderId="0" xfId="0" applyFont="1">
      <alignment vertical="top"/>
    </xf>
    <xf numFmtId="166" fontId="24" fillId="0" borderId="0" xfId="0" applyFont="1" applyBorder="1">
      <alignment vertical="top"/>
    </xf>
    <xf numFmtId="166" fontId="26" fillId="0" borderId="0" xfId="0" applyFont="1" applyBorder="1">
      <alignment vertical="top"/>
    </xf>
    <xf numFmtId="166" fontId="34" fillId="0" borderId="10" xfId="0" applyFont="1" applyBorder="1" applyAlignment="1">
      <alignment horizontal="left" vertical="top" wrapText="1"/>
    </xf>
    <xf numFmtId="166" fontId="34" fillId="0" borderId="10" xfId="0" applyFont="1" applyBorder="1">
      <alignment vertical="top"/>
    </xf>
    <xf numFmtId="166" fontId="21" fillId="0" borderId="0" xfId="0" applyFont="1" applyAlignment="1">
      <alignment vertical="center"/>
    </xf>
    <xf numFmtId="166" fontId="24" fillId="0" borderId="0" xfId="0" applyFont="1" applyBorder="1" applyAlignment="1">
      <alignment vertical="center"/>
    </xf>
    <xf numFmtId="166" fontId="29" fillId="0" borderId="0" xfId="0" applyFont="1">
      <alignment vertical="top"/>
    </xf>
    <xf numFmtId="171" fontId="35" fillId="0" borderId="0" xfId="0" applyNumberFormat="1" applyFont="1" applyBorder="1">
      <alignment vertical="top"/>
    </xf>
    <xf numFmtId="166" fontId="22" fillId="0" borderId="0" xfId="0" applyFont="1" applyFill="1">
      <alignment vertical="top"/>
    </xf>
    <xf numFmtId="166" fontId="25" fillId="0" borderId="0" xfId="0" applyFont="1">
      <alignment vertical="top"/>
    </xf>
    <xf numFmtId="166" fontId="36" fillId="0" borderId="0" xfId="0" applyFont="1">
      <alignment vertical="top"/>
    </xf>
    <xf numFmtId="166" fontId="36" fillId="0" borderId="10" xfId="0" applyFont="1" applyBorder="1">
      <alignment vertical="top"/>
    </xf>
    <xf numFmtId="166" fontId="37" fillId="0" borderId="10" xfId="0" applyFont="1" applyBorder="1">
      <alignment vertical="top"/>
    </xf>
    <xf numFmtId="166" fontId="24" fillId="0" borderId="0" xfId="0" applyFont="1" applyFill="1" applyBorder="1" applyAlignment="1">
      <alignment horizontal="right" vertical="top"/>
    </xf>
    <xf numFmtId="166" fontId="38" fillId="0" borderId="0" xfId="0" applyFont="1" applyBorder="1">
      <alignment vertical="top"/>
    </xf>
    <xf numFmtId="166" fontId="39" fillId="0" borderId="0" xfId="0" applyFont="1" applyBorder="1">
      <alignment vertical="top"/>
    </xf>
    <xf numFmtId="166" fontId="24" fillId="0" borderId="11" xfId="0" applyFont="1" applyFill="1" applyBorder="1">
      <alignment vertical="top"/>
    </xf>
    <xf numFmtId="166" fontId="24" fillId="0" borderId="0" xfId="0" applyFont="1" applyAlignment="1">
      <alignment vertical="center"/>
    </xf>
    <xf numFmtId="166" fontId="40" fillId="0" borderId="0" xfId="0" applyFont="1" applyBorder="1">
      <alignment vertical="top"/>
    </xf>
    <xf numFmtId="166" fontId="21" fillId="0" borderId="10" xfId="0" applyFont="1" applyBorder="1">
      <alignment vertical="top"/>
    </xf>
    <xf numFmtId="166" fontId="41" fillId="0" borderId="0" xfId="0" applyFont="1" applyBorder="1">
      <alignment vertical="top"/>
    </xf>
    <xf numFmtId="166" fontId="40" fillId="0" borderId="0" xfId="0" applyFont="1" applyFill="1" applyBorder="1">
      <alignment vertical="top"/>
    </xf>
    <xf numFmtId="166" fontId="42" fillId="0" borderId="0" xfId="0" applyFont="1" applyFill="1" applyBorder="1">
      <alignment vertical="top"/>
    </xf>
    <xf numFmtId="0" fontId="27" fillId="0" borderId="0" xfId="0" applyNumberFormat="1" applyFont="1" applyFill="1" applyBorder="1">
      <alignment vertical="top"/>
    </xf>
    <xf numFmtId="166" fontId="27" fillId="0" borderId="0" xfId="0" applyFont="1" applyBorder="1">
      <alignment vertical="top"/>
    </xf>
    <xf numFmtId="170" fontId="24" fillId="0" borderId="0" xfId="0" applyNumberFormat="1" applyFont="1" applyAlignment="1">
      <alignment horizontal="right" vertical="top"/>
    </xf>
    <xf numFmtId="0" fontId="27" fillId="0" borderId="0" xfId="0" applyNumberFormat="1" applyFont="1" applyBorder="1">
      <alignment vertical="top"/>
    </xf>
    <xf numFmtId="166" fontId="25" fillId="0" borderId="0" xfId="0" applyFont="1" applyBorder="1">
      <alignment vertical="top"/>
    </xf>
    <xf numFmtId="166" fontId="22" fillId="0" borderId="0" xfId="0" applyFont="1">
      <alignment vertical="top"/>
    </xf>
    <xf numFmtId="166" fontId="29" fillId="0" borderId="0" xfId="0" applyFont="1" applyFill="1">
      <alignment vertical="top"/>
    </xf>
    <xf numFmtId="171" fontId="43" fillId="0" borderId="0" xfId="0" applyNumberFormat="1" applyFont="1" applyBorder="1" applyAlignment="1">
      <alignment horizontal="left" vertical="top"/>
    </xf>
    <xf numFmtId="170" fontId="21" fillId="0" borderId="0" xfId="0" applyNumberFormat="1" applyFont="1" applyBorder="1" applyAlignment="1">
      <alignment horizontal="right" vertical="top"/>
    </xf>
    <xf numFmtId="166" fontId="44" fillId="0" borderId="0" xfId="0" applyFont="1">
      <alignment vertical="top"/>
    </xf>
    <xf numFmtId="166" fontId="28" fillId="0" borderId="0" xfId="0" applyFont="1" applyFill="1">
      <alignment vertical="top"/>
    </xf>
    <xf numFmtId="166" fontId="26" fillId="0" borderId="0" xfId="0" applyFont="1" applyFill="1">
      <alignment vertical="top"/>
    </xf>
    <xf numFmtId="166" fontId="45" fillId="0" borderId="0" xfId="0" applyFont="1">
      <alignment vertical="top"/>
    </xf>
    <xf numFmtId="166" fontId="46" fillId="0" borderId="0" xfId="0" applyFont="1" applyBorder="1">
      <alignment vertical="top"/>
    </xf>
    <xf numFmtId="166" fontId="28" fillId="0" borderId="0" xfId="0" applyFont="1">
      <alignment vertical="top"/>
    </xf>
    <xf numFmtId="166" fontId="46" fillId="0" borderId="0" xfId="0" applyFont="1" applyBorder="1" applyAlignment="1">
      <alignment horizontal="left" vertical="top"/>
    </xf>
    <xf numFmtId="166" fontId="49" fillId="0" borderId="0" xfId="0" applyFont="1" applyBorder="1" applyAlignment="1">
      <alignment vertical="center"/>
    </xf>
    <xf numFmtId="166" fontId="23" fillId="0" borderId="0" xfId="0" applyFont="1" applyBorder="1" applyAlignment="1">
      <alignment vertical="center"/>
    </xf>
    <xf numFmtId="0" fontId="22" fillId="0" borderId="0" xfId="0" applyNumberFormat="1" applyFont="1">
      <alignment vertical="top"/>
    </xf>
    <xf numFmtId="166" fontId="50" fillId="0" borderId="10" xfId="0" applyFont="1" applyBorder="1" applyAlignment="1">
      <alignment horizontal="left" vertical="top" wrapText="1"/>
    </xf>
    <xf numFmtId="166" fontId="47" fillId="0" borderId="0" xfId="0" applyFont="1" applyBorder="1">
      <alignment vertical="top"/>
    </xf>
    <xf numFmtId="0" fontId="47" fillId="0" borderId="0" xfId="0" applyNumberFormat="1" applyFont="1" applyFill="1" applyBorder="1" applyAlignment="1">
      <alignment horizontal="left" vertical="top"/>
    </xf>
    <xf numFmtId="166" fontId="49" fillId="0" borderId="0" xfId="0" applyFont="1" applyAlignment="1">
      <alignment horizontal="left"/>
    </xf>
    <xf numFmtId="166" fontId="49" fillId="0" borderId="0" xfId="0" applyFont="1" applyFill="1" applyAlignment="1">
      <alignment horizontal="left"/>
    </xf>
    <xf numFmtId="166" fontId="49" fillId="0" borderId="0" xfId="0" applyFont="1" applyBorder="1" applyAlignment="1">
      <alignment horizontal="left"/>
    </xf>
    <xf numFmtId="166" fontId="41" fillId="0" borderId="0" xfId="0" applyFont="1" applyFill="1" applyBorder="1">
      <alignment vertical="top"/>
    </xf>
    <xf numFmtId="166" fontId="21" fillId="0" borderId="0" xfId="0" applyFont="1" applyFill="1">
      <alignment vertical="top"/>
    </xf>
    <xf numFmtId="171" fontId="35" fillId="0" borderId="0" xfId="0" applyNumberFormat="1" applyFont="1">
      <alignment vertical="top"/>
    </xf>
    <xf numFmtId="171" fontId="43" fillId="0" borderId="0" xfId="0" applyNumberFormat="1" applyFont="1" applyBorder="1" applyAlignment="1">
      <alignment horizontal="left" vertical="top" indent="13"/>
    </xf>
    <xf numFmtId="166" fontId="29" fillId="0" borderId="0" xfId="0" applyFont="1" applyFill="1" applyBorder="1" applyAlignment="1">
      <alignment horizontal="center" vertical="center"/>
    </xf>
    <xf numFmtId="166" fontId="2" fillId="4" borderId="12" xfId="0" applyFont="1" applyFill="1" applyBorder="1">
      <alignment vertical="top"/>
    </xf>
    <xf numFmtId="166" fontId="53" fillId="0" borderId="13" xfId="0" applyFont="1" applyBorder="1" applyAlignment="1">
      <alignment horizontal="right" vertical="top"/>
    </xf>
    <xf numFmtId="0" fontId="48" fillId="4" borderId="14" xfId="0" applyNumberFormat="1" applyFont="1" applyFill="1" applyBorder="1" applyAlignment="1">
      <alignment horizontal="left" vertical="top"/>
    </xf>
    <xf numFmtId="166" fontId="21" fillId="0" borderId="0" xfId="0" applyFont="1" applyBorder="1" applyAlignment="1">
      <alignment horizontal="left" vertical="top"/>
    </xf>
    <xf numFmtId="166" fontId="21" fillId="0" borderId="0" xfId="0" applyFont="1" applyAlignment="1">
      <alignment horizontal="left" vertical="top"/>
    </xf>
    <xf numFmtId="166" fontId="24" fillId="0" borderId="0" xfId="0" applyFont="1" applyAlignment="1">
      <alignment horizontal="left" vertical="top"/>
    </xf>
    <xf numFmtId="170" fontId="24" fillId="0" borderId="0" xfId="0" applyNumberFormat="1" applyFont="1" applyAlignment="1">
      <alignment horizontal="left" vertical="top"/>
    </xf>
    <xf numFmtId="166" fontId="46" fillId="0" borderId="0" xfId="0" applyFont="1" applyAlignment="1">
      <alignment horizontal="left" vertical="top"/>
    </xf>
    <xf numFmtId="170" fontId="46" fillId="0" borderId="0" xfId="0" applyNumberFormat="1" applyFont="1" applyAlignment="1">
      <alignment horizontal="left" vertical="top"/>
    </xf>
    <xf numFmtId="166" fontId="46" fillId="0" borderId="0" xfId="0" applyFont="1" applyFill="1" applyAlignment="1">
      <alignment horizontal="left" vertical="top"/>
    </xf>
    <xf numFmtId="166" fontId="50" fillId="0" borderId="10" xfId="0" applyFont="1" applyBorder="1" applyAlignment="1">
      <alignment horizontal="left" vertical="top"/>
    </xf>
    <xf numFmtId="166" fontId="53" fillId="0" borderId="13" xfId="0" applyFont="1" applyBorder="1" applyAlignment="1">
      <alignment horizontal="left" vertical="top"/>
    </xf>
    <xf numFmtId="166" fontId="47" fillId="0" borderId="0" xfId="0" applyFont="1" applyBorder="1" applyAlignment="1">
      <alignment horizontal="left" vertical="top"/>
    </xf>
    <xf numFmtId="0" fontId="47" fillId="0" borderId="0" xfId="0" applyNumberFormat="1" applyFont="1" applyBorder="1" applyAlignment="1">
      <alignment horizontal="left" vertical="top"/>
    </xf>
    <xf numFmtId="170" fontId="46" fillId="0" borderId="0" xfId="0" applyNumberFormat="1" applyFont="1" applyBorder="1" applyAlignment="1">
      <alignment horizontal="left" vertical="top"/>
    </xf>
    <xf numFmtId="166" fontId="53" fillId="0" borderId="10" xfId="0" applyFont="1" applyBorder="1" applyAlignment="1">
      <alignment horizontal="left" vertical="top"/>
    </xf>
    <xf numFmtId="166" fontId="46" fillId="0" borderId="0" xfId="0" applyFont="1" applyFill="1" applyBorder="1" applyAlignment="1">
      <alignment horizontal="left" vertical="top"/>
    </xf>
    <xf numFmtId="166" fontId="46" fillId="0" borderId="0" xfId="0" applyFont="1" applyBorder="1" applyAlignment="1">
      <alignment horizontal="left" vertical="top"/>
    </xf>
    <xf numFmtId="0" fontId="48" fillId="0" borderId="0" xfId="0" applyNumberFormat="1" applyFont="1" applyBorder="1" applyAlignment="1">
      <alignment horizontal="left" vertical="top"/>
    </xf>
    <xf numFmtId="166" fontId="24" fillId="0" borderId="0" xfId="0" applyFont="1" applyBorder="1" applyAlignment="1">
      <alignment horizontal="left" vertical="top"/>
    </xf>
    <xf numFmtId="166" fontId="46" fillId="0" borderId="0" xfId="0" applyFont="1" applyBorder="1" applyAlignment="1">
      <alignment horizontal="left" vertical="top"/>
    </xf>
    <xf numFmtId="166" fontId="26" fillId="0" borderId="0" xfId="0" applyFont="1" applyBorder="1" applyAlignment="1">
      <alignment horizontal="left" vertical="top"/>
    </xf>
    <xf numFmtId="166" fontId="26" fillId="0" borderId="0" xfId="0" applyFont="1" applyAlignment="1">
      <alignment horizontal="left" vertical="top"/>
    </xf>
    <xf numFmtId="166" fontId="26" fillId="0" borderId="0" xfId="0" applyFont="1" applyFill="1" applyBorder="1" applyAlignment="1">
      <alignment horizontal="left" vertical="top"/>
    </xf>
    <xf numFmtId="166" fontId="26" fillId="0" borderId="0" xfId="0" applyFont="1" applyFill="1" applyAlignment="1">
      <alignment horizontal="left" vertical="top"/>
    </xf>
    <xf numFmtId="170" fontId="21" fillId="0" borderId="0" xfId="0" applyNumberFormat="1" applyFont="1" applyAlignment="1">
      <alignment horizontal="left" vertical="top"/>
    </xf>
    <xf numFmtId="166" fontId="23" fillId="0" borderId="0" xfId="0" applyFont="1" applyAlignment="1">
      <alignment horizontal="left" vertical="top"/>
    </xf>
    <xf numFmtId="166" fontId="0" fillId="0" borderId="0" xfId="0" applyAlignment="1">
      <alignment horizontal="left" vertical="top"/>
    </xf>
    <xf numFmtId="166" fontId="53" fillId="0" borderId="0" xfId="0" applyFont="1" applyBorder="1" applyAlignment="1">
      <alignment horizontal="left" vertical="top"/>
    </xf>
    <xf numFmtId="166" fontId="46" fillId="0" borderId="0" xfId="0" applyFont="1" applyBorder="1" applyAlignment="1">
      <alignment horizontal="right" vertical="top"/>
    </xf>
    <xf numFmtId="166" fontId="46" fillId="0" borderId="0" xfId="0" applyFont="1">
      <alignment vertical="top"/>
    </xf>
    <xf numFmtId="170" fontId="46" fillId="0" borderId="0" xfId="0" applyNumberFormat="1" applyFont="1" applyAlignment="1">
      <alignment horizontal="right" vertical="top"/>
    </xf>
    <xf numFmtId="166" fontId="46" fillId="0" borderId="0" xfId="0" applyFont="1" applyFill="1">
      <alignment vertical="top"/>
    </xf>
    <xf numFmtId="170" fontId="46" fillId="0" borderId="0" xfId="0" applyNumberFormat="1" applyFont="1" applyBorder="1" applyAlignment="1">
      <alignment horizontal="right" vertical="top"/>
    </xf>
    <xf numFmtId="166" fontId="22" fillId="0" borderId="0" xfId="0" applyFont="1" applyBorder="1">
      <alignment vertical="top"/>
    </xf>
    <xf numFmtId="166" fontId="53" fillId="0" borderId="10" xfId="0" applyFont="1" applyBorder="1">
      <alignment vertical="top"/>
    </xf>
    <xf numFmtId="166" fontId="53" fillId="0" borderId="10" xfId="0" applyFont="1" applyBorder="1" applyAlignment="1">
      <alignment horizontal="right" vertical="top"/>
    </xf>
    <xf numFmtId="166" fontId="50" fillId="0" borderId="10" xfId="0" applyFont="1" applyBorder="1">
      <alignment vertical="top"/>
    </xf>
    <xf numFmtId="166" fontId="46" fillId="0" borderId="0" xfId="0" applyFont="1" applyFill="1" applyBorder="1" applyAlignment="1">
      <alignment horizontal="right" vertical="top"/>
    </xf>
    <xf numFmtId="166" fontId="36" fillId="0" borderId="0" xfId="0" applyFont="1" applyBorder="1">
      <alignment vertical="top"/>
    </xf>
    <xf numFmtId="0" fontId="47" fillId="0" borderId="0" xfId="0" applyNumberFormat="1" applyFont="1" applyBorder="1">
      <alignment vertical="top"/>
    </xf>
    <xf numFmtId="0" fontId="54" fillId="0" borderId="0" xfId="0" applyNumberFormat="1" applyFont="1" applyBorder="1">
      <alignment vertical="top"/>
    </xf>
    <xf numFmtId="166" fontId="46" fillId="0" borderId="0" xfId="0" applyFont="1" applyBorder="1">
      <alignment vertical="top"/>
    </xf>
    <xf numFmtId="0" fontId="48" fillId="0" borderId="0" xfId="0" applyNumberFormat="1" applyFont="1" applyBorder="1">
      <alignment vertical="top"/>
    </xf>
    <xf numFmtId="168" fontId="46" fillId="0" borderId="0" xfId="0" applyNumberFormat="1" applyFont="1" applyBorder="1">
      <alignment vertical="top"/>
    </xf>
    <xf numFmtId="169" fontId="46" fillId="0" borderId="0" xfId="0" applyNumberFormat="1" applyFont="1" applyBorder="1">
      <alignment vertical="top"/>
    </xf>
    <xf numFmtId="166" fontId="46" fillId="0" borderId="0" xfId="0" applyFont="1" applyFill="1" applyBorder="1">
      <alignment vertical="top"/>
    </xf>
    <xf numFmtId="0" fontId="47" fillId="0" borderId="0" xfId="0" applyNumberFormat="1" applyFont="1" applyFill="1" applyBorder="1">
      <alignment vertical="top"/>
    </xf>
    <xf numFmtId="0" fontId="47" fillId="0" borderId="0" xfId="0" applyNumberFormat="1" applyFont="1" applyFill="1" applyBorder="1">
      <alignment vertical="top"/>
    </xf>
    <xf numFmtId="0" fontId="46" fillId="0" borderId="0" xfId="0" applyNumberFormat="1" applyFont="1" applyBorder="1">
      <alignment vertical="top"/>
    </xf>
    <xf numFmtId="0" fontId="46" fillId="0" borderId="0" xfId="0" quotePrefix="1" applyNumberFormat="1" applyFont="1" applyBorder="1" applyAlignment="1">
      <alignment horizontal="right" vertical="top"/>
    </xf>
    <xf numFmtId="166" fontId="46" fillId="0" borderId="0" xfId="0" applyFont="1" applyFill="1" applyBorder="1">
      <alignment vertical="top"/>
    </xf>
    <xf numFmtId="166" fontId="46" fillId="40" borderId="0" xfId="0" applyFont="1" applyFill="1" applyBorder="1">
      <alignment vertical="top"/>
    </xf>
    <xf numFmtId="166" fontId="47" fillId="0" borderId="0" xfId="0" applyFont="1" applyFill="1" applyBorder="1">
      <alignment vertical="top"/>
    </xf>
    <xf numFmtId="166" fontId="46" fillId="2" borderId="0" xfId="0" applyFont="1" applyFill="1" applyBorder="1">
      <alignment vertical="top"/>
    </xf>
    <xf numFmtId="166" fontId="46" fillId="7" borderId="0" xfId="0" applyFont="1" applyFill="1" applyBorder="1">
      <alignment vertical="top"/>
    </xf>
    <xf numFmtId="166" fontId="46" fillId="4" borderId="0" xfId="0" applyFont="1" applyFill="1" applyBorder="1">
      <alignment vertical="top"/>
    </xf>
    <xf numFmtId="166" fontId="46" fillId="5" borderId="0" xfId="0" applyFont="1" applyFill="1" applyBorder="1">
      <alignment vertical="top"/>
    </xf>
    <xf numFmtId="166" fontId="46" fillId="6" borderId="0" xfId="0" applyFont="1" applyFill="1" applyBorder="1">
      <alignment vertical="top"/>
    </xf>
    <xf numFmtId="166" fontId="46" fillId="3" borderId="0" xfId="0" applyFont="1" applyFill="1" applyBorder="1">
      <alignment vertical="top"/>
    </xf>
    <xf numFmtId="166" fontId="46" fillId="0" borderId="0" xfId="0" applyFont="1" applyBorder="1">
      <alignment vertical="top"/>
    </xf>
    <xf numFmtId="166" fontId="52" fillId="0" borderId="0" xfId="0" applyFont="1" applyBorder="1">
      <alignment vertical="top"/>
    </xf>
    <xf numFmtId="166" fontId="31" fillId="0" borderId="0" xfId="0" applyFont="1" applyBorder="1" applyAlignment="1">
      <alignment vertical="top" wrapText="1"/>
    </xf>
    <xf numFmtId="166" fontId="51" fillId="0" borderId="0" xfId="0" applyFont="1" applyBorder="1">
      <alignment vertical="top"/>
    </xf>
    <xf numFmtId="0" fontId="47" fillId="0" borderId="0" xfId="0" applyNumberFormat="1" applyFont="1" applyBorder="1">
      <alignment vertical="top"/>
    </xf>
    <xf numFmtId="166" fontId="46" fillId="0" borderId="10" xfId="0" applyFont="1" applyBorder="1">
      <alignment vertical="top"/>
    </xf>
    <xf numFmtId="0" fontId="48" fillId="0" borderId="0" xfId="0" applyNumberFormat="1" applyFont="1" applyBorder="1">
      <alignment vertical="top"/>
    </xf>
    <xf numFmtId="167" fontId="21" fillId="0" borderId="0" xfId="47" applyFont="1" applyBorder="1">
      <alignment vertical="top"/>
    </xf>
    <xf numFmtId="166" fontId="46" fillId="0" borderId="0" xfId="0" applyFont="1" applyBorder="1" applyAlignment="1">
      <alignment horizontal="left" vertical="top" indent="5"/>
    </xf>
    <xf numFmtId="166" fontId="50" fillId="0" borderId="13" xfId="0" applyFont="1" applyBorder="1" applyAlignment="1">
      <alignment horizontal="left" vertical="top" wrapText="1"/>
    </xf>
    <xf numFmtId="172" fontId="21" fillId="0" borderId="0" xfId="49" applyFont="1">
      <alignment vertical="top"/>
    </xf>
    <xf numFmtId="174" fontId="46" fillId="0" borderId="0" xfId="51" applyFont="1" applyBorder="1">
      <alignment vertical="top"/>
    </xf>
    <xf numFmtId="174" fontId="57" fillId="0" borderId="0" xfId="51" applyFont="1" applyFill="1" applyBorder="1">
      <alignment vertical="top"/>
    </xf>
    <xf numFmtId="166" fontId="57" fillId="0" borderId="0" xfId="0" applyFont="1" applyFill="1" applyBorder="1">
      <alignment vertical="top"/>
    </xf>
    <xf numFmtId="0" fontId="48" fillId="4" borderId="12" xfId="0" applyNumberFormat="1" applyFont="1" applyFill="1" applyBorder="1" applyAlignment="1">
      <alignment horizontal="left" vertical="top"/>
    </xf>
    <xf numFmtId="171" fontId="58" fillId="0" borderId="0" xfId="0" applyNumberFormat="1" applyFont="1" applyBorder="1" applyAlignment="1">
      <alignment horizontal="right" vertical="top"/>
    </xf>
    <xf numFmtId="171" fontId="59" fillId="0" borderId="0" xfId="0" applyNumberFormat="1" applyFont="1" applyBorder="1" applyAlignment="1">
      <alignment horizontal="right" vertical="top"/>
    </xf>
    <xf numFmtId="0" fontId="48" fillId="4" borderId="16" xfId="0" applyNumberFormat="1" applyFont="1" applyFill="1" applyBorder="1" applyAlignment="1">
      <alignment horizontal="left" vertical="top"/>
    </xf>
    <xf numFmtId="172" fontId="46" fillId="0" borderId="0" xfId="49" applyFont="1" applyFill="1" applyBorder="1" applyAlignment="1">
      <alignment horizontal="right" vertical="top"/>
    </xf>
    <xf numFmtId="169" fontId="46" fillId="0" borderId="0" xfId="0" applyNumberFormat="1" applyFont="1" applyFill="1" applyBorder="1" applyAlignment="1">
      <alignment horizontal="right" vertical="top"/>
    </xf>
    <xf numFmtId="175" fontId="46" fillId="0" borderId="14" xfId="0" applyNumberFormat="1" applyFont="1" applyFill="1" applyBorder="1" applyAlignment="1">
      <alignment horizontal="right" vertical="top"/>
    </xf>
    <xf numFmtId="166" fontId="46" fillId="0" borderId="17" xfId="0" applyNumberFormat="1" applyFont="1" applyFill="1" applyBorder="1" applyAlignment="1">
      <alignment horizontal="right" vertical="top"/>
    </xf>
    <xf numFmtId="167" fontId="46" fillId="0" borderId="17" xfId="0" applyNumberFormat="1" applyFont="1" applyFill="1" applyBorder="1" applyAlignment="1">
      <alignment horizontal="right" vertical="top"/>
    </xf>
    <xf numFmtId="0" fontId="46" fillId="0" borderId="0" xfId="0" quotePrefix="1" applyNumberFormat="1" applyFont="1" applyFill="1" applyBorder="1" applyAlignment="1">
      <alignment horizontal="right" vertical="top"/>
    </xf>
    <xf numFmtId="172" fontId="46" fillId="0" borderId="14" xfId="49" applyNumberFormat="1" applyFont="1" applyFill="1" applyBorder="1" applyAlignment="1">
      <alignment horizontal="right" vertical="top"/>
    </xf>
    <xf numFmtId="173" fontId="46" fillId="0" borderId="14" xfId="50" applyFont="1" applyFill="1" applyBorder="1" applyAlignment="1">
      <alignment horizontal="right" vertical="top"/>
    </xf>
    <xf numFmtId="175" fontId="46" fillId="0" borderId="0" xfId="0" applyNumberFormat="1" applyFont="1" applyFill="1" applyBorder="1" applyAlignment="1">
      <alignment horizontal="right" vertical="top"/>
    </xf>
    <xf numFmtId="166" fontId="46" fillId="0" borderId="0" xfId="0" applyNumberFormat="1" applyFont="1" applyFill="1" applyBorder="1" applyAlignment="1">
      <alignment horizontal="right" vertical="top"/>
    </xf>
    <xf numFmtId="167" fontId="46" fillId="0" borderId="0" xfId="0" applyNumberFormat="1" applyFont="1" applyFill="1" applyBorder="1" applyAlignment="1">
      <alignment horizontal="right" vertical="top"/>
    </xf>
    <xf numFmtId="172" fontId="46" fillId="0" borderId="0" xfId="49" applyNumberFormat="1" applyFont="1" applyFill="1" applyBorder="1" applyAlignment="1">
      <alignment horizontal="right" vertical="top"/>
    </xf>
    <xf numFmtId="173" fontId="46" fillId="0" borderId="0" xfId="50" applyFont="1" applyFill="1" applyBorder="1" applyAlignment="1">
      <alignment horizontal="right" vertical="top"/>
    </xf>
    <xf numFmtId="166" fontId="46" fillId="39" borderId="0" xfId="0" applyFont="1" applyFill="1" applyBorder="1" applyAlignment="1">
      <alignment horizontal="right" vertical="top"/>
    </xf>
    <xf numFmtId="166" fontId="46" fillId="7" borderId="0" xfId="0" applyFont="1" applyFill="1" applyBorder="1" applyAlignment="1">
      <alignment horizontal="right" vertical="top"/>
    </xf>
    <xf numFmtId="166" fontId="46" fillId="4" borderId="0" xfId="0" applyFont="1" applyFill="1" applyBorder="1" applyAlignment="1">
      <alignment horizontal="right" vertical="top"/>
    </xf>
    <xf numFmtId="166" fontId="46" fillId="5" borderId="0" xfId="0" applyFont="1" applyFill="1" applyBorder="1" applyAlignment="1">
      <alignment horizontal="right" vertical="top"/>
    </xf>
    <xf numFmtId="166" fontId="46" fillId="6" borderId="0" xfId="0" applyFont="1" applyFill="1" applyBorder="1" applyAlignment="1">
      <alignment horizontal="right" vertical="top"/>
    </xf>
    <xf numFmtId="166" fontId="46" fillId="3" borderId="0" xfId="0" applyFont="1" applyFill="1" applyBorder="1" applyAlignment="1">
      <alignment horizontal="right" vertical="top"/>
    </xf>
    <xf numFmtId="166" fontId="52" fillId="0" borderId="0" xfId="0" applyFont="1" applyBorder="1" applyAlignment="1">
      <alignment horizontal="right" vertical="top"/>
    </xf>
    <xf numFmtId="166" fontId="52" fillId="0" borderId="0" xfId="0" applyFont="1" applyFill="1" applyBorder="1" applyAlignment="1">
      <alignment horizontal="right" vertical="top"/>
    </xf>
    <xf numFmtId="166" fontId="51" fillId="0" borderId="0" xfId="0" applyFont="1" applyBorder="1" applyAlignment="1">
      <alignment horizontal="right" vertical="top"/>
    </xf>
    <xf numFmtId="166" fontId="51" fillId="0" borderId="0" xfId="0" applyFont="1" applyFill="1" applyBorder="1" applyAlignment="1">
      <alignment horizontal="right" vertical="top"/>
    </xf>
    <xf numFmtId="166" fontId="24" fillId="0" borderId="0" xfId="0" applyFont="1" applyAlignment="1">
      <alignment horizontal="right" vertical="top"/>
    </xf>
    <xf numFmtId="166" fontId="46" fillId="0" borderId="15" xfId="0" applyFont="1" applyBorder="1" applyAlignment="1">
      <alignment horizontal="right" vertical="top"/>
    </xf>
    <xf numFmtId="166" fontId="21" fillId="0" borderId="0" xfId="0" applyFont="1" applyAlignment="1">
      <alignment horizontal="right" vertical="top"/>
    </xf>
    <xf numFmtId="166" fontId="21" fillId="0" borderId="0" xfId="0" applyFont="1" applyFill="1" applyBorder="1" applyAlignment="1">
      <alignment horizontal="right" vertical="top"/>
    </xf>
    <xf numFmtId="0" fontId="22" fillId="0" borderId="0" xfId="0" applyNumberFormat="1" applyFont="1" applyAlignment="1">
      <alignment horizontal="right" vertical="top"/>
    </xf>
    <xf numFmtId="0" fontId="22" fillId="0" borderId="0" xfId="0" applyNumberFormat="1" applyFont="1" applyFill="1" applyBorder="1" applyAlignment="1">
      <alignment horizontal="right" vertical="top"/>
    </xf>
    <xf numFmtId="166" fontId="22" fillId="0" borderId="0" xfId="0" applyFont="1" applyAlignment="1">
      <alignment horizontal="right" vertical="top"/>
    </xf>
    <xf numFmtId="166" fontId="22" fillId="0" borderId="0" xfId="0" applyFont="1" applyFill="1" applyBorder="1" applyAlignment="1">
      <alignment horizontal="right" vertical="top"/>
    </xf>
    <xf numFmtId="176" fontId="46" fillId="41" borderId="0" xfId="52" applyNumberFormat="1" applyFont="1" applyFill="1" applyBorder="1" applyAlignment="1">
      <alignment vertical="top"/>
    </xf>
  </cellXfs>
  <cellStyles count="53"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Bad" xfId="12" builtinId="27" hidden="1"/>
    <cellStyle name="Calculation" xfId="16" builtinId="22" hidden="1"/>
    <cellStyle name="Check Cell" xfId="18" builtinId="23" hidden="1"/>
    <cellStyle name="Comma" xfId="2" builtinId="3" hidden="1"/>
    <cellStyle name="Comma" xfId="52" builtinId="3"/>
    <cellStyle name="Comma [0]" xfId="3" builtinId="6" hidden="1"/>
    <cellStyle name="Currency" xfId="4" builtinId="4" hidden="1"/>
    <cellStyle name="Currency [0]" xfId="5" builtinId="7" hidden="1"/>
    <cellStyle name="DateLong" xfId="49" xr:uid="{00000000-0005-0000-0000-000020000000}"/>
    <cellStyle name="DateShort" xfId="50" xr:uid="{00000000-0005-0000-0000-000021000000}"/>
    <cellStyle name="Explanatory Text" xfId="21" builtinId="53" hidden="1"/>
    <cellStyle name="Factor" xfId="48" xr:uid="{00000000-0005-0000-0000-000023000000}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Input" xfId="14" builtinId="20" hidden="1"/>
    <cellStyle name="Linked Cell" xfId="17" builtinId="24" hidden="1"/>
    <cellStyle name="Neutral" xfId="13" builtinId="28" hidden="1"/>
    <cellStyle name="Normal" xfId="0" builtinId="0" customBuiltin="1"/>
    <cellStyle name="Note" xfId="20" builtinId="10" hidden="1"/>
    <cellStyle name="Output" xfId="15" builtinId="21" hidden="1"/>
    <cellStyle name="Percent" xfId="1" builtinId="5" hidden="1"/>
    <cellStyle name="Percent" xfId="47" xr:uid="{00000000-0005-0000-0000-000030000000}"/>
    <cellStyle name="Title" xfId="6" builtinId="15" hidden="1"/>
    <cellStyle name="Total" xfId="22" builtinId="25" hidden="1"/>
    <cellStyle name="Warning Text" xfId="19" builtinId="11" hidden="1"/>
    <cellStyle name="Year" xfId="51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</xdr:colOff>
      <xdr:row>10</xdr:row>
      <xdr:rowOff>-1</xdr:rowOff>
    </xdr:from>
    <xdr:to>
      <xdr:col>8</xdr:col>
      <xdr:colOff>32658</xdr:colOff>
      <xdr:row>12</xdr:row>
      <xdr:rowOff>119743</xdr:rowOff>
    </xdr:to>
    <xdr:sp macro="[0]!SaveChanges" textlink="">
      <xdr:nvSpPr>
        <xdr:cNvPr id="3" name="BindKeyBtn">
          <a:extLst>
            <a:ext uri="{FF2B5EF4-FFF2-40B4-BE49-F238E27FC236}">
              <a16:creationId xmlns:a16="http://schemas.microsoft.com/office/drawing/2014/main" id="{34CC28F4-E23D-454B-87E7-D0ACFF834024}"/>
            </a:ext>
          </a:extLst>
        </xdr:cNvPr>
        <xdr:cNvSpPr/>
      </xdr:nvSpPr>
      <xdr:spPr>
        <a:xfrm>
          <a:off x="10504717" y="3254828"/>
          <a:ext cx="2601684" cy="75111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>
              <a:solidFill>
                <a:schemeClr val="bg1"/>
              </a:solidFill>
            </a:rPr>
            <a:t>Save changes and hide workbook</a:t>
          </a:r>
        </a:p>
      </xdr:txBody>
    </xdr:sp>
    <xdr:clientData/>
  </xdr:twoCellAnchor>
  <xdr:twoCellAnchor editAs="oneCell">
    <xdr:from>
      <xdr:col>0</xdr:col>
      <xdr:colOff>130629</xdr:colOff>
      <xdr:row>0</xdr:row>
      <xdr:rowOff>76200</xdr:rowOff>
    </xdr:from>
    <xdr:to>
      <xdr:col>3</xdr:col>
      <xdr:colOff>522514</xdr:colOff>
      <xdr:row>4</xdr:row>
      <xdr:rowOff>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550CCC-33D6-4004-B47B-97E7AFEB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76200"/>
          <a:ext cx="4365171" cy="1143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0</xdr:row>
      <xdr:rowOff>108858</xdr:rowOff>
    </xdr:from>
    <xdr:to>
      <xdr:col>5</xdr:col>
      <xdr:colOff>370114</xdr:colOff>
      <xdr:row>3</xdr:row>
      <xdr:rowOff>272985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908D59-9354-45DC-AD65-2CE6AFD1E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14" y="108858"/>
          <a:ext cx="4365171" cy="1143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95250</xdr:rowOff>
    </xdr:from>
    <xdr:to>
      <xdr:col>3</xdr:col>
      <xdr:colOff>1583871</xdr:colOff>
      <xdr:row>3</xdr:row>
      <xdr:rowOff>210391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4D6C8C-0350-4908-A5E4-0A589A78C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95250"/>
          <a:ext cx="4365171" cy="11438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raeme/Downloads/Ethiopia%20SS%202019-07-09%20v090%20Gad%20gs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Box Report"/>
      <sheetName val="Summary"/>
      <sheetName val="Output"/>
      <sheetName val="InpC"/>
      <sheetName val="InpS"/>
      <sheetName val="Sensitivity"/>
      <sheetName val="Time-M"/>
      <sheetName val="Const-M"/>
      <sheetName val="__Checkbox_Settings__"/>
      <sheetName val="HoldCo-M"/>
      <sheetName val="T&amp;E"/>
      <sheetName val="Oper"/>
      <sheetName val="D&amp;A"/>
      <sheetName val="Debt"/>
      <sheetName val="Debt_IFRS9"/>
      <sheetName val="DT"/>
      <sheetName val="Reserve"/>
      <sheetName val="Tax"/>
      <sheetName val="Equity"/>
      <sheetName val="Metrics"/>
      <sheetName val="EDF"/>
      <sheetName val="S&amp;U"/>
      <sheetName val="FS"/>
      <sheetName val="FSAnn"/>
      <sheetName val="FSAnn_Cal_Yr"/>
      <sheetName val="Chk"/>
      <sheetName val="Index"/>
      <sheetName val="C 5.1"/>
      <sheetName val="C 5.2"/>
      <sheetName val="C 5.3"/>
      <sheetName val="C 5.4"/>
      <sheetName val="C 5.5"/>
      <sheetName val="C 5.6"/>
      <sheetName val="C 5.7"/>
      <sheetName val="C 5.8"/>
      <sheetName val="C 5.9"/>
      <sheetName val="C 5.10"/>
      <sheetName val="C 5.11"/>
      <sheetName val="C 5.12"/>
    </sheetNames>
    <sheetDataSet>
      <sheetData sheetId="0"/>
      <sheetData sheetId="1"/>
      <sheetData sheetId="2"/>
      <sheetData sheetId="3">
        <row r="1">
          <cell r="A1" t="str">
            <v>InpC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AZJ127"/>
  <sheetViews>
    <sheetView showGridLines="0" tabSelected="1" defaultGridColor="0" colorId="22" zoomScale="70" zoomScaleNormal="70" zoomScalePageLayoutView="70" workbookViewId="0">
      <selection activeCell="H41" sqref="H41"/>
    </sheetView>
  </sheetViews>
  <sheetFormatPr baseColWidth="10" defaultColWidth="2.33203125" defaultRowHeight="0" customHeight="1" zeroHeight="1"/>
  <cols>
    <col min="1" max="1" width="2.33203125" style="9" customWidth="1"/>
    <col min="2" max="2" width="4" style="9" customWidth="1"/>
    <col min="3" max="3" width="51.5" style="87" customWidth="1"/>
    <col min="4" max="4" width="31.5" style="108" customWidth="1"/>
    <col min="5" max="5" width="2.33203125" style="110"/>
    <col min="6" max="6" width="26" style="87" customWidth="1"/>
    <col min="7" max="7" width="35.5" style="87" customWidth="1"/>
    <col min="8" max="8" width="37.5" style="4" bestFit="1" customWidth="1"/>
    <col min="9" max="9" width="37.5" style="11" bestFit="1" customWidth="1"/>
    <col min="10" max="10" width="67.33203125" style="4" customWidth="1"/>
    <col min="11" max="11" width="35.6640625" style="4" bestFit="1" customWidth="1"/>
    <col min="12" max="12" width="28.6640625" style="4" customWidth="1"/>
    <col min="13" max="13" width="4.33203125" style="4" customWidth="1"/>
    <col min="14" max="14" width="4" style="5" customWidth="1"/>
    <col min="15" max="15" width="3.1640625" style="5" customWidth="1"/>
    <col min="16" max="16" width="58.1640625" style="4" customWidth="1"/>
    <col min="17" max="17" width="2.6640625" style="4" customWidth="1"/>
    <col min="18" max="18" width="28.6640625" style="4" customWidth="1"/>
    <col min="19" max="1361" width="2.33203125" style="6" customWidth="1"/>
    <col min="1362" max="16384" width="2.33203125" style="6"/>
  </cols>
  <sheetData>
    <row r="1" spans="1:18" s="3" customFormat="1" ht="16">
      <c r="A1" s="8"/>
      <c r="B1" s="8"/>
      <c r="C1" s="86"/>
      <c r="D1" s="86"/>
      <c r="E1" s="86"/>
      <c r="F1" s="86"/>
      <c r="G1" s="86"/>
      <c r="I1" s="10"/>
    </row>
    <row r="2" spans="1:18" s="3" customFormat="1" ht="16">
      <c r="A2" s="9"/>
      <c r="B2" s="8"/>
      <c r="C2" s="87"/>
      <c r="D2" s="87"/>
      <c r="E2" s="86"/>
      <c r="F2" s="87"/>
      <c r="G2" s="87"/>
      <c r="H2" s="59"/>
      <c r="I2" s="22"/>
      <c r="J2" s="59"/>
      <c r="K2" s="59"/>
      <c r="L2" s="59"/>
      <c r="M2" s="59"/>
      <c r="N2" s="22"/>
      <c r="O2" s="22"/>
      <c r="P2" s="59"/>
      <c r="Q2" s="59"/>
      <c r="R2" s="59"/>
    </row>
    <row r="3" spans="1:18" s="3" customFormat="1" ht="16">
      <c r="A3" s="9"/>
      <c r="B3" s="8"/>
      <c r="C3" s="86"/>
      <c r="D3" s="86"/>
      <c r="E3" s="86"/>
      <c r="F3" s="86"/>
      <c r="G3" s="1"/>
      <c r="H3" s="22"/>
      <c r="I3" s="22"/>
      <c r="J3" s="22"/>
      <c r="K3" s="59"/>
      <c r="L3" s="82"/>
      <c r="M3" s="22"/>
    </row>
    <row r="4" spans="1:18" s="3" customFormat="1" ht="50" customHeight="1">
      <c r="A4" s="9"/>
      <c r="B4" s="8"/>
      <c r="C4" s="86"/>
      <c r="D4" s="86"/>
      <c r="E4" s="86"/>
      <c r="F4" s="86"/>
      <c r="G4" s="86"/>
      <c r="H4" s="22"/>
      <c r="I4" s="22"/>
      <c r="J4" s="22"/>
      <c r="K4" s="59"/>
      <c r="L4" s="82"/>
      <c r="M4" s="22"/>
    </row>
    <row r="5" spans="1:18" s="3" customFormat="1" ht="25.25" customHeight="1">
      <c r="A5" s="9"/>
      <c r="B5" s="8"/>
      <c r="C5" s="86"/>
      <c r="D5" s="86"/>
      <c r="E5" s="86"/>
      <c r="F5" s="86"/>
      <c r="G5" s="86"/>
      <c r="H5" s="22"/>
      <c r="I5" s="22"/>
      <c r="J5" s="22"/>
      <c r="K5" s="59"/>
      <c r="L5" s="82"/>
      <c r="M5" s="22"/>
      <c r="N5" s="81"/>
    </row>
    <row r="6" spans="1:18" s="3" customFormat="1" ht="45" customHeight="1">
      <c r="A6" s="9"/>
      <c r="B6" s="8"/>
      <c r="C6" s="111"/>
      <c r="D6" s="86"/>
      <c r="E6" s="86"/>
      <c r="F6" s="150"/>
      <c r="G6" s="1"/>
      <c r="H6" s="59"/>
      <c r="I6" s="22"/>
      <c r="J6" s="22"/>
      <c r="K6" s="60"/>
      <c r="M6" s="59"/>
      <c r="N6" s="82"/>
      <c r="O6" s="22"/>
      <c r="P6" s="81"/>
    </row>
    <row r="7" spans="1:18" s="3" customFormat="1" ht="16">
      <c r="A7" s="9"/>
      <c r="B7" s="8"/>
      <c r="C7" s="87"/>
      <c r="D7" s="87"/>
      <c r="E7" s="86"/>
      <c r="F7" s="153"/>
      <c r="G7" s="87"/>
      <c r="H7" s="59"/>
      <c r="I7" s="22"/>
      <c r="J7" s="59"/>
      <c r="K7" s="59"/>
      <c r="L7" s="59"/>
      <c r="M7" s="59"/>
      <c r="N7" s="22"/>
      <c r="O7" s="22"/>
      <c r="P7" s="59"/>
      <c r="Q7" s="59"/>
      <c r="R7" s="59"/>
    </row>
    <row r="8" spans="1:18" s="29" customFormat="1" ht="25.25" customHeight="1">
      <c r="A8" s="39"/>
      <c r="B8" s="80" t="s">
        <v>13</v>
      </c>
      <c r="C8" s="88"/>
      <c r="D8" s="89"/>
      <c r="E8" s="88"/>
      <c r="F8" s="88"/>
      <c r="G8" s="88"/>
      <c r="H8" s="79"/>
      <c r="I8" s="10"/>
      <c r="J8" s="38"/>
      <c r="K8" s="38"/>
      <c r="L8" s="38"/>
      <c r="M8" s="79"/>
      <c r="N8" s="78"/>
      <c r="O8" s="78"/>
      <c r="P8" s="38"/>
      <c r="Q8" s="38"/>
      <c r="R8" s="38"/>
    </row>
    <row r="9" spans="1:18" ht="25.25" customHeight="1">
      <c r="C9" s="90" t="s">
        <v>180</v>
      </c>
      <c r="D9" s="91"/>
      <c r="E9" s="87"/>
      <c r="G9" s="90"/>
      <c r="H9" s="38"/>
      <c r="J9" s="38"/>
      <c r="K9" s="38"/>
      <c r="L9" s="38"/>
      <c r="M9" s="38"/>
      <c r="N9" s="16"/>
      <c r="O9" s="16"/>
      <c r="P9" s="38"/>
      <c r="Q9" s="38"/>
      <c r="R9" s="38"/>
    </row>
    <row r="10" spans="1:18" ht="25.25" customHeight="1">
      <c r="C10" s="90"/>
      <c r="D10" s="91"/>
      <c r="E10" s="87"/>
      <c r="F10" s="153"/>
      <c r="G10" s="90"/>
      <c r="I10" s="155"/>
      <c r="J10" s="156">
        <f xml:space="preserve"> IF(J11 = "", 0, 1)</f>
        <v>0</v>
      </c>
      <c r="K10" s="156">
        <f xml:space="preserve"> IF(K11 = "", 0, 1)</f>
        <v>0</v>
      </c>
      <c r="L10" s="156">
        <f xml:space="preserve"> IF(L11 = "", 0, 1)</f>
        <v>0</v>
      </c>
      <c r="M10" s="38"/>
      <c r="N10" s="16"/>
      <c r="O10" s="16"/>
      <c r="P10" s="38"/>
      <c r="Q10" s="38"/>
      <c r="R10" s="38"/>
    </row>
    <row r="11" spans="1:18" ht="25.25" customHeight="1">
      <c r="C11" s="90" t="s">
        <v>206</v>
      </c>
      <c r="D11" s="91"/>
      <c r="E11" s="87"/>
      <c r="F11" s="85" t="s">
        <v>274</v>
      </c>
      <c r="H11" s="155">
        <f xml:space="preserve"> SUM(J10:L10)</f>
        <v>0</v>
      </c>
      <c r="J11" s="38" t="str">
        <f xml:space="preserve"> IF( SUM(J15:J61)=0, "", IF(  SUM(J15:J61)=1,  "There is " &amp; SUM($J$15:$J$61) &amp; " keyboard shortcut error",   "There are " &amp; SUM($J$15:$J$61) &amp; " keyboard shortcut errors" ) )</f>
        <v/>
      </c>
      <c r="K11" s="38" t="str">
        <f xml:space="preserve"> IF( SUM($K$15:$K$61) &gt; 0, "Duplicate shortcuts combinations used","")</f>
        <v/>
      </c>
      <c r="L11" s="38" t="str">
        <f xml:space="preserve"> IF( SUM($L$15:$L$61) &gt; 0, "Missing Modifiers","")</f>
        <v/>
      </c>
      <c r="M11" s="38"/>
      <c r="N11" s="16"/>
      <c r="O11" s="16"/>
      <c r="P11" s="38"/>
      <c r="Q11" s="38"/>
      <c r="R11" s="38"/>
    </row>
    <row r="12" spans="1:18" ht="25.25" customHeight="1">
      <c r="C12" s="90"/>
      <c r="D12" s="91"/>
      <c r="E12" s="87"/>
      <c r="G12" s="90"/>
      <c r="H12" s="38"/>
      <c r="J12" s="72" t="s">
        <v>265</v>
      </c>
      <c r="K12" s="72" t="s">
        <v>265</v>
      </c>
      <c r="L12" s="72" t="s">
        <v>265</v>
      </c>
      <c r="M12" s="38"/>
      <c r="N12" s="16"/>
      <c r="O12" s="16"/>
      <c r="P12" s="38"/>
      <c r="Q12" s="38"/>
      <c r="R12" s="38"/>
    </row>
    <row r="13" spans="1:18" ht="25.25" customHeight="1">
      <c r="B13" s="37" t="s">
        <v>27</v>
      </c>
      <c r="C13" s="90"/>
      <c r="D13" s="91"/>
      <c r="E13" s="87"/>
      <c r="F13" s="92"/>
      <c r="H13" s="59"/>
      <c r="I13" s="22"/>
      <c r="J13" s="6"/>
      <c r="K13" s="59"/>
      <c r="L13" s="59"/>
      <c r="M13" s="59"/>
      <c r="N13" s="20"/>
      <c r="O13" s="20"/>
      <c r="Q13" s="59"/>
      <c r="R13" s="59"/>
    </row>
    <row r="14" spans="1:18" ht="25.25" customHeight="1">
      <c r="C14" s="93" t="s">
        <v>0</v>
      </c>
      <c r="D14" s="72" t="s">
        <v>17</v>
      </c>
      <c r="E14" s="87"/>
      <c r="F14" s="152" t="s">
        <v>271</v>
      </c>
      <c r="G14" s="72" t="s">
        <v>188</v>
      </c>
      <c r="H14" s="59"/>
      <c r="I14" s="22"/>
      <c r="J14" s="84" t="s">
        <v>202</v>
      </c>
      <c r="K14" s="84" t="s">
        <v>204</v>
      </c>
      <c r="L14" s="84" t="s">
        <v>272</v>
      </c>
      <c r="M14" s="59"/>
      <c r="N14" s="20"/>
      <c r="O14" s="20"/>
      <c r="Q14" s="59"/>
      <c r="R14" s="59"/>
    </row>
    <row r="15" spans="1:18" ht="25.25" customHeight="1">
      <c r="C15" s="95" t="s">
        <v>30</v>
      </c>
      <c r="D15" s="96" t="str">
        <f t="shared" ref="D15:D25" si="0" xml:space="preserve"> $F15 &amp; LEFT($G15, 1)</f>
        <v>Ctrl + Shift +Q</v>
      </c>
      <c r="E15" s="87"/>
      <c r="F15" s="85" t="s">
        <v>268</v>
      </c>
      <c r="G15" s="85" t="s">
        <v>201</v>
      </c>
      <c r="H15" s="59"/>
      <c r="I15" s="22"/>
      <c r="J15" s="154">
        <f t="shared" ref="J15:J25" si="1" xml:space="preserve"> IF(LEN(G15)&lt;&gt;1, 1, 0)</f>
        <v>0</v>
      </c>
      <c r="K15" s="154">
        <f xml:space="preserve"> IF(COUNTIF($D$14:$D14, $D15) = 0, 0, 1)</f>
        <v>0</v>
      </c>
      <c r="L15" s="154">
        <f t="shared" ref="L15:L25" si="2" xml:space="preserve"> IF( OR( $F15 = "Ctrl + Alt +", $F15 = "Ctrl + Shift +", $F15 = "Ctrl +" ), 0, 1)</f>
        <v>0</v>
      </c>
      <c r="M15" s="59"/>
      <c r="N15" s="20"/>
      <c r="O15" s="20"/>
      <c r="Q15" s="59"/>
      <c r="R15" s="59"/>
    </row>
    <row r="16" spans="1:18" ht="25.25" customHeight="1">
      <c r="C16" s="95" t="s">
        <v>28</v>
      </c>
      <c r="D16" s="96" t="str">
        <f t="shared" si="0"/>
        <v>Ctrl + Shift +A</v>
      </c>
      <c r="E16" s="87"/>
      <c r="F16" s="85" t="s">
        <v>268</v>
      </c>
      <c r="G16" s="85" t="s">
        <v>205</v>
      </c>
      <c r="H16" s="59"/>
      <c r="I16" s="22"/>
      <c r="J16" s="154">
        <f t="shared" si="1"/>
        <v>0</v>
      </c>
      <c r="K16" s="154">
        <f xml:space="preserve"> IF(COUNTIF($D$14:$D15, $D16) = 0, 0, 1)</f>
        <v>0</v>
      </c>
      <c r="L16" s="154">
        <f t="shared" si="2"/>
        <v>0</v>
      </c>
      <c r="M16" s="59"/>
      <c r="N16" s="20"/>
      <c r="O16" s="20"/>
      <c r="Q16" s="59"/>
      <c r="R16" s="59"/>
    </row>
    <row r="17" spans="2:18" ht="25.25" customHeight="1">
      <c r="C17" s="95" t="s">
        <v>29</v>
      </c>
      <c r="D17" s="96" t="str">
        <f t="shared" si="0"/>
        <v>Ctrl + Shift +N</v>
      </c>
      <c r="E17" s="87"/>
      <c r="F17" s="85" t="s">
        <v>268</v>
      </c>
      <c r="G17" s="85" t="s">
        <v>140</v>
      </c>
      <c r="H17" s="59"/>
      <c r="I17" s="22"/>
      <c r="J17" s="154">
        <f t="shared" si="1"/>
        <v>0</v>
      </c>
      <c r="K17" s="154">
        <f xml:space="preserve"> IF(COUNTIF($D$14:$D16, $D17) = 0, 0, 1)</f>
        <v>0</v>
      </c>
      <c r="L17" s="154">
        <f t="shared" si="2"/>
        <v>0</v>
      </c>
      <c r="M17" s="59"/>
      <c r="N17" s="20"/>
      <c r="O17" s="20"/>
      <c r="Q17" s="59"/>
      <c r="R17" s="59"/>
    </row>
    <row r="18" spans="2:18" ht="25.25" customHeight="1">
      <c r="C18" s="95" t="s">
        <v>31</v>
      </c>
      <c r="D18" s="96" t="str">
        <f t="shared" si="0"/>
        <v>Ctrl + Alt +R</v>
      </c>
      <c r="E18" s="87"/>
      <c r="F18" s="85" t="s">
        <v>269</v>
      </c>
      <c r="G18" s="85" t="s">
        <v>194</v>
      </c>
      <c r="H18" s="59"/>
      <c r="I18" s="22"/>
      <c r="J18" s="154">
        <f t="shared" si="1"/>
        <v>0</v>
      </c>
      <c r="K18" s="154">
        <f xml:space="preserve"> IF(COUNTIF($D$14:$D17, $D18) = 0, 0, 1)</f>
        <v>0</v>
      </c>
      <c r="L18" s="154">
        <f t="shared" si="2"/>
        <v>0</v>
      </c>
      <c r="M18" s="59"/>
      <c r="N18" s="20"/>
      <c r="O18" s="20"/>
      <c r="Q18" s="59"/>
      <c r="R18" s="59"/>
    </row>
    <row r="19" spans="2:18" ht="25.25" customHeight="1">
      <c r="C19" s="95" t="s">
        <v>39</v>
      </c>
      <c r="D19" s="96" t="str">
        <f t="shared" si="0"/>
        <v>Ctrl + Alt +P</v>
      </c>
      <c r="E19" s="87"/>
      <c r="F19" s="85" t="s">
        <v>269</v>
      </c>
      <c r="G19" s="85" t="s">
        <v>95</v>
      </c>
      <c r="H19" s="59"/>
      <c r="I19" s="22"/>
      <c r="J19" s="154">
        <f t="shared" si="1"/>
        <v>0</v>
      </c>
      <c r="K19" s="154">
        <f xml:space="preserve"> IF(COUNTIF($D$14:$D18, $D19) = 0, 0, 1)</f>
        <v>0</v>
      </c>
      <c r="L19" s="154">
        <f t="shared" si="2"/>
        <v>0</v>
      </c>
      <c r="M19" s="59"/>
      <c r="N19" s="20"/>
      <c r="O19" s="20"/>
      <c r="Q19" s="59"/>
      <c r="R19" s="59"/>
    </row>
    <row r="20" spans="2:18" ht="25.25" customHeight="1">
      <c r="C20" s="95" t="s">
        <v>32</v>
      </c>
      <c r="D20" s="96" t="str">
        <f t="shared" si="0"/>
        <v>Ctrl + Alt +A</v>
      </c>
      <c r="E20" s="87"/>
      <c r="F20" s="85" t="s">
        <v>269</v>
      </c>
      <c r="G20" s="85" t="s">
        <v>205</v>
      </c>
      <c r="H20" s="59"/>
      <c r="I20" s="22"/>
      <c r="J20" s="154">
        <f t="shared" si="1"/>
        <v>0</v>
      </c>
      <c r="K20" s="154">
        <f xml:space="preserve"> IF(COUNTIF($D$14:$D19, $D20) = 0, 0, 1)</f>
        <v>0</v>
      </c>
      <c r="L20" s="154">
        <f t="shared" si="2"/>
        <v>0</v>
      </c>
      <c r="M20" s="59"/>
      <c r="N20" s="20"/>
      <c r="O20" s="20"/>
      <c r="Q20" s="59"/>
      <c r="R20" s="59"/>
    </row>
    <row r="21" spans="2:18" ht="25.25" customHeight="1">
      <c r="C21" s="95" t="s">
        <v>179</v>
      </c>
      <c r="D21" s="96" t="str">
        <f t="shared" si="0"/>
        <v>Ctrl + Alt +D</v>
      </c>
      <c r="E21" s="87"/>
      <c r="F21" s="85" t="s">
        <v>269</v>
      </c>
      <c r="G21" s="85" t="s">
        <v>93</v>
      </c>
      <c r="H21" s="59"/>
      <c r="I21" s="22"/>
      <c r="J21" s="154">
        <f t="shared" si="1"/>
        <v>0</v>
      </c>
      <c r="K21" s="154">
        <f xml:space="preserve"> IF(COUNTIF($D$14:$D20, $D21) = 0, 0, 1)</f>
        <v>0</v>
      </c>
      <c r="L21" s="154">
        <f t="shared" si="2"/>
        <v>0</v>
      </c>
      <c r="M21" s="59"/>
      <c r="N21" s="20"/>
      <c r="O21" s="20"/>
      <c r="Q21" s="59"/>
      <c r="R21" s="59"/>
    </row>
    <row r="22" spans="2:18" ht="25.25" customHeight="1">
      <c r="C22" s="95" t="s">
        <v>186</v>
      </c>
      <c r="D22" s="96" t="str">
        <f t="shared" si="0"/>
        <v>Ctrl + Alt +F</v>
      </c>
      <c r="E22" s="87"/>
      <c r="F22" s="85" t="s">
        <v>269</v>
      </c>
      <c r="G22" s="85" t="s">
        <v>34</v>
      </c>
      <c r="H22" s="59"/>
      <c r="I22" s="22"/>
      <c r="J22" s="154">
        <f t="shared" si="1"/>
        <v>0</v>
      </c>
      <c r="K22" s="154">
        <f xml:space="preserve"> IF(COUNTIF($D$14:$D21, $D22) = 0, 0, 1)</f>
        <v>0</v>
      </c>
      <c r="L22" s="154">
        <f t="shared" si="2"/>
        <v>0</v>
      </c>
      <c r="M22" s="59"/>
      <c r="N22" s="20"/>
      <c r="O22" s="20"/>
      <c r="Q22" s="59"/>
      <c r="R22" s="59"/>
    </row>
    <row r="23" spans="2:18" ht="25.25" customHeight="1">
      <c r="C23" s="95" t="s">
        <v>187</v>
      </c>
      <c r="D23" s="96" t="str">
        <f t="shared" si="0"/>
        <v>Ctrl + Alt +Q</v>
      </c>
      <c r="E23" s="87"/>
      <c r="F23" s="85" t="s">
        <v>269</v>
      </c>
      <c r="G23" s="85" t="s">
        <v>201</v>
      </c>
      <c r="H23" s="59"/>
      <c r="I23" s="22"/>
      <c r="J23" s="154">
        <f t="shared" si="1"/>
        <v>0</v>
      </c>
      <c r="K23" s="154">
        <f xml:space="preserve"> IF(COUNTIF($D$14:$D22, $D23) = 0, 0, 1)</f>
        <v>0</v>
      </c>
      <c r="L23" s="154">
        <f t="shared" si="2"/>
        <v>0</v>
      </c>
      <c r="M23" s="59"/>
      <c r="N23" s="20"/>
      <c r="O23" s="20"/>
      <c r="Q23" s="59"/>
      <c r="R23" s="59"/>
    </row>
    <row r="24" spans="2:18" ht="25.25" customHeight="1">
      <c r="C24" s="95" t="s">
        <v>178</v>
      </c>
      <c r="D24" s="96" t="str">
        <f t="shared" si="0"/>
        <v>Ctrl + Alt +1</v>
      </c>
      <c r="E24" s="87"/>
      <c r="F24" s="85" t="s">
        <v>269</v>
      </c>
      <c r="G24" s="85">
        <v>1</v>
      </c>
      <c r="H24" s="59"/>
      <c r="I24" s="22"/>
      <c r="J24" s="154">
        <f t="shared" si="1"/>
        <v>0</v>
      </c>
      <c r="K24" s="154">
        <f xml:space="preserve"> IF(COUNTIF($D$14:$D23, $D24) = 0, 0, 1)</f>
        <v>0</v>
      </c>
      <c r="L24" s="154">
        <f t="shared" si="2"/>
        <v>0</v>
      </c>
      <c r="M24" s="59"/>
      <c r="N24" s="20"/>
      <c r="O24" s="20"/>
      <c r="Q24" s="59"/>
      <c r="R24" s="59"/>
    </row>
    <row r="25" spans="2:18" ht="25.25" customHeight="1">
      <c r="C25" s="95" t="s">
        <v>177</v>
      </c>
      <c r="D25" s="96" t="str">
        <f t="shared" si="0"/>
        <v>Ctrl + Alt +2</v>
      </c>
      <c r="E25" s="87"/>
      <c r="F25" s="85" t="s">
        <v>269</v>
      </c>
      <c r="G25" s="85">
        <v>2</v>
      </c>
      <c r="H25" s="59"/>
      <c r="I25" s="22"/>
      <c r="J25" s="154">
        <f t="shared" si="1"/>
        <v>0</v>
      </c>
      <c r="K25" s="154">
        <f xml:space="preserve"> IF(COUNTIF($D$14:$D24, $D25) = 0, 0, 1)</f>
        <v>0</v>
      </c>
      <c r="L25" s="154">
        <f t="shared" si="2"/>
        <v>0</v>
      </c>
      <c r="M25" s="59"/>
      <c r="N25" s="20"/>
      <c r="O25" s="20"/>
      <c r="Q25" s="59"/>
      <c r="R25" s="59"/>
    </row>
    <row r="26" spans="2:18" ht="25.25" customHeight="1">
      <c r="C26" s="90"/>
      <c r="D26" s="91"/>
      <c r="E26" s="87"/>
      <c r="F26" s="92"/>
      <c r="H26" s="59"/>
      <c r="I26" s="22"/>
      <c r="J26" s="112"/>
      <c r="K26" s="112"/>
      <c r="L26" s="59"/>
      <c r="M26" s="59"/>
      <c r="N26" s="20"/>
      <c r="O26" s="20"/>
      <c r="Q26" s="59"/>
      <c r="R26" s="59"/>
    </row>
    <row r="27" spans="2:18" ht="25.25" customHeight="1">
      <c r="B27" s="37" t="s">
        <v>12</v>
      </c>
      <c r="C27" s="68"/>
      <c r="D27" s="97"/>
      <c r="E27" s="87"/>
      <c r="F27" s="100"/>
      <c r="G27" s="86"/>
      <c r="H27" s="5"/>
      <c r="J27" s="112"/>
      <c r="K27" s="112"/>
      <c r="L27" s="5"/>
      <c r="M27" s="5"/>
      <c r="O27" s="6"/>
      <c r="Q27" s="6"/>
      <c r="R27" s="6"/>
    </row>
    <row r="28" spans="2:18" ht="25.25" customHeight="1">
      <c r="B28" s="8"/>
      <c r="C28" s="98" t="s">
        <v>0</v>
      </c>
      <c r="D28" s="98" t="s">
        <v>17</v>
      </c>
      <c r="E28" s="94"/>
      <c r="F28" s="152" t="s">
        <v>271</v>
      </c>
      <c r="G28" s="94" t="s">
        <v>188</v>
      </c>
      <c r="H28" s="98" t="s">
        <v>275</v>
      </c>
      <c r="I28" s="98" t="s">
        <v>276</v>
      </c>
      <c r="J28" s="112"/>
      <c r="K28" s="112"/>
      <c r="L28" s="6"/>
      <c r="M28" s="52"/>
      <c r="N28" s="75"/>
      <c r="O28" s="75"/>
      <c r="P28" s="58"/>
      <c r="Q28" s="6"/>
      <c r="R28" s="6"/>
    </row>
    <row r="29" spans="2:18" ht="25.25" customHeight="1">
      <c r="B29" s="8"/>
      <c r="C29" s="68" t="s">
        <v>41</v>
      </c>
      <c r="D29" s="96" t="str">
        <f xml:space="preserve"> $F29 &amp; LEFT($G29, 1)</f>
        <v>Ctrl +.</v>
      </c>
      <c r="E29" s="87"/>
      <c r="F29" s="157" t="s">
        <v>270</v>
      </c>
      <c r="G29" s="85" t="s">
        <v>196</v>
      </c>
      <c r="H29" s="161"/>
      <c r="I29" s="161"/>
      <c r="J29" s="154">
        <f t="shared" ref="J29:J34" si="3" xml:space="preserve"> IF(LEN(G29)&lt;&gt;1, 1, 0)</f>
        <v>0</v>
      </c>
      <c r="K29" s="154">
        <f xml:space="preserve"> IF(COUNTIF($D$14:$D28, $D29) = 0, 0, 1)</f>
        <v>0</v>
      </c>
      <c r="L29" s="154">
        <f t="shared" ref="L29:L34" si="4" xml:space="preserve"> IF( OR( $F29 = "Ctrl + Alt +", $F29 = "Ctrl + Shift +", $F29 = "Ctrl +" ), 0, 1)</f>
        <v>0</v>
      </c>
      <c r="M29" s="5"/>
      <c r="N29" s="4"/>
      <c r="O29" s="6"/>
      <c r="Q29" s="6"/>
      <c r="R29" s="6"/>
    </row>
    <row r="30" spans="2:18" ht="25.25" customHeight="1">
      <c r="B30" s="8"/>
      <c r="C30" s="68" t="s">
        <v>42</v>
      </c>
      <c r="D30" s="96" t="str">
        <f xml:space="preserve"> $F30 &amp; LEFT($G30, 1)</f>
        <v>Ctrl +,</v>
      </c>
      <c r="E30" s="87"/>
      <c r="F30" s="157" t="s">
        <v>270</v>
      </c>
      <c r="G30" s="85" t="s">
        <v>195</v>
      </c>
      <c r="H30" s="162"/>
      <c r="I30" s="162"/>
      <c r="J30" s="154">
        <f t="shared" si="3"/>
        <v>0</v>
      </c>
      <c r="K30" s="154">
        <f xml:space="preserve"> IF(COUNTIF($D$14:$D29, $D30) = 0, 0, 1)</f>
        <v>0</v>
      </c>
      <c r="L30" s="154">
        <f t="shared" si="4"/>
        <v>0</v>
      </c>
      <c r="M30" s="11"/>
      <c r="N30" s="4"/>
      <c r="O30" s="6"/>
      <c r="Q30" s="6"/>
      <c r="R30" s="6"/>
    </row>
    <row r="31" spans="2:18" ht="25.25" customHeight="1">
      <c r="B31" s="8"/>
      <c r="C31" s="68" t="s">
        <v>36</v>
      </c>
      <c r="D31" s="96" t="str">
        <f t="shared" ref="D31:D34" si="5" xml:space="preserve"> $F31 &amp; LEFT($G31, 1)</f>
        <v>Ctrl + Shift +,</v>
      </c>
      <c r="E31" s="87"/>
      <c r="F31" s="85" t="s">
        <v>268</v>
      </c>
      <c r="G31" s="160" t="s">
        <v>195</v>
      </c>
      <c r="H31" s="163">
        <v>10000</v>
      </c>
      <c r="I31" s="169"/>
      <c r="J31" s="154">
        <f t="shared" si="3"/>
        <v>0</v>
      </c>
      <c r="K31" s="154">
        <f xml:space="preserve"> IF(COUNTIF($D$14:$D30, $D31) = 0, 0, 1)</f>
        <v>0</v>
      </c>
      <c r="L31" s="154">
        <f t="shared" si="4"/>
        <v>0</v>
      </c>
      <c r="M31" s="5"/>
      <c r="N31" s="75"/>
      <c r="O31" s="75"/>
      <c r="Q31" s="6"/>
      <c r="R31" s="6"/>
    </row>
    <row r="32" spans="2:18" ht="25.25" customHeight="1">
      <c r="B32" s="8"/>
      <c r="C32" s="68" t="s">
        <v>10</v>
      </c>
      <c r="D32" s="96" t="str">
        <f t="shared" si="5"/>
        <v>Ctrl + Shift +.</v>
      </c>
      <c r="E32" s="87"/>
      <c r="F32" s="157" t="s">
        <v>268</v>
      </c>
      <c r="G32" s="85" t="s">
        <v>196</v>
      </c>
      <c r="H32" s="164">
        <v>10</v>
      </c>
      <c r="I32" s="170"/>
      <c r="J32" s="154">
        <f t="shared" si="3"/>
        <v>0</v>
      </c>
      <c r="K32" s="154">
        <f xml:space="preserve"> IF(COUNTIF($D$14:$D31, $D32) = 0, 0, 1)</f>
        <v>0</v>
      </c>
      <c r="L32" s="154">
        <f t="shared" si="4"/>
        <v>0</v>
      </c>
      <c r="M32" s="5"/>
      <c r="N32" s="4"/>
      <c r="O32" s="6"/>
      <c r="Q32" s="6"/>
      <c r="R32" s="6"/>
    </row>
    <row r="33" spans="1:1358" ht="25.25" customHeight="1">
      <c r="B33" s="8"/>
      <c r="C33" s="68" t="s">
        <v>2</v>
      </c>
      <c r="D33" s="96" t="str">
        <f t="shared" si="5"/>
        <v>Ctrl + Shift +P</v>
      </c>
      <c r="E33" s="87"/>
      <c r="F33" s="157" t="s">
        <v>268</v>
      </c>
      <c r="G33" s="85" t="s">
        <v>95</v>
      </c>
      <c r="H33" s="165">
        <v>0.1</v>
      </c>
      <c r="I33" s="171"/>
      <c r="J33" s="154">
        <f t="shared" si="3"/>
        <v>0</v>
      </c>
      <c r="K33" s="154">
        <f xml:space="preserve"> IF(COUNTIF($D$14:$D32, $D33) = 0, 0, 1)</f>
        <v>0</v>
      </c>
      <c r="L33" s="154">
        <f t="shared" si="4"/>
        <v>0</v>
      </c>
      <c r="M33" s="5"/>
      <c r="N33" s="4"/>
      <c r="O33" s="6"/>
      <c r="Q33" s="6"/>
      <c r="R33" s="6"/>
    </row>
    <row r="34" spans="1:1358" ht="25.25" customHeight="1">
      <c r="B34" s="8"/>
      <c r="C34" s="68" t="s">
        <v>37</v>
      </c>
      <c r="D34" s="96" t="str">
        <f t="shared" si="5"/>
        <v>Ctrl + Shift +L</v>
      </c>
      <c r="E34" s="87"/>
      <c r="F34" s="157" t="s">
        <v>268</v>
      </c>
      <c r="G34" s="85" t="s">
        <v>197</v>
      </c>
      <c r="H34" s="166"/>
      <c r="I34" s="166"/>
      <c r="J34" s="154">
        <f t="shared" si="3"/>
        <v>0</v>
      </c>
      <c r="K34" s="154">
        <f xml:space="preserve"> IF(COUNTIF($D$14:$D33, $D34) = 0, 0, 1)</f>
        <v>0</v>
      </c>
      <c r="L34" s="154">
        <f t="shared" si="4"/>
        <v>0</v>
      </c>
      <c r="M34" s="11"/>
      <c r="N34" s="4"/>
      <c r="O34" s="6"/>
      <c r="Q34" s="6"/>
      <c r="R34" s="6"/>
    </row>
    <row r="35" spans="1:1358" ht="25.25" customHeight="1">
      <c r="B35" s="8"/>
      <c r="C35" s="151" t="s">
        <v>266</v>
      </c>
      <c r="D35" s="97"/>
      <c r="E35" s="87"/>
      <c r="G35" s="101"/>
      <c r="H35" s="167">
        <v>43922</v>
      </c>
      <c r="I35" s="172"/>
      <c r="J35" s="112"/>
      <c r="K35" s="112"/>
      <c r="L35" s="6"/>
      <c r="M35" s="5"/>
      <c r="N35" s="4"/>
      <c r="O35" s="6"/>
      <c r="Q35" s="6"/>
      <c r="R35" s="6"/>
    </row>
    <row r="36" spans="1:1358" ht="25.25" customHeight="1">
      <c r="B36" s="8"/>
      <c r="C36" s="151" t="s">
        <v>267</v>
      </c>
      <c r="D36" s="97"/>
      <c r="E36" s="87"/>
      <c r="G36" s="101"/>
      <c r="H36" s="168">
        <v>43922</v>
      </c>
      <c r="I36" s="173"/>
      <c r="J36" s="112"/>
      <c r="K36" s="112"/>
      <c r="L36" s="6"/>
      <c r="M36" s="5"/>
      <c r="N36" s="4"/>
      <c r="O36" s="6"/>
      <c r="Q36" s="6"/>
      <c r="R36" s="6"/>
    </row>
    <row r="37" spans="1:1358" ht="25.25" customHeight="1">
      <c r="B37" s="37" t="s">
        <v>6</v>
      </c>
      <c r="C37" s="68"/>
      <c r="D37" s="68"/>
      <c r="E37" s="87"/>
      <c r="F37" s="68"/>
      <c r="G37" s="86"/>
      <c r="H37" s="52"/>
      <c r="I37" s="52"/>
      <c r="J37" s="112"/>
      <c r="K37" s="112"/>
      <c r="L37" s="6"/>
      <c r="M37" s="52"/>
      <c r="N37" s="77"/>
      <c r="O37" s="77"/>
      <c r="Q37" s="6"/>
      <c r="R37" s="6"/>
    </row>
    <row r="38" spans="1:1358" ht="25.25" customHeight="1">
      <c r="B38" s="8"/>
      <c r="C38" s="98" t="s">
        <v>0</v>
      </c>
      <c r="D38" s="98" t="s">
        <v>17</v>
      </c>
      <c r="E38" s="94"/>
      <c r="F38" s="152" t="s">
        <v>271</v>
      </c>
      <c r="G38" s="94" t="s">
        <v>188</v>
      </c>
      <c r="H38" s="98" t="s">
        <v>273</v>
      </c>
      <c r="I38" s="98" t="s">
        <v>276</v>
      </c>
      <c r="J38" s="112"/>
      <c r="K38" s="112"/>
      <c r="L38" s="6"/>
      <c r="M38" s="52"/>
      <c r="N38" s="75"/>
      <c r="O38" s="75"/>
      <c r="Q38" s="6"/>
      <c r="R38" s="6"/>
    </row>
    <row r="39" spans="1:1358" ht="25.25" customHeight="1">
      <c r="B39" s="8"/>
      <c r="C39" s="68" t="s">
        <v>15</v>
      </c>
      <c r="D39" s="96" t="str">
        <f t="shared" ref="D39:D46" si="6" xml:space="preserve"> $F39 &amp; LEFT($G39, 1)</f>
        <v>Ctrl + Shift +C</v>
      </c>
      <c r="E39" s="87"/>
      <c r="F39" s="85" t="s">
        <v>268</v>
      </c>
      <c r="G39" s="85" t="s">
        <v>189</v>
      </c>
      <c r="H39" s="112"/>
      <c r="I39" s="112">
        <v>10</v>
      </c>
      <c r="J39" s="154">
        <f t="shared" ref="J39:J46" si="7" xml:space="preserve"> IF(LEN(G39)&lt;&gt;1, 1, 0)</f>
        <v>0</v>
      </c>
      <c r="K39" s="154">
        <f xml:space="preserve"> IF(COUNTIF($D$14:$D38, $D39) = 0, 0, 1)</f>
        <v>0</v>
      </c>
      <c r="L39" s="154">
        <f t="shared" ref="L39:L46" si="8" xml:space="preserve"> IF( OR( $F39 = "Ctrl + Alt +", $F39 = "Ctrl + Shift +", $F39 = "Ctrl +" ), 0, 1)</f>
        <v>0</v>
      </c>
      <c r="M39" s="5"/>
      <c r="N39" s="75"/>
      <c r="O39" s="75"/>
      <c r="Q39" s="6"/>
      <c r="R39" s="6"/>
    </row>
    <row r="40" spans="1:1358" ht="25.25" customHeight="1">
      <c r="B40" s="8"/>
      <c r="C40" s="68" t="s">
        <v>4</v>
      </c>
      <c r="D40" s="96" t="str">
        <f t="shared" si="6"/>
        <v>Ctrl + Shift +S</v>
      </c>
      <c r="E40" s="87"/>
      <c r="F40" s="85" t="s">
        <v>268</v>
      </c>
      <c r="G40" s="85" t="s">
        <v>190</v>
      </c>
      <c r="H40" s="174">
        <v>10</v>
      </c>
      <c r="I40" s="121"/>
      <c r="J40" s="154">
        <f t="shared" si="7"/>
        <v>0</v>
      </c>
      <c r="K40" s="154">
        <f xml:space="preserve"> IF(COUNTIF($D$14:$D39, $D40) = 0, 0, 1)</f>
        <v>0</v>
      </c>
      <c r="L40" s="154">
        <f t="shared" si="8"/>
        <v>0</v>
      </c>
      <c r="M40" s="11"/>
      <c r="N40" s="75"/>
      <c r="O40" s="75"/>
      <c r="Q40" s="6"/>
      <c r="R40" s="6"/>
    </row>
    <row r="41" spans="1:1358" s="29" customFormat="1" ht="25.25" customHeight="1">
      <c r="A41" s="39"/>
      <c r="B41" s="13"/>
      <c r="C41" s="99" t="s">
        <v>7</v>
      </c>
      <c r="D41" s="96" t="str">
        <f t="shared" si="6"/>
        <v>Ctrl + Shift +Y</v>
      </c>
      <c r="E41" s="88"/>
      <c r="F41" s="85" t="s">
        <v>268</v>
      </c>
      <c r="G41" s="85" t="s">
        <v>191</v>
      </c>
      <c r="H41" s="192">
        <v>10</v>
      </c>
      <c r="I41" s="121"/>
      <c r="J41" s="154">
        <f t="shared" si="7"/>
        <v>0</v>
      </c>
      <c r="K41" s="154">
        <f xml:space="preserve"> IF(COUNTIF($D$14:$D40, $D41) = 0, 0, 1)</f>
        <v>0</v>
      </c>
      <c r="L41" s="154">
        <f t="shared" si="8"/>
        <v>0</v>
      </c>
      <c r="M41" s="11"/>
      <c r="N41" s="76"/>
      <c r="O41" s="7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  <c r="ANE41" s="6"/>
      <c r="ANF41" s="6"/>
      <c r="ANG41" s="6"/>
      <c r="ANH41" s="6"/>
      <c r="ANI41" s="6"/>
      <c r="ANJ41" s="6"/>
      <c r="ANK41" s="6"/>
      <c r="ANL41" s="6"/>
      <c r="ANM41" s="6"/>
      <c r="ANN41" s="6"/>
      <c r="ANO41" s="6"/>
      <c r="ANP41" s="6"/>
      <c r="ANQ41" s="6"/>
      <c r="ANR41" s="6"/>
      <c r="ANS41" s="6"/>
      <c r="ANT41" s="6"/>
      <c r="ANU41" s="6"/>
      <c r="ANV41" s="6"/>
      <c r="ANW41" s="6"/>
      <c r="ANX41" s="6"/>
      <c r="ANY41" s="6"/>
      <c r="ANZ41" s="6"/>
      <c r="AOA41" s="6"/>
      <c r="AOB41" s="6"/>
      <c r="AOC41" s="6"/>
      <c r="AOD41" s="6"/>
      <c r="AOE41" s="6"/>
      <c r="AOF41" s="6"/>
      <c r="AOG41" s="6"/>
      <c r="AOH41" s="6"/>
      <c r="AOI41" s="6"/>
      <c r="AOJ41" s="6"/>
      <c r="AOK41" s="6"/>
      <c r="AOL41" s="6"/>
      <c r="AOM41" s="6"/>
      <c r="AON41" s="6"/>
      <c r="AOO41" s="6"/>
      <c r="AOP41" s="6"/>
      <c r="AOQ41" s="6"/>
      <c r="AOR41" s="6"/>
      <c r="AOS41" s="6"/>
      <c r="AOT41" s="6"/>
      <c r="AOU41" s="6"/>
      <c r="AOV41" s="6"/>
      <c r="AOW41" s="6"/>
      <c r="AOX41" s="6"/>
      <c r="AOY41" s="6"/>
      <c r="AOZ41" s="6"/>
      <c r="APA41" s="6"/>
      <c r="APB41" s="6"/>
      <c r="APC41" s="6"/>
      <c r="APD41" s="6"/>
      <c r="APE41" s="6"/>
      <c r="APF41" s="6"/>
      <c r="APG41" s="6"/>
      <c r="APH41" s="6"/>
      <c r="API41" s="6"/>
      <c r="APJ41" s="6"/>
      <c r="APK41" s="6"/>
      <c r="APL41" s="6"/>
      <c r="APM41" s="6"/>
      <c r="APN41" s="6"/>
      <c r="APO41" s="6"/>
      <c r="APP41" s="6"/>
      <c r="APQ41" s="6"/>
      <c r="APR41" s="6"/>
      <c r="APS41" s="6"/>
      <c r="APT41" s="6"/>
      <c r="APU41" s="6"/>
      <c r="APV41" s="6"/>
      <c r="APW41" s="6"/>
      <c r="APX41" s="6"/>
      <c r="APY41" s="6"/>
      <c r="APZ41" s="6"/>
      <c r="AQA41" s="6"/>
      <c r="AQB41" s="6"/>
      <c r="AQC41" s="6"/>
      <c r="AQD41" s="6"/>
      <c r="AQE41" s="6"/>
      <c r="AQF41" s="6"/>
      <c r="AQG41" s="6"/>
      <c r="AQH41" s="6"/>
      <c r="AQI41" s="6"/>
      <c r="AQJ41" s="6"/>
      <c r="AQK41" s="6"/>
      <c r="AQL41" s="6"/>
      <c r="AQM41" s="6"/>
      <c r="AQN41" s="6"/>
      <c r="AQO41" s="6"/>
      <c r="AQP41" s="6"/>
      <c r="AQQ41" s="6"/>
      <c r="AQR41" s="6"/>
      <c r="AQS41" s="6"/>
      <c r="AQT41" s="6"/>
      <c r="AQU41" s="6"/>
      <c r="AQV41" s="6"/>
      <c r="AQW41" s="6"/>
      <c r="AQX41" s="6"/>
      <c r="AQY41" s="6"/>
      <c r="AQZ41" s="6"/>
      <c r="ARA41" s="6"/>
      <c r="ARB41" s="6"/>
      <c r="ARC41" s="6"/>
      <c r="ARD41" s="6"/>
      <c r="ARE41" s="6"/>
      <c r="ARF41" s="6"/>
      <c r="ARG41" s="6"/>
      <c r="ARH41" s="6"/>
      <c r="ARI41" s="6"/>
      <c r="ARJ41" s="6"/>
      <c r="ARK41" s="6"/>
      <c r="ARL41" s="6"/>
      <c r="ARM41" s="6"/>
      <c r="ARN41" s="6"/>
      <c r="ARO41" s="6"/>
      <c r="ARP41" s="6"/>
      <c r="ARQ41" s="6"/>
      <c r="ARR41" s="6"/>
      <c r="ARS41" s="6"/>
      <c r="ART41" s="6"/>
      <c r="ARU41" s="6"/>
      <c r="ARV41" s="6"/>
      <c r="ARW41" s="6"/>
      <c r="ARX41" s="6"/>
      <c r="ARY41" s="6"/>
      <c r="ARZ41" s="6"/>
      <c r="ASA41" s="6"/>
      <c r="ASB41" s="6"/>
      <c r="ASC41" s="6"/>
      <c r="ASD41" s="6"/>
      <c r="ASE41" s="6"/>
      <c r="ASF41" s="6"/>
      <c r="ASG41" s="6"/>
      <c r="ASH41" s="6"/>
      <c r="ASI41" s="6"/>
      <c r="ASJ41" s="6"/>
      <c r="ASK41" s="6"/>
      <c r="ASL41" s="6"/>
      <c r="ASM41" s="6"/>
      <c r="ASN41" s="6"/>
      <c r="ASO41" s="6"/>
      <c r="ASP41" s="6"/>
      <c r="ASQ41" s="6"/>
      <c r="ASR41" s="6"/>
      <c r="ASS41" s="6"/>
      <c r="AST41" s="6"/>
      <c r="ASU41" s="6"/>
      <c r="ASV41" s="6"/>
      <c r="ASW41" s="6"/>
      <c r="ASX41" s="6"/>
      <c r="ASY41" s="6"/>
      <c r="ASZ41" s="6"/>
      <c r="ATA41" s="6"/>
      <c r="ATB41" s="6"/>
      <c r="ATC41" s="6"/>
      <c r="ATD41" s="6"/>
      <c r="ATE41" s="6"/>
      <c r="ATF41" s="6"/>
      <c r="ATG41" s="6"/>
      <c r="ATH41" s="6"/>
      <c r="ATI41" s="6"/>
      <c r="ATJ41" s="6"/>
      <c r="ATK41" s="6"/>
      <c r="ATL41" s="6"/>
      <c r="ATM41" s="6"/>
      <c r="ATN41" s="6"/>
      <c r="ATO41" s="6"/>
      <c r="ATP41" s="6"/>
      <c r="ATQ41" s="6"/>
      <c r="ATR41" s="6"/>
      <c r="ATS41" s="6"/>
      <c r="ATT41" s="6"/>
      <c r="ATU41" s="6"/>
      <c r="ATV41" s="6"/>
      <c r="ATW41" s="6"/>
      <c r="ATX41" s="6"/>
      <c r="ATY41" s="6"/>
      <c r="ATZ41" s="6"/>
      <c r="AUA41" s="6"/>
      <c r="AUB41" s="6"/>
      <c r="AUC41" s="6"/>
      <c r="AUD41" s="6"/>
      <c r="AUE41" s="6"/>
      <c r="AUF41" s="6"/>
      <c r="AUG41" s="6"/>
      <c r="AUH41" s="6"/>
      <c r="AUI41" s="6"/>
      <c r="AUJ41" s="6"/>
      <c r="AUK41" s="6"/>
      <c r="AUL41" s="6"/>
      <c r="AUM41" s="6"/>
      <c r="AUN41" s="6"/>
      <c r="AUO41" s="6"/>
      <c r="AUP41" s="6"/>
      <c r="AUQ41" s="6"/>
      <c r="AUR41" s="6"/>
      <c r="AUS41" s="6"/>
      <c r="AUT41" s="6"/>
      <c r="AUU41" s="6"/>
      <c r="AUV41" s="6"/>
      <c r="AUW41" s="6"/>
      <c r="AUX41" s="6"/>
      <c r="AUY41" s="6"/>
      <c r="AUZ41" s="6"/>
      <c r="AVA41" s="6"/>
      <c r="AVB41" s="6"/>
      <c r="AVC41" s="6"/>
      <c r="AVD41" s="6"/>
      <c r="AVE41" s="6"/>
      <c r="AVF41" s="6"/>
      <c r="AVG41" s="6"/>
      <c r="AVH41" s="6"/>
      <c r="AVI41" s="6"/>
      <c r="AVJ41" s="6"/>
      <c r="AVK41" s="6"/>
      <c r="AVL41" s="6"/>
      <c r="AVM41" s="6"/>
      <c r="AVN41" s="6"/>
      <c r="AVO41" s="6"/>
      <c r="AVP41" s="6"/>
      <c r="AVQ41" s="6"/>
      <c r="AVR41" s="6"/>
      <c r="AVS41" s="6"/>
      <c r="AVT41" s="6"/>
      <c r="AVU41" s="6"/>
      <c r="AVV41" s="6"/>
      <c r="AVW41" s="6"/>
      <c r="AVX41" s="6"/>
      <c r="AVY41" s="6"/>
      <c r="AVZ41" s="6"/>
      <c r="AWA41" s="6"/>
      <c r="AWB41" s="6"/>
      <c r="AWC41" s="6"/>
      <c r="AWD41" s="6"/>
      <c r="AWE41" s="6"/>
      <c r="AWF41" s="6"/>
      <c r="AWG41" s="6"/>
      <c r="AWH41" s="6"/>
      <c r="AWI41" s="6"/>
      <c r="AWJ41" s="6"/>
      <c r="AWK41" s="6"/>
      <c r="AWL41" s="6"/>
      <c r="AWM41" s="6"/>
      <c r="AWN41" s="6"/>
      <c r="AWO41" s="6"/>
      <c r="AWP41" s="6"/>
      <c r="AWQ41" s="6"/>
      <c r="AWR41" s="6"/>
      <c r="AWS41" s="6"/>
      <c r="AWT41" s="6"/>
      <c r="AWU41" s="6"/>
      <c r="AWV41" s="6"/>
      <c r="AWW41" s="6"/>
      <c r="AWX41" s="6"/>
      <c r="AWY41" s="6"/>
      <c r="AWZ41" s="6"/>
      <c r="AXA41" s="6"/>
      <c r="AXB41" s="6"/>
      <c r="AXC41" s="6"/>
      <c r="AXD41" s="6"/>
      <c r="AXE41" s="6"/>
      <c r="AXF41" s="6"/>
      <c r="AXG41" s="6"/>
      <c r="AXH41" s="6"/>
      <c r="AXI41" s="6"/>
      <c r="AXJ41" s="6"/>
      <c r="AXK41" s="6"/>
      <c r="AXL41" s="6"/>
      <c r="AXM41" s="6"/>
      <c r="AXN41" s="6"/>
      <c r="AXO41" s="6"/>
      <c r="AXP41" s="6"/>
      <c r="AXQ41" s="6"/>
      <c r="AXR41" s="6"/>
      <c r="AXS41" s="6"/>
      <c r="AXT41" s="6"/>
      <c r="AXU41" s="6"/>
      <c r="AXV41" s="6"/>
      <c r="AXW41" s="6"/>
      <c r="AXX41" s="6"/>
      <c r="AXY41" s="6"/>
      <c r="AXZ41" s="6"/>
      <c r="AYA41" s="6"/>
      <c r="AYB41" s="6"/>
      <c r="AYC41" s="6"/>
      <c r="AYD41" s="6"/>
      <c r="AYE41" s="6"/>
      <c r="AYF41" s="6"/>
      <c r="AYG41" s="6"/>
      <c r="AYH41" s="6"/>
      <c r="AYI41" s="6"/>
      <c r="AYJ41" s="6"/>
      <c r="AYK41" s="6"/>
      <c r="AYL41" s="6"/>
      <c r="AYM41" s="6"/>
      <c r="AYN41" s="6"/>
      <c r="AYO41" s="6"/>
      <c r="AYP41" s="6"/>
      <c r="AYQ41" s="6"/>
      <c r="AYR41" s="6"/>
      <c r="AYS41" s="6"/>
      <c r="AYT41" s="6"/>
      <c r="AYU41" s="6"/>
      <c r="AYV41" s="6"/>
      <c r="AYW41" s="6"/>
      <c r="AYX41" s="6"/>
      <c r="AYY41" s="6"/>
      <c r="AYZ41" s="6"/>
      <c r="AZA41" s="6"/>
      <c r="AZB41" s="6"/>
      <c r="AZC41" s="6"/>
      <c r="AZD41" s="6"/>
      <c r="AZE41" s="6"/>
      <c r="AZF41" s="6"/>
    </row>
    <row r="42" spans="1:1358" s="29" customFormat="1" ht="25.25" customHeight="1">
      <c r="A42" s="39"/>
      <c r="B42" s="8"/>
      <c r="C42" s="68" t="s">
        <v>8</v>
      </c>
      <c r="D42" s="96" t="str">
        <f t="shared" si="6"/>
        <v>Ctrl + Shift +G</v>
      </c>
      <c r="E42" s="88"/>
      <c r="F42" s="85" t="s">
        <v>268</v>
      </c>
      <c r="G42" s="85" t="s">
        <v>185</v>
      </c>
      <c r="H42" s="175">
        <v>10</v>
      </c>
      <c r="I42" s="121"/>
      <c r="J42" s="154">
        <f t="shared" si="7"/>
        <v>0</v>
      </c>
      <c r="K42" s="154">
        <f xml:space="preserve"> IF(COUNTIF($D$14:$D41, $D42) = 0, 0, 1)</f>
        <v>0</v>
      </c>
      <c r="L42" s="154">
        <f t="shared" si="8"/>
        <v>0</v>
      </c>
      <c r="M42" s="11"/>
      <c r="N42" s="76"/>
      <c r="O42" s="7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  <c r="ANI42" s="6"/>
      <c r="ANJ42" s="6"/>
      <c r="ANK42" s="6"/>
      <c r="ANL42" s="6"/>
      <c r="ANM42" s="6"/>
      <c r="ANN42" s="6"/>
      <c r="ANO42" s="6"/>
      <c r="ANP42" s="6"/>
      <c r="ANQ42" s="6"/>
      <c r="ANR42" s="6"/>
      <c r="ANS42" s="6"/>
      <c r="ANT42" s="6"/>
      <c r="ANU42" s="6"/>
      <c r="ANV42" s="6"/>
      <c r="ANW42" s="6"/>
      <c r="ANX42" s="6"/>
      <c r="ANY42" s="6"/>
      <c r="ANZ42" s="6"/>
      <c r="AOA42" s="6"/>
      <c r="AOB42" s="6"/>
      <c r="AOC42" s="6"/>
      <c r="AOD42" s="6"/>
      <c r="AOE42" s="6"/>
      <c r="AOF42" s="6"/>
      <c r="AOG42" s="6"/>
      <c r="AOH42" s="6"/>
      <c r="AOI42" s="6"/>
      <c r="AOJ42" s="6"/>
      <c r="AOK42" s="6"/>
      <c r="AOL42" s="6"/>
      <c r="AOM42" s="6"/>
      <c r="AON42" s="6"/>
      <c r="AOO42" s="6"/>
      <c r="AOP42" s="6"/>
      <c r="AOQ42" s="6"/>
      <c r="AOR42" s="6"/>
      <c r="AOS42" s="6"/>
      <c r="AOT42" s="6"/>
      <c r="AOU42" s="6"/>
      <c r="AOV42" s="6"/>
      <c r="AOW42" s="6"/>
      <c r="AOX42" s="6"/>
      <c r="AOY42" s="6"/>
      <c r="AOZ42" s="6"/>
      <c r="APA42" s="6"/>
      <c r="APB42" s="6"/>
      <c r="APC42" s="6"/>
      <c r="APD42" s="6"/>
      <c r="APE42" s="6"/>
      <c r="APF42" s="6"/>
      <c r="APG42" s="6"/>
      <c r="APH42" s="6"/>
      <c r="API42" s="6"/>
      <c r="APJ42" s="6"/>
      <c r="APK42" s="6"/>
      <c r="APL42" s="6"/>
      <c r="APM42" s="6"/>
      <c r="APN42" s="6"/>
      <c r="APO42" s="6"/>
      <c r="APP42" s="6"/>
      <c r="APQ42" s="6"/>
      <c r="APR42" s="6"/>
      <c r="APS42" s="6"/>
      <c r="APT42" s="6"/>
      <c r="APU42" s="6"/>
      <c r="APV42" s="6"/>
      <c r="APW42" s="6"/>
      <c r="APX42" s="6"/>
      <c r="APY42" s="6"/>
      <c r="APZ42" s="6"/>
      <c r="AQA42" s="6"/>
      <c r="AQB42" s="6"/>
      <c r="AQC42" s="6"/>
      <c r="AQD42" s="6"/>
      <c r="AQE42" s="6"/>
      <c r="AQF42" s="6"/>
      <c r="AQG42" s="6"/>
      <c r="AQH42" s="6"/>
      <c r="AQI42" s="6"/>
      <c r="AQJ42" s="6"/>
      <c r="AQK42" s="6"/>
      <c r="AQL42" s="6"/>
      <c r="AQM42" s="6"/>
      <c r="AQN42" s="6"/>
      <c r="AQO42" s="6"/>
      <c r="AQP42" s="6"/>
      <c r="AQQ42" s="6"/>
      <c r="AQR42" s="6"/>
      <c r="AQS42" s="6"/>
      <c r="AQT42" s="6"/>
      <c r="AQU42" s="6"/>
      <c r="AQV42" s="6"/>
      <c r="AQW42" s="6"/>
      <c r="AQX42" s="6"/>
      <c r="AQY42" s="6"/>
      <c r="AQZ42" s="6"/>
      <c r="ARA42" s="6"/>
      <c r="ARB42" s="6"/>
      <c r="ARC42" s="6"/>
      <c r="ARD42" s="6"/>
      <c r="ARE42" s="6"/>
      <c r="ARF42" s="6"/>
      <c r="ARG42" s="6"/>
      <c r="ARH42" s="6"/>
      <c r="ARI42" s="6"/>
      <c r="ARJ42" s="6"/>
      <c r="ARK42" s="6"/>
      <c r="ARL42" s="6"/>
      <c r="ARM42" s="6"/>
      <c r="ARN42" s="6"/>
      <c r="ARO42" s="6"/>
      <c r="ARP42" s="6"/>
      <c r="ARQ42" s="6"/>
      <c r="ARR42" s="6"/>
      <c r="ARS42" s="6"/>
      <c r="ART42" s="6"/>
      <c r="ARU42" s="6"/>
      <c r="ARV42" s="6"/>
      <c r="ARW42" s="6"/>
      <c r="ARX42" s="6"/>
      <c r="ARY42" s="6"/>
      <c r="ARZ42" s="6"/>
      <c r="ASA42" s="6"/>
      <c r="ASB42" s="6"/>
      <c r="ASC42" s="6"/>
      <c r="ASD42" s="6"/>
      <c r="ASE42" s="6"/>
      <c r="ASF42" s="6"/>
      <c r="ASG42" s="6"/>
      <c r="ASH42" s="6"/>
      <c r="ASI42" s="6"/>
      <c r="ASJ42" s="6"/>
      <c r="ASK42" s="6"/>
      <c r="ASL42" s="6"/>
      <c r="ASM42" s="6"/>
      <c r="ASN42" s="6"/>
      <c r="ASO42" s="6"/>
      <c r="ASP42" s="6"/>
      <c r="ASQ42" s="6"/>
      <c r="ASR42" s="6"/>
      <c r="ASS42" s="6"/>
      <c r="AST42" s="6"/>
      <c r="ASU42" s="6"/>
      <c r="ASV42" s="6"/>
      <c r="ASW42" s="6"/>
      <c r="ASX42" s="6"/>
      <c r="ASY42" s="6"/>
      <c r="ASZ42" s="6"/>
      <c r="ATA42" s="6"/>
      <c r="ATB42" s="6"/>
      <c r="ATC42" s="6"/>
      <c r="ATD42" s="6"/>
      <c r="ATE42" s="6"/>
      <c r="ATF42" s="6"/>
      <c r="ATG42" s="6"/>
      <c r="ATH42" s="6"/>
      <c r="ATI42" s="6"/>
      <c r="ATJ42" s="6"/>
      <c r="ATK42" s="6"/>
      <c r="ATL42" s="6"/>
      <c r="ATM42" s="6"/>
      <c r="ATN42" s="6"/>
      <c r="ATO42" s="6"/>
      <c r="ATP42" s="6"/>
      <c r="ATQ42" s="6"/>
      <c r="ATR42" s="6"/>
      <c r="ATS42" s="6"/>
      <c r="ATT42" s="6"/>
      <c r="ATU42" s="6"/>
      <c r="ATV42" s="6"/>
      <c r="ATW42" s="6"/>
      <c r="ATX42" s="6"/>
      <c r="ATY42" s="6"/>
      <c r="ATZ42" s="6"/>
      <c r="AUA42" s="6"/>
      <c r="AUB42" s="6"/>
      <c r="AUC42" s="6"/>
      <c r="AUD42" s="6"/>
      <c r="AUE42" s="6"/>
      <c r="AUF42" s="6"/>
      <c r="AUG42" s="6"/>
      <c r="AUH42" s="6"/>
      <c r="AUI42" s="6"/>
      <c r="AUJ42" s="6"/>
      <c r="AUK42" s="6"/>
      <c r="AUL42" s="6"/>
      <c r="AUM42" s="6"/>
      <c r="AUN42" s="6"/>
      <c r="AUO42" s="6"/>
      <c r="AUP42" s="6"/>
      <c r="AUQ42" s="6"/>
      <c r="AUR42" s="6"/>
      <c r="AUS42" s="6"/>
      <c r="AUT42" s="6"/>
      <c r="AUU42" s="6"/>
      <c r="AUV42" s="6"/>
      <c r="AUW42" s="6"/>
      <c r="AUX42" s="6"/>
      <c r="AUY42" s="6"/>
      <c r="AUZ42" s="6"/>
      <c r="AVA42" s="6"/>
      <c r="AVB42" s="6"/>
      <c r="AVC42" s="6"/>
      <c r="AVD42" s="6"/>
      <c r="AVE42" s="6"/>
      <c r="AVF42" s="6"/>
      <c r="AVG42" s="6"/>
      <c r="AVH42" s="6"/>
      <c r="AVI42" s="6"/>
      <c r="AVJ42" s="6"/>
      <c r="AVK42" s="6"/>
      <c r="AVL42" s="6"/>
      <c r="AVM42" s="6"/>
      <c r="AVN42" s="6"/>
      <c r="AVO42" s="6"/>
      <c r="AVP42" s="6"/>
      <c r="AVQ42" s="6"/>
      <c r="AVR42" s="6"/>
      <c r="AVS42" s="6"/>
      <c r="AVT42" s="6"/>
      <c r="AVU42" s="6"/>
      <c r="AVV42" s="6"/>
      <c r="AVW42" s="6"/>
      <c r="AVX42" s="6"/>
      <c r="AVY42" s="6"/>
      <c r="AVZ42" s="6"/>
      <c r="AWA42" s="6"/>
      <c r="AWB42" s="6"/>
      <c r="AWC42" s="6"/>
      <c r="AWD42" s="6"/>
      <c r="AWE42" s="6"/>
      <c r="AWF42" s="6"/>
      <c r="AWG42" s="6"/>
      <c r="AWH42" s="6"/>
      <c r="AWI42" s="6"/>
      <c r="AWJ42" s="6"/>
      <c r="AWK42" s="6"/>
      <c r="AWL42" s="6"/>
      <c r="AWM42" s="6"/>
      <c r="AWN42" s="6"/>
      <c r="AWO42" s="6"/>
      <c r="AWP42" s="6"/>
      <c r="AWQ42" s="6"/>
      <c r="AWR42" s="6"/>
      <c r="AWS42" s="6"/>
      <c r="AWT42" s="6"/>
      <c r="AWU42" s="6"/>
      <c r="AWV42" s="6"/>
      <c r="AWW42" s="6"/>
      <c r="AWX42" s="6"/>
      <c r="AWY42" s="6"/>
      <c r="AWZ42" s="6"/>
      <c r="AXA42" s="6"/>
      <c r="AXB42" s="6"/>
      <c r="AXC42" s="6"/>
      <c r="AXD42" s="6"/>
      <c r="AXE42" s="6"/>
      <c r="AXF42" s="6"/>
      <c r="AXG42" s="6"/>
      <c r="AXH42" s="6"/>
      <c r="AXI42" s="6"/>
      <c r="AXJ42" s="6"/>
      <c r="AXK42" s="6"/>
      <c r="AXL42" s="6"/>
      <c r="AXM42" s="6"/>
      <c r="AXN42" s="6"/>
      <c r="AXO42" s="6"/>
      <c r="AXP42" s="6"/>
      <c r="AXQ42" s="6"/>
      <c r="AXR42" s="6"/>
      <c r="AXS42" s="6"/>
      <c r="AXT42" s="6"/>
      <c r="AXU42" s="6"/>
      <c r="AXV42" s="6"/>
      <c r="AXW42" s="6"/>
      <c r="AXX42" s="6"/>
      <c r="AXY42" s="6"/>
      <c r="AXZ42" s="6"/>
      <c r="AYA42" s="6"/>
      <c r="AYB42" s="6"/>
      <c r="AYC42" s="6"/>
      <c r="AYD42" s="6"/>
      <c r="AYE42" s="6"/>
      <c r="AYF42" s="6"/>
      <c r="AYG42" s="6"/>
      <c r="AYH42" s="6"/>
      <c r="AYI42" s="6"/>
      <c r="AYJ42" s="6"/>
      <c r="AYK42" s="6"/>
      <c r="AYL42" s="6"/>
      <c r="AYM42" s="6"/>
      <c r="AYN42" s="6"/>
      <c r="AYO42" s="6"/>
      <c r="AYP42" s="6"/>
      <c r="AYQ42" s="6"/>
      <c r="AYR42" s="6"/>
      <c r="AYS42" s="6"/>
      <c r="AYT42" s="6"/>
      <c r="AYU42" s="6"/>
      <c r="AYV42" s="6"/>
      <c r="AYW42" s="6"/>
      <c r="AYX42" s="6"/>
      <c r="AYY42" s="6"/>
      <c r="AYZ42" s="6"/>
      <c r="AZA42" s="6"/>
      <c r="AZB42" s="6"/>
      <c r="AZC42" s="6"/>
      <c r="AZD42" s="6"/>
      <c r="AZE42" s="6"/>
      <c r="AZF42" s="6"/>
    </row>
    <row r="43" spans="1:1358" s="29" customFormat="1" ht="25.25" customHeight="1">
      <c r="A43" s="39"/>
      <c r="B43" s="8"/>
      <c r="C43" s="68" t="s">
        <v>26</v>
      </c>
      <c r="D43" s="96" t="str">
        <f t="shared" si="6"/>
        <v>Ctrl + Shift +I</v>
      </c>
      <c r="E43" s="88"/>
      <c r="F43" s="85" t="s">
        <v>268</v>
      </c>
      <c r="G43" s="85" t="s">
        <v>192</v>
      </c>
      <c r="H43" s="176">
        <v>10</v>
      </c>
      <c r="I43" s="121"/>
      <c r="J43" s="154">
        <f t="shared" si="7"/>
        <v>0</v>
      </c>
      <c r="K43" s="154">
        <f xml:space="preserve"> IF(COUNTIF($D$14:$D42, $D43) = 0, 0, 1)</f>
        <v>0</v>
      </c>
      <c r="L43" s="154">
        <f t="shared" si="8"/>
        <v>0</v>
      </c>
      <c r="M43" s="5"/>
      <c r="N43" s="76"/>
      <c r="O43" s="7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  <c r="ANE43" s="6"/>
      <c r="ANF43" s="6"/>
      <c r="ANG43" s="6"/>
      <c r="ANH43" s="6"/>
      <c r="ANI43" s="6"/>
      <c r="ANJ43" s="6"/>
      <c r="ANK43" s="6"/>
      <c r="ANL43" s="6"/>
      <c r="ANM43" s="6"/>
      <c r="ANN43" s="6"/>
      <c r="ANO43" s="6"/>
      <c r="ANP43" s="6"/>
      <c r="ANQ43" s="6"/>
      <c r="ANR43" s="6"/>
      <c r="ANS43" s="6"/>
      <c r="ANT43" s="6"/>
      <c r="ANU43" s="6"/>
      <c r="ANV43" s="6"/>
      <c r="ANW43" s="6"/>
      <c r="ANX43" s="6"/>
      <c r="ANY43" s="6"/>
      <c r="ANZ43" s="6"/>
      <c r="AOA43" s="6"/>
      <c r="AOB43" s="6"/>
      <c r="AOC43" s="6"/>
      <c r="AOD43" s="6"/>
      <c r="AOE43" s="6"/>
      <c r="AOF43" s="6"/>
      <c r="AOG43" s="6"/>
      <c r="AOH43" s="6"/>
      <c r="AOI43" s="6"/>
      <c r="AOJ43" s="6"/>
      <c r="AOK43" s="6"/>
      <c r="AOL43" s="6"/>
      <c r="AOM43" s="6"/>
      <c r="AON43" s="6"/>
      <c r="AOO43" s="6"/>
      <c r="AOP43" s="6"/>
      <c r="AOQ43" s="6"/>
      <c r="AOR43" s="6"/>
      <c r="AOS43" s="6"/>
      <c r="AOT43" s="6"/>
      <c r="AOU43" s="6"/>
      <c r="AOV43" s="6"/>
      <c r="AOW43" s="6"/>
      <c r="AOX43" s="6"/>
      <c r="AOY43" s="6"/>
      <c r="AOZ43" s="6"/>
      <c r="APA43" s="6"/>
      <c r="APB43" s="6"/>
      <c r="APC43" s="6"/>
      <c r="APD43" s="6"/>
      <c r="APE43" s="6"/>
      <c r="APF43" s="6"/>
      <c r="APG43" s="6"/>
      <c r="APH43" s="6"/>
      <c r="API43" s="6"/>
      <c r="APJ43" s="6"/>
      <c r="APK43" s="6"/>
      <c r="APL43" s="6"/>
      <c r="APM43" s="6"/>
      <c r="APN43" s="6"/>
      <c r="APO43" s="6"/>
      <c r="APP43" s="6"/>
      <c r="APQ43" s="6"/>
      <c r="APR43" s="6"/>
      <c r="APS43" s="6"/>
      <c r="APT43" s="6"/>
      <c r="APU43" s="6"/>
      <c r="APV43" s="6"/>
      <c r="APW43" s="6"/>
      <c r="APX43" s="6"/>
      <c r="APY43" s="6"/>
      <c r="APZ43" s="6"/>
      <c r="AQA43" s="6"/>
      <c r="AQB43" s="6"/>
      <c r="AQC43" s="6"/>
      <c r="AQD43" s="6"/>
      <c r="AQE43" s="6"/>
      <c r="AQF43" s="6"/>
      <c r="AQG43" s="6"/>
      <c r="AQH43" s="6"/>
      <c r="AQI43" s="6"/>
      <c r="AQJ43" s="6"/>
      <c r="AQK43" s="6"/>
      <c r="AQL43" s="6"/>
      <c r="AQM43" s="6"/>
      <c r="AQN43" s="6"/>
      <c r="AQO43" s="6"/>
      <c r="AQP43" s="6"/>
      <c r="AQQ43" s="6"/>
      <c r="AQR43" s="6"/>
      <c r="AQS43" s="6"/>
      <c r="AQT43" s="6"/>
      <c r="AQU43" s="6"/>
      <c r="AQV43" s="6"/>
      <c r="AQW43" s="6"/>
      <c r="AQX43" s="6"/>
      <c r="AQY43" s="6"/>
      <c r="AQZ43" s="6"/>
      <c r="ARA43" s="6"/>
      <c r="ARB43" s="6"/>
      <c r="ARC43" s="6"/>
      <c r="ARD43" s="6"/>
      <c r="ARE43" s="6"/>
      <c r="ARF43" s="6"/>
      <c r="ARG43" s="6"/>
      <c r="ARH43" s="6"/>
      <c r="ARI43" s="6"/>
      <c r="ARJ43" s="6"/>
      <c r="ARK43" s="6"/>
      <c r="ARL43" s="6"/>
      <c r="ARM43" s="6"/>
      <c r="ARN43" s="6"/>
      <c r="ARO43" s="6"/>
      <c r="ARP43" s="6"/>
      <c r="ARQ43" s="6"/>
      <c r="ARR43" s="6"/>
      <c r="ARS43" s="6"/>
      <c r="ART43" s="6"/>
      <c r="ARU43" s="6"/>
      <c r="ARV43" s="6"/>
      <c r="ARW43" s="6"/>
      <c r="ARX43" s="6"/>
      <c r="ARY43" s="6"/>
      <c r="ARZ43" s="6"/>
      <c r="ASA43" s="6"/>
      <c r="ASB43" s="6"/>
      <c r="ASC43" s="6"/>
      <c r="ASD43" s="6"/>
      <c r="ASE43" s="6"/>
      <c r="ASF43" s="6"/>
      <c r="ASG43" s="6"/>
      <c r="ASH43" s="6"/>
      <c r="ASI43" s="6"/>
      <c r="ASJ43" s="6"/>
      <c r="ASK43" s="6"/>
      <c r="ASL43" s="6"/>
      <c r="ASM43" s="6"/>
      <c r="ASN43" s="6"/>
      <c r="ASO43" s="6"/>
      <c r="ASP43" s="6"/>
      <c r="ASQ43" s="6"/>
      <c r="ASR43" s="6"/>
      <c r="ASS43" s="6"/>
      <c r="AST43" s="6"/>
      <c r="ASU43" s="6"/>
      <c r="ASV43" s="6"/>
      <c r="ASW43" s="6"/>
      <c r="ASX43" s="6"/>
      <c r="ASY43" s="6"/>
      <c r="ASZ43" s="6"/>
      <c r="ATA43" s="6"/>
      <c r="ATB43" s="6"/>
      <c r="ATC43" s="6"/>
      <c r="ATD43" s="6"/>
      <c r="ATE43" s="6"/>
      <c r="ATF43" s="6"/>
      <c r="ATG43" s="6"/>
      <c r="ATH43" s="6"/>
      <c r="ATI43" s="6"/>
      <c r="ATJ43" s="6"/>
      <c r="ATK43" s="6"/>
      <c r="ATL43" s="6"/>
      <c r="ATM43" s="6"/>
      <c r="ATN43" s="6"/>
      <c r="ATO43" s="6"/>
      <c r="ATP43" s="6"/>
      <c r="ATQ43" s="6"/>
      <c r="ATR43" s="6"/>
      <c r="ATS43" s="6"/>
      <c r="ATT43" s="6"/>
      <c r="ATU43" s="6"/>
      <c r="ATV43" s="6"/>
      <c r="ATW43" s="6"/>
      <c r="ATX43" s="6"/>
      <c r="ATY43" s="6"/>
      <c r="ATZ43" s="6"/>
      <c r="AUA43" s="6"/>
      <c r="AUB43" s="6"/>
      <c r="AUC43" s="6"/>
      <c r="AUD43" s="6"/>
      <c r="AUE43" s="6"/>
      <c r="AUF43" s="6"/>
      <c r="AUG43" s="6"/>
      <c r="AUH43" s="6"/>
      <c r="AUI43" s="6"/>
      <c r="AUJ43" s="6"/>
      <c r="AUK43" s="6"/>
      <c r="AUL43" s="6"/>
      <c r="AUM43" s="6"/>
      <c r="AUN43" s="6"/>
      <c r="AUO43" s="6"/>
      <c r="AUP43" s="6"/>
      <c r="AUQ43" s="6"/>
      <c r="AUR43" s="6"/>
      <c r="AUS43" s="6"/>
      <c r="AUT43" s="6"/>
      <c r="AUU43" s="6"/>
      <c r="AUV43" s="6"/>
      <c r="AUW43" s="6"/>
      <c r="AUX43" s="6"/>
      <c r="AUY43" s="6"/>
      <c r="AUZ43" s="6"/>
      <c r="AVA43" s="6"/>
      <c r="AVB43" s="6"/>
      <c r="AVC43" s="6"/>
      <c r="AVD43" s="6"/>
      <c r="AVE43" s="6"/>
      <c r="AVF43" s="6"/>
      <c r="AVG43" s="6"/>
      <c r="AVH43" s="6"/>
      <c r="AVI43" s="6"/>
      <c r="AVJ43" s="6"/>
      <c r="AVK43" s="6"/>
      <c r="AVL43" s="6"/>
      <c r="AVM43" s="6"/>
      <c r="AVN43" s="6"/>
      <c r="AVO43" s="6"/>
      <c r="AVP43" s="6"/>
      <c r="AVQ43" s="6"/>
      <c r="AVR43" s="6"/>
      <c r="AVS43" s="6"/>
      <c r="AVT43" s="6"/>
      <c r="AVU43" s="6"/>
      <c r="AVV43" s="6"/>
      <c r="AVW43" s="6"/>
      <c r="AVX43" s="6"/>
      <c r="AVY43" s="6"/>
      <c r="AVZ43" s="6"/>
      <c r="AWA43" s="6"/>
      <c r="AWB43" s="6"/>
      <c r="AWC43" s="6"/>
      <c r="AWD43" s="6"/>
      <c r="AWE43" s="6"/>
      <c r="AWF43" s="6"/>
      <c r="AWG43" s="6"/>
      <c r="AWH43" s="6"/>
      <c r="AWI43" s="6"/>
      <c r="AWJ43" s="6"/>
      <c r="AWK43" s="6"/>
      <c r="AWL43" s="6"/>
      <c r="AWM43" s="6"/>
      <c r="AWN43" s="6"/>
      <c r="AWO43" s="6"/>
      <c r="AWP43" s="6"/>
      <c r="AWQ43" s="6"/>
      <c r="AWR43" s="6"/>
      <c r="AWS43" s="6"/>
      <c r="AWT43" s="6"/>
      <c r="AWU43" s="6"/>
      <c r="AWV43" s="6"/>
      <c r="AWW43" s="6"/>
      <c r="AWX43" s="6"/>
      <c r="AWY43" s="6"/>
      <c r="AWZ43" s="6"/>
      <c r="AXA43" s="6"/>
      <c r="AXB43" s="6"/>
      <c r="AXC43" s="6"/>
      <c r="AXD43" s="6"/>
      <c r="AXE43" s="6"/>
      <c r="AXF43" s="6"/>
      <c r="AXG43" s="6"/>
      <c r="AXH43" s="6"/>
      <c r="AXI43" s="6"/>
      <c r="AXJ43" s="6"/>
      <c r="AXK43" s="6"/>
      <c r="AXL43" s="6"/>
      <c r="AXM43" s="6"/>
      <c r="AXN43" s="6"/>
      <c r="AXO43" s="6"/>
      <c r="AXP43" s="6"/>
      <c r="AXQ43" s="6"/>
      <c r="AXR43" s="6"/>
      <c r="AXS43" s="6"/>
      <c r="AXT43" s="6"/>
      <c r="AXU43" s="6"/>
      <c r="AXV43" s="6"/>
      <c r="AXW43" s="6"/>
      <c r="AXX43" s="6"/>
      <c r="AXY43" s="6"/>
      <c r="AXZ43" s="6"/>
      <c r="AYA43" s="6"/>
      <c r="AYB43" s="6"/>
      <c r="AYC43" s="6"/>
      <c r="AYD43" s="6"/>
      <c r="AYE43" s="6"/>
      <c r="AYF43" s="6"/>
      <c r="AYG43" s="6"/>
      <c r="AYH43" s="6"/>
      <c r="AYI43" s="6"/>
      <c r="AYJ43" s="6"/>
      <c r="AYK43" s="6"/>
      <c r="AYL43" s="6"/>
      <c r="AYM43" s="6"/>
      <c r="AYN43" s="6"/>
      <c r="AYO43" s="6"/>
      <c r="AYP43" s="6"/>
      <c r="AYQ43" s="6"/>
      <c r="AYR43" s="6"/>
      <c r="AYS43" s="6"/>
      <c r="AYT43" s="6"/>
      <c r="AYU43" s="6"/>
      <c r="AYV43" s="6"/>
      <c r="AYW43" s="6"/>
      <c r="AYX43" s="6"/>
      <c r="AYY43" s="6"/>
      <c r="AYZ43" s="6"/>
      <c r="AZA43" s="6"/>
      <c r="AZB43" s="6"/>
      <c r="AZC43" s="6"/>
      <c r="AZD43" s="6"/>
      <c r="AZE43" s="6"/>
      <c r="AZF43" s="6"/>
    </row>
    <row r="44" spans="1:1358" s="29" customFormat="1" ht="25.25" customHeight="1">
      <c r="A44" s="39"/>
      <c r="B44" s="8"/>
      <c r="C44" s="68" t="s">
        <v>9</v>
      </c>
      <c r="D44" s="96" t="str">
        <f t="shared" si="6"/>
        <v>Ctrl + Shift +O</v>
      </c>
      <c r="E44" s="88"/>
      <c r="F44" s="85" t="s">
        <v>268</v>
      </c>
      <c r="G44" s="85" t="s">
        <v>193</v>
      </c>
      <c r="H44" s="177">
        <v>10</v>
      </c>
      <c r="I44" s="121"/>
      <c r="J44" s="154">
        <f t="shared" si="7"/>
        <v>0</v>
      </c>
      <c r="K44" s="154">
        <f xml:space="preserve"> IF(COUNTIF($D$14:$D43, $D44) = 0, 0, 1)</f>
        <v>0</v>
      </c>
      <c r="L44" s="154">
        <f t="shared" si="8"/>
        <v>0</v>
      </c>
      <c r="M44" s="5"/>
      <c r="N44" s="75"/>
      <c r="O44" s="7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</row>
    <row r="45" spans="1:1358" s="29" customFormat="1" ht="25.25" customHeight="1">
      <c r="A45" s="39"/>
      <c r="B45" s="8"/>
      <c r="C45" s="68" t="s">
        <v>14</v>
      </c>
      <c r="D45" s="96" t="str">
        <f t="shared" si="6"/>
        <v>Ctrl + Shift +R</v>
      </c>
      <c r="E45" s="88"/>
      <c r="F45" s="85" t="s">
        <v>268</v>
      </c>
      <c r="G45" s="85" t="s">
        <v>194</v>
      </c>
      <c r="H45" s="178">
        <v>10</v>
      </c>
      <c r="I45" s="121"/>
      <c r="J45" s="154">
        <f t="shared" si="7"/>
        <v>0</v>
      </c>
      <c r="K45" s="154">
        <f xml:space="preserve"> IF(COUNTIF($D$14:$D44, $D45) = 0, 0, 1)</f>
        <v>0</v>
      </c>
      <c r="L45" s="154">
        <f t="shared" si="8"/>
        <v>0</v>
      </c>
      <c r="M45" s="30"/>
      <c r="N45" s="75"/>
      <c r="O45" s="7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</row>
    <row r="46" spans="1:1358" s="29" customFormat="1" ht="25.25" customHeight="1">
      <c r="A46" s="39"/>
      <c r="B46" s="13"/>
      <c r="C46" s="99" t="s">
        <v>25</v>
      </c>
      <c r="D46" s="96" t="str">
        <f t="shared" si="6"/>
        <v>Ctrl + Shift +V</v>
      </c>
      <c r="E46" s="88"/>
      <c r="F46" s="85" t="s">
        <v>268</v>
      </c>
      <c r="G46" s="85" t="s">
        <v>148</v>
      </c>
      <c r="H46" s="179">
        <v>10</v>
      </c>
      <c r="I46" s="121"/>
      <c r="J46" s="154">
        <f t="shared" si="7"/>
        <v>0</v>
      </c>
      <c r="K46" s="154">
        <f xml:space="preserve"> IF(COUNTIF($D$14:$D45, $D46) = 0, 0, 1)</f>
        <v>0</v>
      </c>
      <c r="L46" s="154">
        <f t="shared" si="8"/>
        <v>0</v>
      </c>
      <c r="M46" s="30"/>
      <c r="N46" s="30"/>
    </row>
    <row r="47" spans="1:1358" s="29" customFormat="1" ht="25.25" customHeight="1">
      <c r="A47" s="39"/>
      <c r="B47" s="30"/>
      <c r="C47" s="68"/>
      <c r="D47" s="68"/>
      <c r="E47" s="88"/>
      <c r="F47" s="68"/>
      <c r="G47" s="102"/>
      <c r="H47" s="30"/>
      <c r="I47" s="17"/>
      <c r="J47" s="112"/>
      <c r="K47" s="112"/>
      <c r="L47" s="66"/>
      <c r="M47" s="30"/>
      <c r="N47" s="30"/>
    </row>
    <row r="48" spans="1:1358" s="29" customFormat="1" ht="25.25" customHeight="1">
      <c r="A48" s="39"/>
      <c r="B48" s="37" t="s">
        <v>22</v>
      </c>
      <c r="C48" s="68"/>
      <c r="D48" s="68"/>
      <c r="E48" s="88"/>
      <c r="F48" s="103"/>
      <c r="G48" s="102"/>
      <c r="H48" s="30"/>
      <c r="I48" s="17"/>
      <c r="J48" s="112"/>
      <c r="K48" s="112"/>
      <c r="L48" s="66"/>
      <c r="M48" s="30"/>
      <c r="N48" s="30"/>
    </row>
    <row r="49" spans="1:21" s="29" customFormat="1" ht="25.25" customHeight="1">
      <c r="A49" s="39"/>
      <c r="B49" s="8"/>
      <c r="C49" s="98" t="s">
        <v>0</v>
      </c>
      <c r="D49" s="98" t="s">
        <v>17</v>
      </c>
      <c r="E49" s="94"/>
      <c r="F49" s="152" t="s">
        <v>271</v>
      </c>
      <c r="G49" s="94" t="s">
        <v>188</v>
      </c>
      <c r="H49" s="98" t="s">
        <v>273</v>
      </c>
      <c r="I49" s="98" t="s">
        <v>276</v>
      </c>
      <c r="J49" s="112"/>
      <c r="K49" s="112"/>
      <c r="L49" s="66"/>
      <c r="M49" s="30"/>
      <c r="N49" s="30"/>
    </row>
    <row r="50" spans="1:21" s="29" customFormat="1" ht="25.25" customHeight="1">
      <c r="A50" s="39"/>
      <c r="B50" s="8"/>
      <c r="C50" s="68" t="s">
        <v>5</v>
      </c>
      <c r="D50" s="96" t="str">
        <f xml:space="preserve"> $F50 &amp; LEFT($G50, 1)</f>
        <v>Ctrl + Shift +B</v>
      </c>
      <c r="E50" s="88"/>
      <c r="F50" s="85" t="s">
        <v>268</v>
      </c>
      <c r="G50" s="85" t="s">
        <v>144</v>
      </c>
      <c r="H50" s="121">
        <v>10</v>
      </c>
      <c r="I50" s="121"/>
      <c r="J50" s="154">
        <f t="shared" ref="J50:J54" si="9" xml:space="preserve"> IF(LEN(G50)&lt;&gt;1, 1, 0)</f>
        <v>0</v>
      </c>
      <c r="K50" s="154">
        <f xml:space="preserve"> IF(COUNTIF($D$14:$D49, $D50) = 0, 0, 1)</f>
        <v>0</v>
      </c>
      <c r="L50" s="154">
        <f t="shared" ref="L50:L54" si="10" xml:space="preserve"> IF( OR( $F50 = "Ctrl + Alt +", $F50 = "Ctrl + Shift +", $F50 = "Ctrl +" ), 0, 1)</f>
        <v>0</v>
      </c>
      <c r="M50" s="5"/>
      <c r="N50" s="30"/>
      <c r="O50" s="30"/>
      <c r="Q50" s="30"/>
    </row>
    <row r="51" spans="1:21" s="29" customFormat="1" ht="25.25" customHeight="1">
      <c r="A51" s="39"/>
      <c r="B51" s="8"/>
      <c r="C51" s="68" t="s">
        <v>3</v>
      </c>
      <c r="D51" s="96" t="str">
        <f xml:space="preserve"> $F51 &amp; LEFT($G51, 1)</f>
        <v>Ctrl + Shift +M</v>
      </c>
      <c r="E51" s="88"/>
      <c r="F51" s="85" t="s">
        <v>268</v>
      </c>
      <c r="G51" s="85" t="s">
        <v>198</v>
      </c>
      <c r="H51" s="180">
        <v>10</v>
      </c>
      <c r="I51" s="181"/>
      <c r="J51" s="154">
        <f t="shared" si="9"/>
        <v>0</v>
      </c>
      <c r="K51" s="154">
        <f xml:space="preserve"> IF(COUNTIF($D$14:$D50, $D51) = 0, 0, 1)</f>
        <v>0</v>
      </c>
      <c r="L51" s="154">
        <f t="shared" si="10"/>
        <v>0</v>
      </c>
      <c r="M51" s="5"/>
      <c r="N51" s="30"/>
      <c r="O51" s="30"/>
      <c r="Q51" s="30"/>
    </row>
    <row r="52" spans="1:21" s="29" customFormat="1" ht="25.25" customHeight="1">
      <c r="A52" s="39"/>
      <c r="B52" s="8"/>
      <c r="C52" s="68" t="s">
        <v>4</v>
      </c>
      <c r="D52" s="96" t="str">
        <f xml:space="preserve"> $F52 &amp; LEFT($G52, 1)</f>
        <v>Ctrl + Shift +X</v>
      </c>
      <c r="E52" s="88"/>
      <c r="F52" s="85" t="s">
        <v>268</v>
      </c>
      <c r="G52" s="85" t="s">
        <v>199</v>
      </c>
      <c r="H52" s="182">
        <v>10</v>
      </c>
      <c r="I52" s="183"/>
      <c r="J52" s="154">
        <f t="shared" si="9"/>
        <v>0</v>
      </c>
      <c r="K52" s="154">
        <f xml:space="preserve"> IF(COUNTIF($D$14:$D51, $D52) = 0, 0, 1)</f>
        <v>0</v>
      </c>
      <c r="L52" s="154">
        <f t="shared" si="10"/>
        <v>0</v>
      </c>
      <c r="N52" s="30"/>
      <c r="O52" s="30"/>
      <c r="Q52" s="30"/>
    </row>
    <row r="53" spans="1:21" s="29" customFormat="1" ht="25.25" customHeight="1">
      <c r="A53" s="9"/>
      <c r="B53" s="8"/>
      <c r="C53" s="68" t="s">
        <v>11</v>
      </c>
      <c r="D53" s="96" t="str">
        <f xml:space="preserve"> $F53 &amp; LEFT($G53, 1)</f>
        <v>Ctrl + Shift +D</v>
      </c>
      <c r="E53" s="88"/>
      <c r="F53" s="85" t="s">
        <v>268</v>
      </c>
      <c r="G53" s="85" t="s">
        <v>93</v>
      </c>
      <c r="H53" s="184"/>
      <c r="I53" s="185">
        <v>10</v>
      </c>
      <c r="J53" s="154">
        <f t="shared" si="9"/>
        <v>0</v>
      </c>
      <c r="K53" s="154">
        <f xml:space="preserve"> IF(COUNTIF($D$14:$D52, $D53) = 0, 0, 1)</f>
        <v>0</v>
      </c>
      <c r="L53" s="154">
        <f t="shared" si="10"/>
        <v>0</v>
      </c>
      <c r="M53" s="6"/>
      <c r="N53" s="30"/>
      <c r="O53" s="30"/>
      <c r="Q53" s="30"/>
    </row>
    <row r="54" spans="1:21" s="29" customFormat="1" ht="25.25" customHeight="1">
      <c r="A54" s="9"/>
      <c r="B54" s="8"/>
      <c r="C54" s="68" t="s">
        <v>20</v>
      </c>
      <c r="D54" s="96" t="str">
        <f xml:space="preserve"> $F54 &amp; LEFT($G54, 1)</f>
        <v>Ctrl + Shift +T</v>
      </c>
      <c r="E54" s="88"/>
      <c r="F54" s="85" t="s">
        <v>268</v>
      </c>
      <c r="G54" s="85" t="s">
        <v>200</v>
      </c>
      <c r="H54" s="184"/>
      <c r="I54" s="112" t="s">
        <v>21</v>
      </c>
      <c r="J54" s="154">
        <f t="shared" si="9"/>
        <v>0</v>
      </c>
      <c r="K54" s="154">
        <f xml:space="preserve"> IF(COUNTIF($D$14:$D53, $D54) = 0, 0, 1)</f>
        <v>0</v>
      </c>
      <c r="L54" s="154">
        <f t="shared" si="10"/>
        <v>0</v>
      </c>
      <c r="M54" s="6"/>
      <c r="N54" s="30"/>
      <c r="O54" s="30"/>
      <c r="Q54" s="30"/>
    </row>
    <row r="55" spans="1:21" ht="25.25" customHeight="1">
      <c r="B55" s="31"/>
      <c r="C55" s="68"/>
      <c r="D55" s="68"/>
      <c r="E55" s="87"/>
      <c r="F55" s="68"/>
      <c r="G55" s="86"/>
      <c r="H55" s="186"/>
      <c r="I55" s="187"/>
      <c r="J55" s="112"/>
      <c r="K55" s="112"/>
      <c r="L55" s="6"/>
      <c r="M55" s="6"/>
      <c r="N55" s="30"/>
      <c r="O55" s="3"/>
      <c r="Q55" s="3"/>
      <c r="R55" s="6"/>
    </row>
    <row r="56" spans="1:21" ht="25.25" customHeight="1">
      <c r="A56" s="39"/>
      <c r="B56" s="37" t="s">
        <v>16</v>
      </c>
      <c r="C56" s="68"/>
      <c r="D56" s="68"/>
      <c r="E56" s="87"/>
      <c r="F56" s="68"/>
      <c r="G56" s="104"/>
      <c r="H56" s="186"/>
      <c r="I56" s="187"/>
      <c r="J56" s="112"/>
      <c r="K56" s="112"/>
      <c r="L56" s="6"/>
      <c r="M56" s="6"/>
      <c r="N56" s="30"/>
      <c r="O56" s="3"/>
      <c r="Q56" s="3"/>
      <c r="R56" s="6"/>
    </row>
    <row r="57" spans="1:21" ht="25.25" customHeight="1">
      <c r="A57" s="67"/>
      <c r="B57" s="8"/>
      <c r="C57" s="93" t="s">
        <v>0</v>
      </c>
      <c r="D57" s="72" t="s">
        <v>17</v>
      </c>
      <c r="E57" s="72"/>
      <c r="F57" s="152" t="s">
        <v>271</v>
      </c>
      <c r="G57" s="94" t="s">
        <v>188</v>
      </c>
      <c r="H57" s="188"/>
      <c r="I57" s="189"/>
      <c r="J57" s="112"/>
      <c r="K57" s="112"/>
      <c r="L57" s="29"/>
      <c r="M57" s="71"/>
      <c r="N57" s="70"/>
      <c r="O57" s="70"/>
      <c r="Q57" s="30"/>
      <c r="R57" s="30"/>
      <c r="S57" s="3"/>
      <c r="T57" s="3"/>
      <c r="U57" s="3"/>
    </row>
    <row r="58" spans="1:21" s="28" customFormat="1" ht="25.25" customHeight="1">
      <c r="A58" s="67"/>
      <c r="B58" s="50"/>
      <c r="C58" s="68" t="s">
        <v>18</v>
      </c>
      <c r="D58" s="96" t="str">
        <f xml:space="preserve"> $F58 &amp; LEFT($G58, 1)</f>
        <v>Ctrl + Shift +J</v>
      </c>
      <c r="E58" s="105"/>
      <c r="F58" s="85" t="s">
        <v>268</v>
      </c>
      <c r="G58" s="85" t="s">
        <v>33</v>
      </c>
      <c r="H58" s="190"/>
      <c r="I58" s="191"/>
      <c r="J58" s="154">
        <f t="shared" ref="J58:J61" si="11" xml:space="preserve"> IF(LEN(G58)&lt;&gt;1, 1, 0)</f>
        <v>0</v>
      </c>
      <c r="K58" s="154">
        <f xml:space="preserve"> IF(COUNTIF($D$14:$D57, $D58) = 0, 0, 1)</f>
        <v>0</v>
      </c>
      <c r="L58" s="154">
        <f t="shared" ref="L58:L61" si="12" xml:space="preserve"> IF( OR( $F58 = "Ctrl + Alt +", $F58 = "Ctrl + Shift +", $F58 = "Ctrl +" ), 0, 1)</f>
        <v>0</v>
      </c>
      <c r="M58" s="4"/>
      <c r="N58" s="29"/>
      <c r="O58" s="29"/>
      <c r="Q58" s="30"/>
      <c r="R58" s="30"/>
      <c r="S58" s="31"/>
      <c r="T58" s="31"/>
      <c r="U58" s="31"/>
    </row>
    <row r="59" spans="1:21" s="28" customFormat="1" ht="25.25" customHeight="1">
      <c r="A59" s="67"/>
      <c r="B59" s="50"/>
      <c r="C59" s="68" t="s">
        <v>19</v>
      </c>
      <c r="D59" s="96" t="str">
        <f xml:space="preserve"> $F59 &amp; LEFT($G59, 1)</f>
        <v>Ctrl + Shift +K</v>
      </c>
      <c r="E59" s="105"/>
      <c r="F59" s="85" t="s">
        <v>268</v>
      </c>
      <c r="G59" s="85" t="s">
        <v>203</v>
      </c>
      <c r="H59" s="190"/>
      <c r="I59" s="191"/>
      <c r="J59" s="154">
        <f t="shared" si="11"/>
        <v>0</v>
      </c>
      <c r="K59" s="154">
        <f xml:space="preserve"> IF(COUNTIF($D$14:$D58, $D59) = 0, 0, 1)</f>
        <v>0</v>
      </c>
      <c r="L59" s="154">
        <f t="shared" si="12"/>
        <v>0</v>
      </c>
      <c r="M59" s="4"/>
      <c r="N59" s="5"/>
      <c r="O59" s="5"/>
      <c r="Q59" s="30"/>
      <c r="R59" s="30"/>
      <c r="S59" s="31"/>
      <c r="T59" s="31"/>
      <c r="U59" s="31"/>
    </row>
    <row r="60" spans="1:21" ht="25.25" customHeight="1">
      <c r="A60" s="67"/>
      <c r="B60" s="50"/>
      <c r="C60" s="68" t="s">
        <v>23</v>
      </c>
      <c r="D60" s="96" t="str">
        <f xml:space="preserve"> $F60 &amp; LEFT($G60, 1)</f>
        <v>Ctrl +E</v>
      </c>
      <c r="E60" s="87"/>
      <c r="F60" s="85" t="s">
        <v>270</v>
      </c>
      <c r="G60" s="85" t="s">
        <v>35</v>
      </c>
      <c r="H60" s="190"/>
      <c r="I60" s="191"/>
      <c r="J60" s="154">
        <f t="shared" si="11"/>
        <v>0</v>
      </c>
      <c r="K60" s="154">
        <f xml:space="preserve"> IF(COUNTIF($D$14:$D59, $D60) = 0, 0, 1)</f>
        <v>0</v>
      </c>
      <c r="L60" s="154">
        <f t="shared" si="12"/>
        <v>0</v>
      </c>
      <c r="Q60" s="30"/>
      <c r="R60" s="30"/>
      <c r="S60" s="3"/>
      <c r="T60" s="3"/>
      <c r="U60" s="3"/>
    </row>
    <row r="61" spans="1:21" ht="25.25" customHeight="1">
      <c r="A61" s="67"/>
      <c r="B61" s="48"/>
      <c r="C61" s="68" t="s">
        <v>24</v>
      </c>
      <c r="D61" s="96" t="str">
        <f xml:space="preserve"> $F61 &amp; LEFT($G61, 1)</f>
        <v>Ctrl + Shift +E</v>
      </c>
      <c r="E61" s="87"/>
      <c r="F61" s="85" t="s">
        <v>268</v>
      </c>
      <c r="G61" s="85" t="s">
        <v>35</v>
      </c>
      <c r="H61" s="190"/>
      <c r="I61" s="191"/>
      <c r="J61" s="154">
        <f t="shared" si="11"/>
        <v>0</v>
      </c>
      <c r="K61" s="154">
        <f xml:space="preserve"> IF(COUNTIF($D$14:$D60, $D61) = 0, 0, 1)</f>
        <v>0</v>
      </c>
      <c r="L61" s="154">
        <f t="shared" si="12"/>
        <v>0</v>
      </c>
      <c r="N61" s="28"/>
      <c r="O61" s="28"/>
      <c r="Q61" s="30"/>
      <c r="R61" s="30"/>
      <c r="S61" s="3"/>
      <c r="T61" s="3"/>
      <c r="U61" s="3"/>
    </row>
    <row r="62" spans="1:21" ht="25.25" customHeight="1">
      <c r="A62" s="6"/>
      <c r="B62" s="50"/>
      <c r="C62" s="106"/>
      <c r="D62" s="106"/>
      <c r="E62" s="87"/>
      <c r="F62" s="106"/>
      <c r="G62" s="86"/>
      <c r="N62" s="28"/>
      <c r="O62" s="28"/>
      <c r="Q62" s="30"/>
      <c r="R62" s="30"/>
      <c r="S62" s="3"/>
      <c r="T62" s="3"/>
      <c r="U62" s="3"/>
    </row>
    <row r="63" spans="1:21" s="28" customFormat="1" ht="25.25" customHeight="1">
      <c r="B63" s="48"/>
      <c r="C63" s="106"/>
      <c r="D63" s="106"/>
      <c r="E63" s="105"/>
      <c r="F63" s="106"/>
      <c r="G63" s="86"/>
      <c r="H63" s="4"/>
      <c r="I63" s="11"/>
      <c r="J63" s="4"/>
      <c r="K63" s="4"/>
      <c r="L63" s="4"/>
      <c r="M63" s="4"/>
      <c r="Q63" s="30"/>
      <c r="R63" s="30"/>
      <c r="S63" s="31"/>
      <c r="T63" s="31"/>
      <c r="U63" s="31"/>
    </row>
    <row r="64" spans="1:21" s="28" customFormat="1" ht="25.25" customHeight="1">
      <c r="B64" s="18"/>
      <c r="C64" s="106"/>
      <c r="D64" s="86"/>
      <c r="E64" s="105"/>
      <c r="F64" s="104"/>
      <c r="G64" s="31"/>
      <c r="H64" s="4"/>
      <c r="I64" s="11"/>
      <c r="J64" s="4"/>
      <c r="K64" s="4"/>
      <c r="L64" s="4"/>
      <c r="M64" s="4"/>
      <c r="Q64" s="30"/>
      <c r="R64" s="30"/>
      <c r="S64" s="31"/>
      <c r="T64" s="31"/>
      <c r="U64" s="31"/>
    </row>
    <row r="65" spans="1:1362" s="28" customFormat="1" ht="25.25" customHeight="1">
      <c r="B65" s="6"/>
      <c r="C65" s="102"/>
      <c r="D65" s="86"/>
      <c r="E65" s="105"/>
      <c r="F65" s="104"/>
      <c r="G65" s="18"/>
      <c r="H65" s="4"/>
      <c r="I65" s="11"/>
      <c r="J65" s="4"/>
      <c r="K65" s="4"/>
      <c r="L65" s="4"/>
      <c r="M65" s="4"/>
      <c r="N65" s="64"/>
      <c r="O65" s="64"/>
      <c r="Q65" s="30"/>
      <c r="R65" s="30"/>
      <c r="S65" s="31"/>
      <c r="T65" s="31"/>
      <c r="U65" s="31"/>
    </row>
    <row r="66" spans="1:1362" s="28" customFormat="1" ht="25.25" customHeight="1">
      <c r="B66" s="6"/>
      <c r="C66" s="102"/>
      <c r="D66" s="86"/>
      <c r="E66" s="105"/>
      <c r="F66" s="104"/>
      <c r="G66" s="18"/>
      <c r="H66" s="4"/>
      <c r="I66" s="11"/>
      <c r="J66" s="4"/>
      <c r="K66" s="4"/>
      <c r="L66" s="4"/>
      <c r="M66" s="4"/>
      <c r="N66" s="64"/>
      <c r="O66" s="64"/>
      <c r="Q66" s="30"/>
      <c r="R66" s="30"/>
      <c r="S66" s="31"/>
      <c r="T66" s="31"/>
      <c r="U66" s="31"/>
    </row>
    <row r="67" spans="1:1362" s="64" customFormat="1" ht="25.25" customHeight="1">
      <c r="B67" s="65"/>
      <c r="C67" s="88"/>
      <c r="D67" s="107"/>
      <c r="E67" s="107"/>
      <c r="F67" s="105"/>
      <c r="G67" s="18"/>
      <c r="H67" s="4"/>
      <c r="I67" s="11"/>
      <c r="J67" s="4"/>
      <c r="K67" s="4"/>
      <c r="L67" s="4"/>
      <c r="M67" s="4"/>
      <c r="Q67" s="30"/>
      <c r="R67" s="30"/>
      <c r="S67" s="18"/>
      <c r="T67" s="18"/>
      <c r="U67" s="18"/>
    </row>
    <row r="68" spans="1:1362" s="64" customFormat="1" ht="25.25" customHeight="1">
      <c r="B68" s="9"/>
      <c r="C68" s="87"/>
      <c r="D68" s="108"/>
      <c r="E68" s="107"/>
      <c r="F68" s="87"/>
      <c r="G68" s="4"/>
      <c r="H68" s="4"/>
      <c r="I68" s="11"/>
      <c r="J68" s="4"/>
      <c r="K68" s="4"/>
      <c r="L68" s="4"/>
      <c r="M68" s="4"/>
      <c r="N68" s="5"/>
      <c r="O68" s="5"/>
      <c r="Q68" s="30"/>
      <c r="R68" s="30"/>
    </row>
    <row r="69" spans="1:1362" s="64" customFormat="1" ht="25.25" customHeight="1">
      <c r="B69" s="9"/>
      <c r="C69" s="87"/>
      <c r="D69" s="108"/>
      <c r="E69" s="107"/>
      <c r="F69" s="87"/>
      <c r="G69" s="4"/>
      <c r="H69" s="4"/>
      <c r="I69" s="11"/>
      <c r="J69" s="4"/>
      <c r="K69" s="4"/>
      <c r="L69" s="4"/>
      <c r="M69" s="4"/>
      <c r="N69" s="5"/>
      <c r="O69" s="5"/>
      <c r="Q69" s="30"/>
      <c r="R69" s="30"/>
    </row>
    <row r="70" spans="1:1362" ht="25.25" customHeight="1">
      <c r="A70" s="63"/>
      <c r="E70" s="87"/>
      <c r="G70" s="6"/>
      <c r="N70" s="6"/>
      <c r="O70" s="6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/>
      <c r="ALY70" s="3"/>
      <c r="ALZ70" s="3"/>
      <c r="AMA70" s="3"/>
      <c r="AMB70" s="3"/>
      <c r="AMC70" s="3"/>
      <c r="AMD70" s="3"/>
      <c r="AME70" s="3"/>
      <c r="AMF70" s="3"/>
      <c r="AMG70" s="3"/>
      <c r="AMH70" s="3"/>
      <c r="AMI70" s="3"/>
      <c r="AMJ70" s="3"/>
      <c r="AMK70" s="3"/>
      <c r="AML70" s="3"/>
      <c r="AMM70" s="3"/>
      <c r="AMN70" s="3"/>
      <c r="AMO70" s="3"/>
      <c r="AMP70" s="3"/>
      <c r="AMQ70" s="3"/>
      <c r="AMR70" s="3"/>
      <c r="AMS70" s="3"/>
      <c r="AMT70" s="3"/>
      <c r="AMU70" s="3"/>
      <c r="AMV70" s="3"/>
      <c r="AMW70" s="3"/>
      <c r="AMX70" s="3"/>
      <c r="AMY70" s="3"/>
      <c r="AMZ70" s="3"/>
      <c r="ANA70" s="3"/>
      <c r="ANB70" s="3"/>
      <c r="ANC70" s="3"/>
      <c r="AND70" s="3"/>
      <c r="ANE70" s="3"/>
      <c r="ANF70" s="3"/>
      <c r="ANG70" s="3"/>
      <c r="ANH70" s="3"/>
      <c r="ANI70" s="3"/>
      <c r="ANJ70" s="3"/>
      <c r="ANK70" s="3"/>
      <c r="ANL70" s="3"/>
      <c r="ANM70" s="3"/>
      <c r="ANN70" s="3"/>
      <c r="ANO70" s="3"/>
      <c r="ANP70" s="3"/>
      <c r="ANQ70" s="3"/>
      <c r="ANR70" s="3"/>
      <c r="ANS70" s="3"/>
      <c r="ANT70" s="3"/>
      <c r="ANU70" s="3"/>
      <c r="ANV70" s="3"/>
      <c r="ANW70" s="3"/>
      <c r="ANX70" s="3"/>
      <c r="ANY70" s="3"/>
      <c r="ANZ70" s="3"/>
      <c r="AOA70" s="3"/>
      <c r="AOB70" s="3"/>
      <c r="AOC70" s="3"/>
      <c r="AOD70" s="3"/>
      <c r="AOE70" s="3"/>
      <c r="AOF70" s="3"/>
      <c r="AOG70" s="3"/>
      <c r="AOH70" s="3"/>
      <c r="AOI70" s="3"/>
      <c r="AOJ70" s="3"/>
      <c r="AOK70" s="3"/>
      <c r="AOL70" s="3"/>
      <c r="AOM70" s="3"/>
      <c r="AON70" s="3"/>
      <c r="AOO70" s="3"/>
      <c r="AOP70" s="3"/>
      <c r="AOQ70" s="3"/>
      <c r="AOR70" s="3"/>
      <c r="AOS70" s="3"/>
      <c r="AOT70" s="3"/>
      <c r="AOU70" s="3"/>
      <c r="AOV70" s="3"/>
      <c r="AOW70" s="3"/>
      <c r="AOX70" s="3"/>
      <c r="AOY70" s="3"/>
      <c r="AOZ70" s="3"/>
      <c r="APA70" s="3"/>
      <c r="APB70" s="3"/>
      <c r="APC70" s="3"/>
      <c r="APD70" s="3"/>
      <c r="APE70" s="3"/>
      <c r="APF70" s="3"/>
      <c r="APG70" s="3"/>
      <c r="APH70" s="3"/>
      <c r="API70" s="3"/>
      <c r="APJ70" s="3"/>
      <c r="APK70" s="3"/>
      <c r="APL70" s="3"/>
      <c r="APM70" s="3"/>
      <c r="APN70" s="3"/>
      <c r="APO70" s="3"/>
      <c r="APP70" s="3"/>
      <c r="APQ70" s="3"/>
      <c r="APR70" s="3"/>
      <c r="APS70" s="3"/>
      <c r="APT70" s="3"/>
      <c r="APU70" s="3"/>
      <c r="APV70" s="3"/>
      <c r="APW70" s="3"/>
      <c r="APX70" s="3"/>
      <c r="APY70" s="3"/>
      <c r="APZ70" s="3"/>
      <c r="AQA70" s="3"/>
      <c r="AQB70" s="3"/>
      <c r="AQC70" s="3"/>
      <c r="AQD70" s="3"/>
      <c r="AQE70" s="3"/>
      <c r="AQF70" s="3"/>
      <c r="AQG70" s="3"/>
      <c r="AQH70" s="3"/>
      <c r="AQI70" s="3"/>
      <c r="AQJ70" s="3"/>
      <c r="AQK70" s="3"/>
      <c r="AQL70" s="3"/>
      <c r="AQM70" s="3"/>
      <c r="AQN70" s="3"/>
      <c r="AQO70" s="3"/>
      <c r="AQP70" s="3"/>
      <c r="AQQ70" s="3"/>
      <c r="AQR70" s="3"/>
      <c r="AQS70" s="3"/>
      <c r="AQT70" s="3"/>
      <c r="AQU70" s="3"/>
      <c r="AQV70" s="3"/>
      <c r="AQW70" s="3"/>
      <c r="AQX70" s="3"/>
      <c r="AQY70" s="3"/>
      <c r="AQZ70" s="3"/>
      <c r="ARA70" s="3"/>
      <c r="ARB70" s="3"/>
      <c r="ARC70" s="3"/>
      <c r="ARD70" s="3"/>
      <c r="ARE70" s="3"/>
      <c r="ARF70" s="3"/>
      <c r="ARG70" s="3"/>
      <c r="ARH70" s="3"/>
      <c r="ARI70" s="3"/>
      <c r="ARJ70" s="3"/>
      <c r="ARK70" s="3"/>
      <c r="ARL70" s="3"/>
      <c r="ARM70" s="3"/>
      <c r="ARN70" s="3"/>
      <c r="ARO70" s="3"/>
      <c r="ARP70" s="3"/>
      <c r="ARQ70" s="3"/>
      <c r="ARR70" s="3"/>
      <c r="ARS70" s="3"/>
      <c r="ART70" s="3"/>
      <c r="ARU70" s="3"/>
      <c r="ARV70" s="3"/>
      <c r="ARW70" s="3"/>
      <c r="ARX70" s="3"/>
      <c r="ARY70" s="3"/>
      <c r="ARZ70" s="3"/>
      <c r="ASA70" s="3"/>
      <c r="ASB70" s="3"/>
      <c r="ASC70" s="3"/>
      <c r="ASD70" s="3"/>
      <c r="ASE70" s="3"/>
      <c r="ASF70" s="3"/>
      <c r="ASG70" s="3"/>
      <c r="ASH70" s="3"/>
      <c r="ASI70" s="3"/>
      <c r="ASJ70" s="3"/>
      <c r="ASK70" s="3"/>
      <c r="ASL70" s="3"/>
      <c r="ASM70" s="3"/>
      <c r="ASN70" s="3"/>
      <c r="ASO70" s="3"/>
      <c r="ASP70" s="3"/>
      <c r="ASQ70" s="3"/>
      <c r="ASR70" s="3"/>
      <c r="ASS70" s="3"/>
      <c r="AST70" s="3"/>
      <c r="ASU70" s="3"/>
      <c r="ASV70" s="3"/>
      <c r="ASW70" s="3"/>
      <c r="ASX70" s="3"/>
      <c r="ASY70" s="3"/>
      <c r="ASZ70" s="3"/>
      <c r="ATA70" s="3"/>
      <c r="ATB70" s="3"/>
      <c r="ATC70" s="3"/>
      <c r="ATD70" s="3"/>
      <c r="ATE70" s="3"/>
      <c r="ATF70" s="3"/>
      <c r="ATG70" s="3"/>
      <c r="ATH70" s="3"/>
      <c r="ATI70" s="3"/>
      <c r="ATJ70" s="3"/>
      <c r="ATK70" s="3"/>
      <c r="ATL70" s="3"/>
      <c r="ATM70" s="3"/>
      <c r="ATN70" s="3"/>
      <c r="ATO70" s="3"/>
      <c r="ATP70" s="3"/>
      <c r="ATQ70" s="3"/>
      <c r="ATR70" s="3"/>
      <c r="ATS70" s="3"/>
      <c r="ATT70" s="3"/>
      <c r="ATU70" s="3"/>
      <c r="ATV70" s="3"/>
      <c r="ATW70" s="3"/>
      <c r="ATX70" s="3"/>
      <c r="ATY70" s="3"/>
      <c r="ATZ70" s="3"/>
      <c r="AUA70" s="3"/>
      <c r="AUB70" s="3"/>
      <c r="AUC70" s="3"/>
      <c r="AUD70" s="3"/>
      <c r="AUE70" s="3"/>
      <c r="AUF70" s="3"/>
      <c r="AUG70" s="3"/>
      <c r="AUH70" s="3"/>
      <c r="AUI70" s="3"/>
      <c r="AUJ70" s="3"/>
      <c r="AUK70" s="3"/>
      <c r="AUL70" s="3"/>
      <c r="AUM70" s="3"/>
      <c r="AUN70" s="3"/>
      <c r="AUO70" s="3"/>
      <c r="AUP70" s="3"/>
      <c r="AUQ70" s="3"/>
      <c r="AUR70" s="3"/>
      <c r="AUS70" s="3"/>
      <c r="AUT70" s="3"/>
      <c r="AUU70" s="3"/>
      <c r="AUV70" s="3"/>
      <c r="AUW70" s="3"/>
      <c r="AUX70" s="3"/>
      <c r="AUY70" s="3"/>
      <c r="AUZ70" s="3"/>
      <c r="AVA70" s="3"/>
      <c r="AVB70" s="3"/>
      <c r="AVC70" s="3"/>
      <c r="AVD70" s="3"/>
      <c r="AVE70" s="3"/>
      <c r="AVF70" s="3"/>
      <c r="AVG70" s="3"/>
      <c r="AVH70" s="3"/>
      <c r="AVI70" s="3"/>
      <c r="AVJ70" s="3"/>
      <c r="AVK70" s="3"/>
      <c r="AVL70" s="3"/>
      <c r="AVM70" s="3"/>
      <c r="AVN70" s="3"/>
      <c r="AVO70" s="3"/>
      <c r="AVP70" s="3"/>
      <c r="AVQ70" s="3"/>
      <c r="AVR70" s="3"/>
      <c r="AVS70" s="3"/>
      <c r="AVT70" s="3"/>
      <c r="AVU70" s="3"/>
      <c r="AVV70" s="3"/>
      <c r="AVW70" s="3"/>
      <c r="AVX70" s="3"/>
      <c r="AVY70" s="3"/>
      <c r="AVZ70" s="3"/>
      <c r="AWA70" s="3"/>
      <c r="AWB70" s="3"/>
      <c r="AWC70" s="3"/>
      <c r="AWD70" s="3"/>
      <c r="AWE70" s="3"/>
      <c r="AWF70" s="3"/>
      <c r="AWG70" s="3"/>
      <c r="AWH70" s="3"/>
      <c r="AWI70" s="3"/>
      <c r="AWJ70" s="3"/>
      <c r="AWK70" s="3"/>
      <c r="AWL70" s="3"/>
      <c r="AWM70" s="3"/>
      <c r="AWN70" s="3"/>
      <c r="AWO70" s="3"/>
      <c r="AWP70" s="3"/>
      <c r="AWQ70" s="3"/>
      <c r="AWR70" s="3"/>
      <c r="AWS70" s="3"/>
      <c r="AWT70" s="3"/>
      <c r="AWU70" s="3"/>
      <c r="AWV70" s="3"/>
      <c r="AWW70" s="3"/>
      <c r="AWX70" s="3"/>
      <c r="AWY70" s="3"/>
      <c r="AWZ70" s="3"/>
      <c r="AXA70" s="3"/>
      <c r="AXB70" s="3"/>
      <c r="AXC70" s="3"/>
      <c r="AXD70" s="3"/>
      <c r="AXE70" s="3"/>
      <c r="AXF70" s="3"/>
      <c r="AXG70" s="3"/>
      <c r="AXH70" s="3"/>
      <c r="AXI70" s="3"/>
      <c r="AXJ70" s="3"/>
      <c r="AXK70" s="3"/>
      <c r="AXL70" s="3"/>
      <c r="AXM70" s="3"/>
      <c r="AXN70" s="3"/>
      <c r="AXO70" s="3"/>
      <c r="AXP70" s="3"/>
      <c r="AXQ70" s="3"/>
      <c r="AXR70" s="3"/>
      <c r="AXS70" s="3"/>
      <c r="AXT70" s="3"/>
      <c r="AXU70" s="3"/>
      <c r="AXV70" s="3"/>
      <c r="AXW70" s="3"/>
      <c r="AXX70" s="3"/>
      <c r="AXY70" s="3"/>
      <c r="AXZ70" s="3"/>
      <c r="AYA70" s="3"/>
      <c r="AYB70" s="3"/>
      <c r="AYC70" s="3"/>
      <c r="AYD70" s="3"/>
      <c r="AYE70" s="3"/>
      <c r="AYF70" s="3"/>
      <c r="AYG70" s="3"/>
      <c r="AYH70" s="3"/>
      <c r="AYI70" s="3"/>
      <c r="AYJ70" s="3"/>
      <c r="AYK70" s="3"/>
      <c r="AYL70" s="3"/>
      <c r="AYM70" s="3"/>
      <c r="AYN70" s="3"/>
      <c r="AYO70" s="3"/>
      <c r="AYP70" s="3"/>
      <c r="AYQ70" s="3"/>
      <c r="AYR70" s="3"/>
      <c r="AYS70" s="3"/>
      <c r="AYT70" s="3"/>
      <c r="AYU70" s="3"/>
      <c r="AYV70" s="3"/>
      <c r="AYW70" s="3"/>
      <c r="AYX70" s="3"/>
      <c r="AYY70" s="3"/>
      <c r="AYZ70" s="3"/>
      <c r="AZA70" s="3"/>
      <c r="AZB70" s="3"/>
      <c r="AZC70" s="3"/>
      <c r="AZD70" s="3"/>
      <c r="AZE70" s="3"/>
      <c r="AZF70" s="3"/>
      <c r="AZG70" s="3"/>
      <c r="AZH70" s="3"/>
      <c r="AZI70" s="3"/>
      <c r="AZJ70" s="3"/>
    </row>
    <row r="71" spans="1:1362" ht="25.25" customHeight="1">
      <c r="A71" s="63"/>
      <c r="E71" s="87"/>
      <c r="G71" s="6"/>
      <c r="N71" s="6"/>
      <c r="O71" s="6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  <c r="ALM71" s="3"/>
      <c r="ALN71" s="3"/>
      <c r="ALO71" s="3"/>
      <c r="ALP71" s="3"/>
      <c r="ALQ71" s="3"/>
      <c r="ALR71" s="3"/>
      <c r="ALS71" s="3"/>
      <c r="ALT71" s="3"/>
      <c r="ALU71" s="3"/>
      <c r="ALV71" s="3"/>
      <c r="ALW71" s="3"/>
      <c r="ALX71" s="3"/>
      <c r="ALY71" s="3"/>
      <c r="ALZ71" s="3"/>
      <c r="AMA71" s="3"/>
      <c r="AMB71" s="3"/>
      <c r="AMC71" s="3"/>
      <c r="AMD71" s="3"/>
      <c r="AME71" s="3"/>
      <c r="AMF71" s="3"/>
      <c r="AMG71" s="3"/>
      <c r="AMH71" s="3"/>
      <c r="AMI71" s="3"/>
      <c r="AMJ71" s="3"/>
      <c r="AMK71" s="3"/>
      <c r="AML71" s="3"/>
      <c r="AMM71" s="3"/>
      <c r="AMN71" s="3"/>
      <c r="AMO71" s="3"/>
      <c r="AMP71" s="3"/>
      <c r="AMQ71" s="3"/>
      <c r="AMR71" s="3"/>
      <c r="AMS71" s="3"/>
      <c r="AMT71" s="3"/>
      <c r="AMU71" s="3"/>
      <c r="AMV71" s="3"/>
      <c r="AMW71" s="3"/>
      <c r="AMX71" s="3"/>
      <c r="AMY71" s="3"/>
      <c r="AMZ71" s="3"/>
      <c r="ANA71" s="3"/>
      <c r="ANB71" s="3"/>
      <c r="ANC71" s="3"/>
      <c r="AND71" s="3"/>
      <c r="ANE71" s="3"/>
      <c r="ANF71" s="3"/>
      <c r="ANG71" s="3"/>
      <c r="ANH71" s="3"/>
      <c r="ANI71" s="3"/>
      <c r="ANJ71" s="3"/>
      <c r="ANK71" s="3"/>
      <c r="ANL71" s="3"/>
      <c r="ANM71" s="3"/>
      <c r="ANN71" s="3"/>
      <c r="ANO71" s="3"/>
      <c r="ANP71" s="3"/>
      <c r="ANQ71" s="3"/>
      <c r="ANR71" s="3"/>
      <c r="ANS71" s="3"/>
      <c r="ANT71" s="3"/>
      <c r="ANU71" s="3"/>
      <c r="ANV71" s="3"/>
      <c r="ANW71" s="3"/>
      <c r="ANX71" s="3"/>
      <c r="ANY71" s="3"/>
      <c r="ANZ71" s="3"/>
      <c r="AOA71" s="3"/>
      <c r="AOB71" s="3"/>
      <c r="AOC71" s="3"/>
      <c r="AOD71" s="3"/>
      <c r="AOE71" s="3"/>
      <c r="AOF71" s="3"/>
      <c r="AOG71" s="3"/>
      <c r="AOH71" s="3"/>
      <c r="AOI71" s="3"/>
      <c r="AOJ71" s="3"/>
      <c r="AOK71" s="3"/>
      <c r="AOL71" s="3"/>
      <c r="AOM71" s="3"/>
      <c r="AON71" s="3"/>
      <c r="AOO71" s="3"/>
      <c r="AOP71" s="3"/>
      <c r="AOQ71" s="3"/>
      <c r="AOR71" s="3"/>
      <c r="AOS71" s="3"/>
      <c r="AOT71" s="3"/>
      <c r="AOU71" s="3"/>
      <c r="AOV71" s="3"/>
      <c r="AOW71" s="3"/>
      <c r="AOX71" s="3"/>
      <c r="AOY71" s="3"/>
      <c r="AOZ71" s="3"/>
      <c r="APA71" s="3"/>
      <c r="APB71" s="3"/>
      <c r="APC71" s="3"/>
      <c r="APD71" s="3"/>
      <c r="APE71" s="3"/>
      <c r="APF71" s="3"/>
      <c r="APG71" s="3"/>
      <c r="APH71" s="3"/>
      <c r="API71" s="3"/>
      <c r="APJ71" s="3"/>
      <c r="APK71" s="3"/>
      <c r="APL71" s="3"/>
      <c r="APM71" s="3"/>
      <c r="APN71" s="3"/>
      <c r="APO71" s="3"/>
      <c r="APP71" s="3"/>
      <c r="APQ71" s="3"/>
      <c r="APR71" s="3"/>
      <c r="APS71" s="3"/>
      <c r="APT71" s="3"/>
      <c r="APU71" s="3"/>
      <c r="APV71" s="3"/>
      <c r="APW71" s="3"/>
      <c r="APX71" s="3"/>
      <c r="APY71" s="3"/>
      <c r="APZ71" s="3"/>
      <c r="AQA71" s="3"/>
      <c r="AQB71" s="3"/>
      <c r="AQC71" s="3"/>
      <c r="AQD71" s="3"/>
      <c r="AQE71" s="3"/>
      <c r="AQF71" s="3"/>
      <c r="AQG71" s="3"/>
      <c r="AQH71" s="3"/>
      <c r="AQI71" s="3"/>
      <c r="AQJ71" s="3"/>
      <c r="AQK71" s="3"/>
      <c r="AQL71" s="3"/>
      <c r="AQM71" s="3"/>
      <c r="AQN71" s="3"/>
      <c r="AQO71" s="3"/>
      <c r="AQP71" s="3"/>
      <c r="AQQ71" s="3"/>
      <c r="AQR71" s="3"/>
      <c r="AQS71" s="3"/>
      <c r="AQT71" s="3"/>
      <c r="AQU71" s="3"/>
      <c r="AQV71" s="3"/>
      <c r="AQW71" s="3"/>
      <c r="AQX71" s="3"/>
      <c r="AQY71" s="3"/>
      <c r="AQZ71" s="3"/>
      <c r="ARA71" s="3"/>
      <c r="ARB71" s="3"/>
      <c r="ARC71" s="3"/>
      <c r="ARD71" s="3"/>
      <c r="ARE71" s="3"/>
      <c r="ARF71" s="3"/>
      <c r="ARG71" s="3"/>
      <c r="ARH71" s="3"/>
      <c r="ARI71" s="3"/>
      <c r="ARJ71" s="3"/>
      <c r="ARK71" s="3"/>
      <c r="ARL71" s="3"/>
      <c r="ARM71" s="3"/>
      <c r="ARN71" s="3"/>
      <c r="ARO71" s="3"/>
      <c r="ARP71" s="3"/>
      <c r="ARQ71" s="3"/>
      <c r="ARR71" s="3"/>
      <c r="ARS71" s="3"/>
      <c r="ART71" s="3"/>
      <c r="ARU71" s="3"/>
      <c r="ARV71" s="3"/>
      <c r="ARW71" s="3"/>
      <c r="ARX71" s="3"/>
      <c r="ARY71" s="3"/>
      <c r="ARZ71" s="3"/>
      <c r="ASA71" s="3"/>
      <c r="ASB71" s="3"/>
      <c r="ASC71" s="3"/>
      <c r="ASD71" s="3"/>
      <c r="ASE71" s="3"/>
      <c r="ASF71" s="3"/>
      <c r="ASG71" s="3"/>
      <c r="ASH71" s="3"/>
      <c r="ASI71" s="3"/>
      <c r="ASJ71" s="3"/>
      <c r="ASK71" s="3"/>
      <c r="ASL71" s="3"/>
      <c r="ASM71" s="3"/>
      <c r="ASN71" s="3"/>
      <c r="ASO71" s="3"/>
      <c r="ASP71" s="3"/>
      <c r="ASQ71" s="3"/>
      <c r="ASR71" s="3"/>
      <c r="ASS71" s="3"/>
      <c r="AST71" s="3"/>
      <c r="ASU71" s="3"/>
      <c r="ASV71" s="3"/>
      <c r="ASW71" s="3"/>
      <c r="ASX71" s="3"/>
      <c r="ASY71" s="3"/>
      <c r="ASZ71" s="3"/>
      <c r="ATA71" s="3"/>
      <c r="ATB71" s="3"/>
      <c r="ATC71" s="3"/>
      <c r="ATD71" s="3"/>
      <c r="ATE71" s="3"/>
      <c r="ATF71" s="3"/>
      <c r="ATG71" s="3"/>
      <c r="ATH71" s="3"/>
      <c r="ATI71" s="3"/>
      <c r="ATJ71" s="3"/>
      <c r="ATK71" s="3"/>
      <c r="ATL71" s="3"/>
      <c r="ATM71" s="3"/>
      <c r="ATN71" s="3"/>
      <c r="ATO71" s="3"/>
      <c r="ATP71" s="3"/>
      <c r="ATQ71" s="3"/>
      <c r="ATR71" s="3"/>
      <c r="ATS71" s="3"/>
      <c r="ATT71" s="3"/>
      <c r="ATU71" s="3"/>
      <c r="ATV71" s="3"/>
      <c r="ATW71" s="3"/>
      <c r="ATX71" s="3"/>
      <c r="ATY71" s="3"/>
      <c r="ATZ71" s="3"/>
      <c r="AUA71" s="3"/>
      <c r="AUB71" s="3"/>
      <c r="AUC71" s="3"/>
      <c r="AUD71" s="3"/>
      <c r="AUE71" s="3"/>
      <c r="AUF71" s="3"/>
      <c r="AUG71" s="3"/>
      <c r="AUH71" s="3"/>
      <c r="AUI71" s="3"/>
      <c r="AUJ71" s="3"/>
      <c r="AUK71" s="3"/>
      <c r="AUL71" s="3"/>
      <c r="AUM71" s="3"/>
      <c r="AUN71" s="3"/>
      <c r="AUO71" s="3"/>
      <c r="AUP71" s="3"/>
      <c r="AUQ71" s="3"/>
      <c r="AUR71" s="3"/>
      <c r="AUS71" s="3"/>
      <c r="AUT71" s="3"/>
      <c r="AUU71" s="3"/>
      <c r="AUV71" s="3"/>
      <c r="AUW71" s="3"/>
      <c r="AUX71" s="3"/>
      <c r="AUY71" s="3"/>
      <c r="AUZ71" s="3"/>
      <c r="AVA71" s="3"/>
      <c r="AVB71" s="3"/>
      <c r="AVC71" s="3"/>
      <c r="AVD71" s="3"/>
      <c r="AVE71" s="3"/>
      <c r="AVF71" s="3"/>
      <c r="AVG71" s="3"/>
      <c r="AVH71" s="3"/>
      <c r="AVI71" s="3"/>
      <c r="AVJ71" s="3"/>
      <c r="AVK71" s="3"/>
      <c r="AVL71" s="3"/>
      <c r="AVM71" s="3"/>
      <c r="AVN71" s="3"/>
      <c r="AVO71" s="3"/>
      <c r="AVP71" s="3"/>
      <c r="AVQ71" s="3"/>
      <c r="AVR71" s="3"/>
      <c r="AVS71" s="3"/>
      <c r="AVT71" s="3"/>
      <c r="AVU71" s="3"/>
      <c r="AVV71" s="3"/>
      <c r="AVW71" s="3"/>
      <c r="AVX71" s="3"/>
      <c r="AVY71" s="3"/>
      <c r="AVZ71" s="3"/>
      <c r="AWA71" s="3"/>
      <c r="AWB71" s="3"/>
      <c r="AWC71" s="3"/>
      <c r="AWD71" s="3"/>
      <c r="AWE71" s="3"/>
      <c r="AWF71" s="3"/>
      <c r="AWG71" s="3"/>
      <c r="AWH71" s="3"/>
      <c r="AWI71" s="3"/>
      <c r="AWJ71" s="3"/>
      <c r="AWK71" s="3"/>
      <c r="AWL71" s="3"/>
      <c r="AWM71" s="3"/>
      <c r="AWN71" s="3"/>
      <c r="AWO71" s="3"/>
      <c r="AWP71" s="3"/>
      <c r="AWQ71" s="3"/>
      <c r="AWR71" s="3"/>
      <c r="AWS71" s="3"/>
      <c r="AWT71" s="3"/>
      <c r="AWU71" s="3"/>
      <c r="AWV71" s="3"/>
      <c r="AWW71" s="3"/>
      <c r="AWX71" s="3"/>
      <c r="AWY71" s="3"/>
      <c r="AWZ71" s="3"/>
      <c r="AXA71" s="3"/>
      <c r="AXB71" s="3"/>
      <c r="AXC71" s="3"/>
      <c r="AXD71" s="3"/>
      <c r="AXE71" s="3"/>
      <c r="AXF71" s="3"/>
      <c r="AXG71" s="3"/>
      <c r="AXH71" s="3"/>
      <c r="AXI71" s="3"/>
      <c r="AXJ71" s="3"/>
      <c r="AXK71" s="3"/>
      <c r="AXL71" s="3"/>
      <c r="AXM71" s="3"/>
      <c r="AXN71" s="3"/>
      <c r="AXO71" s="3"/>
      <c r="AXP71" s="3"/>
      <c r="AXQ71" s="3"/>
      <c r="AXR71" s="3"/>
      <c r="AXS71" s="3"/>
      <c r="AXT71" s="3"/>
      <c r="AXU71" s="3"/>
      <c r="AXV71" s="3"/>
      <c r="AXW71" s="3"/>
      <c r="AXX71" s="3"/>
      <c r="AXY71" s="3"/>
      <c r="AXZ71" s="3"/>
      <c r="AYA71" s="3"/>
      <c r="AYB71" s="3"/>
      <c r="AYC71" s="3"/>
      <c r="AYD71" s="3"/>
      <c r="AYE71" s="3"/>
      <c r="AYF71" s="3"/>
      <c r="AYG71" s="3"/>
      <c r="AYH71" s="3"/>
      <c r="AYI71" s="3"/>
      <c r="AYJ71" s="3"/>
      <c r="AYK71" s="3"/>
      <c r="AYL71" s="3"/>
      <c r="AYM71" s="3"/>
      <c r="AYN71" s="3"/>
      <c r="AYO71" s="3"/>
      <c r="AYP71" s="3"/>
      <c r="AYQ71" s="3"/>
      <c r="AYR71" s="3"/>
      <c r="AYS71" s="3"/>
      <c r="AYT71" s="3"/>
      <c r="AYU71" s="3"/>
      <c r="AYV71" s="3"/>
      <c r="AYW71" s="3"/>
      <c r="AYX71" s="3"/>
      <c r="AYY71" s="3"/>
      <c r="AYZ71" s="3"/>
      <c r="AZA71" s="3"/>
      <c r="AZB71" s="3"/>
      <c r="AZC71" s="3"/>
      <c r="AZD71" s="3"/>
      <c r="AZE71" s="3"/>
      <c r="AZF71" s="3"/>
      <c r="AZG71" s="3"/>
      <c r="AZH71" s="3"/>
      <c r="AZI71" s="3"/>
      <c r="AZJ71" s="3"/>
    </row>
    <row r="72" spans="1:1362" ht="21">
      <c r="A72" s="39"/>
      <c r="E72" s="87"/>
      <c r="G72" s="6"/>
      <c r="N72" s="6"/>
      <c r="O72" s="6"/>
      <c r="Q72" s="29"/>
      <c r="R72" s="29"/>
    </row>
    <row r="73" spans="1:1362" ht="16">
      <c r="E73" s="87"/>
      <c r="G73" s="4"/>
      <c r="Q73" s="6"/>
      <c r="R73" s="6"/>
    </row>
    <row r="74" spans="1:1362" ht="16">
      <c r="E74" s="87"/>
      <c r="G74" s="4"/>
      <c r="Q74" s="6"/>
      <c r="R74" s="6"/>
    </row>
    <row r="75" spans="1:1362" ht="16">
      <c r="E75" s="87"/>
      <c r="G75" s="4"/>
      <c r="Q75" s="6"/>
      <c r="R75" s="6"/>
    </row>
    <row r="76" spans="1:1362" ht="16">
      <c r="B76" s="62"/>
      <c r="E76" s="87"/>
      <c r="G76" s="4"/>
      <c r="Q76" s="6"/>
      <c r="R76" s="6"/>
    </row>
    <row r="77" spans="1:1362" ht="21">
      <c r="B77" s="62"/>
      <c r="E77" s="87"/>
      <c r="G77" s="4"/>
      <c r="Q77" s="29"/>
      <c r="R77" s="29"/>
    </row>
    <row r="78" spans="1:1362" ht="16">
      <c r="B78" s="62"/>
      <c r="E78" s="87"/>
      <c r="G78" s="4"/>
    </row>
    <row r="79" spans="1:1362" ht="16">
      <c r="B79" s="62"/>
      <c r="E79" s="87"/>
      <c r="G79" s="4"/>
    </row>
    <row r="80" spans="1:1362" ht="16">
      <c r="B80" s="62"/>
      <c r="E80" s="87"/>
      <c r="G80" s="4"/>
    </row>
    <row r="81" spans="2:18" ht="16" hidden="1">
      <c r="B81" s="62"/>
      <c r="E81" s="87"/>
      <c r="G81" s="4"/>
    </row>
    <row r="82" spans="2:18" ht="16" hidden="1">
      <c r="B82" s="62"/>
      <c r="E82" s="87"/>
      <c r="G82" s="4"/>
    </row>
    <row r="83" spans="2:18" s="9" customFormat="1" ht="16" hidden="1">
      <c r="B83" s="62"/>
      <c r="C83" s="87"/>
      <c r="D83" s="108"/>
      <c r="E83" s="109"/>
      <c r="F83" s="87"/>
      <c r="G83" s="4"/>
      <c r="H83" s="4"/>
      <c r="I83" s="11"/>
      <c r="J83" s="4"/>
      <c r="K83" s="4"/>
      <c r="L83" s="4"/>
      <c r="M83" s="4"/>
      <c r="N83" s="5"/>
      <c r="O83" s="5"/>
      <c r="Q83" s="4"/>
      <c r="R83" s="4"/>
    </row>
    <row r="84" spans="2:18" s="9" customFormat="1" ht="16" hidden="1">
      <c r="B84" s="62"/>
      <c r="C84" s="87"/>
      <c r="D84" s="108"/>
      <c r="E84" s="109"/>
      <c r="F84" s="87"/>
      <c r="G84" s="4"/>
      <c r="H84" s="4"/>
      <c r="I84" s="11"/>
      <c r="J84" s="4"/>
      <c r="K84" s="4"/>
      <c r="L84" s="4"/>
      <c r="M84" s="4"/>
      <c r="N84" s="5"/>
      <c r="O84" s="5"/>
      <c r="Q84" s="4"/>
      <c r="R84" s="4"/>
    </row>
    <row r="85" spans="2:18" s="9" customFormat="1" ht="16" hidden="1">
      <c r="B85" s="62"/>
      <c r="C85" s="87"/>
      <c r="D85" s="108"/>
      <c r="E85" s="109"/>
      <c r="F85" s="87"/>
      <c r="G85" s="4"/>
      <c r="H85" s="4"/>
      <c r="I85" s="11"/>
      <c r="J85" s="4"/>
      <c r="K85" s="4"/>
      <c r="L85" s="4"/>
      <c r="M85" s="4"/>
      <c r="N85" s="5"/>
      <c r="O85" s="5"/>
      <c r="Q85" s="4"/>
      <c r="R85" s="4"/>
    </row>
    <row r="86" spans="2:18" s="9" customFormat="1" ht="16" hidden="1">
      <c r="B86" s="62"/>
      <c r="C86" s="87"/>
      <c r="D86" s="108"/>
      <c r="E86" s="109"/>
      <c r="F86" s="87"/>
      <c r="G86" s="4"/>
      <c r="H86" s="4"/>
      <c r="I86" s="11"/>
      <c r="J86" s="4"/>
      <c r="K86" s="4"/>
      <c r="L86" s="4"/>
      <c r="M86" s="4"/>
      <c r="N86" s="5"/>
      <c r="O86" s="5"/>
      <c r="Q86" s="4"/>
      <c r="R86" s="4"/>
    </row>
    <row r="87" spans="2:18" s="9" customFormat="1" ht="16" hidden="1">
      <c r="B87" s="62"/>
      <c r="C87" s="87"/>
      <c r="D87" s="108"/>
      <c r="E87" s="109"/>
      <c r="F87" s="87"/>
      <c r="G87" s="4"/>
      <c r="H87" s="4"/>
      <c r="I87" s="11"/>
      <c r="J87" s="4"/>
      <c r="K87" s="4"/>
      <c r="L87" s="4"/>
      <c r="M87" s="4"/>
      <c r="N87" s="5"/>
      <c r="O87" s="5"/>
      <c r="Q87" s="4"/>
      <c r="R87" s="4"/>
    </row>
    <row r="88" spans="2:18" s="9" customFormat="1" ht="16" hidden="1">
      <c r="B88" s="62"/>
      <c r="C88" s="87"/>
      <c r="D88" s="108"/>
      <c r="E88" s="109"/>
      <c r="F88" s="87"/>
      <c r="G88" s="4"/>
      <c r="H88" s="4"/>
      <c r="I88" s="11"/>
      <c r="J88" s="4"/>
      <c r="K88" s="4"/>
      <c r="L88" s="4"/>
      <c r="M88" s="4"/>
      <c r="N88" s="5"/>
      <c r="O88" s="5"/>
      <c r="Q88" s="4"/>
      <c r="R88" s="4"/>
    </row>
    <row r="89" spans="2:18" s="9" customFormat="1" ht="16" hidden="1">
      <c r="B89" s="62"/>
      <c r="C89" s="87"/>
      <c r="D89" s="108"/>
      <c r="E89" s="109"/>
      <c r="F89" s="87"/>
      <c r="G89" s="4"/>
      <c r="H89" s="4"/>
      <c r="I89" s="11"/>
      <c r="J89" s="4"/>
      <c r="K89" s="4"/>
      <c r="L89" s="4"/>
      <c r="M89" s="4"/>
      <c r="N89" s="5"/>
      <c r="O89" s="5"/>
      <c r="Q89" s="4"/>
      <c r="R89" s="4"/>
    </row>
    <row r="90" spans="2:18" s="9" customFormat="1" ht="16" hidden="1">
      <c r="B90" s="62"/>
      <c r="C90" s="87"/>
      <c r="D90" s="108"/>
      <c r="E90" s="109"/>
      <c r="F90" s="87"/>
      <c r="G90" s="4"/>
      <c r="H90" s="4"/>
      <c r="I90" s="11"/>
      <c r="J90" s="4"/>
      <c r="K90" s="4"/>
      <c r="L90" s="4"/>
      <c r="M90" s="4"/>
      <c r="N90" s="5"/>
      <c r="O90" s="5"/>
      <c r="Q90" s="4"/>
      <c r="R90" s="4"/>
    </row>
    <row r="91" spans="2:18" s="9" customFormat="1" ht="16" hidden="1">
      <c r="B91" s="62"/>
      <c r="C91" s="87"/>
      <c r="D91" s="108"/>
      <c r="E91" s="109"/>
      <c r="F91" s="87"/>
      <c r="G91" s="4"/>
      <c r="H91" s="4"/>
      <c r="I91" s="11"/>
      <c r="J91" s="4"/>
      <c r="K91" s="4"/>
      <c r="L91" s="4"/>
      <c r="M91" s="4"/>
      <c r="N91" s="5"/>
      <c r="O91" s="5"/>
      <c r="Q91" s="4"/>
      <c r="R91" s="4"/>
    </row>
    <row r="92" spans="2:18" s="9" customFormat="1" ht="16" hidden="1">
      <c r="B92" s="62"/>
      <c r="C92" s="87"/>
      <c r="D92" s="108"/>
      <c r="E92" s="109"/>
      <c r="F92" s="87"/>
      <c r="G92" s="4"/>
      <c r="H92" s="4"/>
      <c r="I92" s="11"/>
      <c r="J92" s="4"/>
      <c r="K92" s="4"/>
      <c r="L92" s="4"/>
      <c r="M92" s="4"/>
      <c r="N92" s="5"/>
      <c r="O92" s="5"/>
      <c r="Q92" s="4"/>
      <c r="R92" s="4"/>
    </row>
    <row r="93" spans="2:18" s="9" customFormat="1" ht="16" hidden="1">
      <c r="B93" s="62"/>
      <c r="C93" s="87"/>
      <c r="D93" s="108"/>
      <c r="E93" s="109"/>
      <c r="F93" s="87"/>
      <c r="G93" s="4"/>
      <c r="H93" s="4"/>
      <c r="I93" s="11"/>
      <c r="J93" s="4"/>
      <c r="K93" s="4"/>
      <c r="L93" s="4"/>
      <c r="M93" s="4"/>
      <c r="N93" s="5"/>
      <c r="O93" s="5"/>
      <c r="Q93" s="4"/>
      <c r="R93" s="4"/>
    </row>
    <row r="94" spans="2:18" s="9" customFormat="1" ht="16" hidden="1">
      <c r="B94" s="62"/>
      <c r="C94" s="87"/>
      <c r="D94" s="108"/>
      <c r="E94" s="109"/>
      <c r="F94" s="87"/>
      <c r="G94" s="4"/>
      <c r="H94" s="4"/>
      <c r="I94" s="11"/>
      <c r="J94" s="4"/>
      <c r="K94" s="4"/>
      <c r="L94" s="4"/>
      <c r="M94" s="4"/>
      <c r="N94" s="5"/>
      <c r="O94" s="5"/>
      <c r="Q94" s="4"/>
      <c r="R94" s="4"/>
    </row>
    <row r="95" spans="2:18" s="9" customFormat="1" ht="16" hidden="1">
      <c r="B95" s="62"/>
      <c r="C95" s="87"/>
      <c r="D95" s="108"/>
      <c r="E95" s="109"/>
      <c r="F95" s="87"/>
      <c r="G95" s="4"/>
      <c r="H95" s="4"/>
      <c r="I95" s="11"/>
      <c r="J95" s="4"/>
      <c r="K95" s="4"/>
      <c r="L95" s="4"/>
      <c r="M95" s="4"/>
      <c r="N95" s="5"/>
      <c r="O95" s="5"/>
      <c r="Q95" s="4"/>
      <c r="R95" s="4"/>
    </row>
    <row r="96" spans="2:18" s="9" customFormat="1" ht="16" hidden="1">
      <c r="B96" s="62"/>
      <c r="C96" s="87"/>
      <c r="D96" s="108"/>
      <c r="E96" s="109"/>
      <c r="F96" s="87"/>
      <c r="G96" s="4"/>
      <c r="H96" s="4"/>
      <c r="I96" s="11"/>
      <c r="J96" s="4"/>
      <c r="K96" s="4"/>
      <c r="L96" s="4"/>
      <c r="M96" s="4"/>
      <c r="N96" s="5"/>
      <c r="O96" s="5"/>
      <c r="Q96" s="4"/>
      <c r="R96" s="4"/>
    </row>
    <row r="97" spans="2:18" s="9" customFormat="1" ht="16" hidden="1">
      <c r="B97" s="62"/>
      <c r="C97" s="87"/>
      <c r="D97" s="108"/>
      <c r="E97" s="109"/>
      <c r="F97" s="87"/>
      <c r="G97" s="4"/>
      <c r="H97" s="4"/>
      <c r="I97" s="11"/>
      <c r="J97" s="4"/>
      <c r="K97" s="4"/>
      <c r="L97" s="4"/>
      <c r="M97" s="4"/>
      <c r="N97" s="5"/>
      <c r="O97" s="5"/>
      <c r="Q97" s="4"/>
      <c r="R97" s="4"/>
    </row>
    <row r="98" spans="2:18" s="9" customFormat="1" ht="16" hidden="1">
      <c r="B98" s="62"/>
      <c r="C98" s="87"/>
      <c r="D98" s="108"/>
      <c r="E98" s="109"/>
      <c r="F98" s="87"/>
      <c r="G98" s="4"/>
      <c r="H98" s="4"/>
      <c r="I98" s="11"/>
      <c r="J98" s="4"/>
      <c r="K98" s="4"/>
      <c r="L98" s="4"/>
      <c r="M98" s="4"/>
      <c r="N98" s="5"/>
      <c r="O98" s="5"/>
      <c r="Q98" s="4"/>
      <c r="R98" s="4"/>
    </row>
    <row r="99" spans="2:18" s="9" customFormat="1" ht="16" hidden="1">
      <c r="B99" s="62"/>
      <c r="C99" s="87"/>
      <c r="D99" s="108"/>
      <c r="E99" s="109"/>
      <c r="F99" s="87"/>
      <c r="G99" s="4"/>
      <c r="H99" s="4"/>
      <c r="I99" s="11"/>
      <c r="J99" s="4"/>
      <c r="K99" s="4"/>
      <c r="L99" s="4"/>
      <c r="M99" s="4"/>
      <c r="N99" s="5"/>
      <c r="O99" s="5"/>
      <c r="Q99" s="4"/>
      <c r="R99" s="4"/>
    </row>
    <row r="100" spans="2:18" s="9" customFormat="1" ht="16" hidden="1">
      <c r="B100" s="62"/>
      <c r="C100" s="87"/>
      <c r="D100" s="108"/>
      <c r="E100" s="109"/>
      <c r="F100" s="87"/>
      <c r="G100" s="4"/>
      <c r="H100" s="4"/>
      <c r="I100" s="11"/>
      <c r="J100" s="4"/>
      <c r="K100" s="4"/>
      <c r="L100" s="4"/>
      <c r="M100" s="4"/>
      <c r="N100" s="5"/>
      <c r="O100" s="5"/>
      <c r="Q100" s="4"/>
      <c r="R100" s="4"/>
    </row>
    <row r="101" spans="2:18" s="9" customFormat="1" ht="16" hidden="1">
      <c r="C101" s="87"/>
      <c r="D101" s="108"/>
      <c r="E101" s="109"/>
      <c r="F101" s="87"/>
      <c r="G101" s="4"/>
      <c r="H101" s="4"/>
      <c r="I101" s="11"/>
      <c r="J101" s="4"/>
      <c r="K101" s="4"/>
      <c r="L101" s="4"/>
      <c r="M101" s="4"/>
      <c r="N101" s="5"/>
      <c r="O101" s="5"/>
      <c r="Q101" s="4"/>
      <c r="R101" s="4"/>
    </row>
    <row r="102" spans="2:18" s="9" customFormat="1" ht="16" hidden="1">
      <c r="C102" s="87"/>
      <c r="D102" s="108"/>
      <c r="E102" s="109"/>
      <c r="F102" s="87"/>
      <c r="G102" s="4"/>
      <c r="H102" s="4"/>
      <c r="I102" s="11"/>
      <c r="J102" s="4"/>
      <c r="K102" s="4"/>
      <c r="L102" s="4"/>
      <c r="M102" s="4"/>
      <c r="N102" s="5"/>
      <c r="O102" s="5"/>
      <c r="Q102" s="4"/>
      <c r="R102" s="4"/>
    </row>
    <row r="103" spans="2:18" s="9" customFormat="1" ht="16" hidden="1">
      <c r="C103" s="87"/>
      <c r="D103" s="108"/>
      <c r="E103" s="109"/>
      <c r="F103" s="87"/>
      <c r="G103" s="4"/>
      <c r="H103" s="4"/>
      <c r="I103" s="11"/>
      <c r="J103" s="4"/>
      <c r="K103" s="4"/>
      <c r="L103" s="4"/>
      <c r="M103" s="4"/>
      <c r="N103" s="5"/>
      <c r="O103" s="5"/>
      <c r="Q103" s="4"/>
      <c r="R103" s="4"/>
    </row>
    <row r="104" spans="2:18" s="9" customFormat="1" ht="16" hidden="1">
      <c r="C104" s="87"/>
      <c r="D104" s="108"/>
      <c r="E104" s="109"/>
      <c r="F104" s="87"/>
      <c r="G104" s="4"/>
      <c r="H104" s="4"/>
      <c r="I104" s="11"/>
      <c r="J104" s="4"/>
      <c r="K104" s="4"/>
      <c r="L104" s="4"/>
      <c r="M104" s="4"/>
      <c r="N104" s="5"/>
      <c r="O104" s="5"/>
      <c r="Q104" s="4"/>
      <c r="R104" s="4"/>
    </row>
    <row r="105" spans="2:18" ht="16.25" customHeight="1">
      <c r="E105" s="87"/>
      <c r="G105" s="4"/>
    </row>
    <row r="106" spans="2:18" ht="16.25" customHeight="1">
      <c r="E106" s="87"/>
    </row>
    <row r="107" spans="2:18" ht="16.25" customHeight="1">
      <c r="E107" s="87"/>
    </row>
    <row r="108" spans="2:18" ht="16.25" customHeight="1">
      <c r="E108" s="87"/>
    </row>
    <row r="109" spans="2:18" ht="16.25" customHeight="1">
      <c r="E109" s="87"/>
    </row>
    <row r="110" spans="2:18" ht="0" hidden="1" customHeight="1">
      <c r="E110" s="87"/>
    </row>
    <row r="111" spans="2:18" ht="0" hidden="1" customHeight="1">
      <c r="E111" s="87"/>
    </row>
    <row r="112" spans="2:18" ht="0" hidden="1" customHeight="1">
      <c r="E112" s="87"/>
    </row>
    <row r="113" spans="5:5" ht="0" hidden="1" customHeight="1">
      <c r="E113" s="87"/>
    </row>
    <row r="114" spans="5:5" ht="0" hidden="1" customHeight="1">
      <c r="E114" s="87"/>
    </row>
    <row r="115" spans="5:5" ht="0" hidden="1" customHeight="1">
      <c r="E115" s="87"/>
    </row>
    <row r="116" spans="5:5" ht="0" hidden="1" customHeight="1">
      <c r="E116" s="87"/>
    </row>
    <row r="117" spans="5:5" ht="0" hidden="1" customHeight="1">
      <c r="E117" s="87"/>
    </row>
    <row r="118" spans="5:5" ht="0" hidden="1" customHeight="1">
      <c r="E118" s="87"/>
    </row>
    <row r="119" spans="5:5" ht="0" hidden="1" customHeight="1">
      <c r="E119" s="87"/>
    </row>
    <row r="120" spans="5:5" ht="0" hidden="1" customHeight="1">
      <c r="E120" s="87"/>
    </row>
    <row r="121" spans="5:5" ht="0" hidden="1" customHeight="1">
      <c r="E121" s="87"/>
    </row>
    <row r="122" spans="5:5" ht="0" hidden="1" customHeight="1">
      <c r="E122" s="87"/>
    </row>
    <row r="123" spans="5:5" ht="0" hidden="1" customHeight="1">
      <c r="E123" s="87"/>
    </row>
    <row r="124" spans="5:5" ht="0" hidden="1" customHeight="1">
      <c r="E124" s="87"/>
    </row>
    <row r="125" spans="5:5" ht="0" hidden="1" customHeight="1">
      <c r="E125" s="87"/>
    </row>
    <row r="126" spans="5:5" ht="0" hidden="1" customHeight="1">
      <c r="E126" s="87"/>
    </row>
    <row r="127" spans="5:5" ht="0" hidden="1" customHeight="1">
      <c r="E127" s="87"/>
    </row>
  </sheetData>
  <dataValidations count="2">
    <dataValidation type="list" allowBlank="1" showInputMessage="1" showErrorMessage="1" sqref="F11" xr:uid="{00000000-0002-0000-0000-000000000000}">
      <formula1>"Manual, Automatic, Automatic Except for Data Tables"</formula1>
    </dataValidation>
    <dataValidation type="list" allowBlank="1" showInputMessage="1" showErrorMessage="1" sqref="F58:F61 F39:F46 F50:F54 F29:F34 F15:F25" xr:uid="{00000000-0002-0000-0000-000001000000}">
      <formula1>"Ctrl +, Ctrl + Shift +, Ctrl + Alt +"</formula1>
    </dataValidation>
  </dataValidations>
  <printOptions horizontalCentered="1"/>
  <pageMargins left="0.25" right="0.25" top="0.25" bottom="0" header="0" footer="0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autoPageBreaks="0" fitToPage="1"/>
  </sheetPr>
  <dimension ref="A1:M127"/>
  <sheetViews>
    <sheetView showGridLines="0" defaultGridColor="0" view="pageBreakPreview" colorId="22" zoomScale="70" zoomScaleNormal="70" zoomScaleSheetLayoutView="70" zoomScalePageLayoutView="70" workbookViewId="0">
      <selection activeCell="F6" sqref="F6"/>
    </sheetView>
  </sheetViews>
  <sheetFormatPr baseColWidth="10" defaultColWidth="9" defaultRowHeight="16" zeroHeight="1"/>
  <cols>
    <col min="1" max="1" width="3.6640625" style="9" customWidth="1"/>
    <col min="2" max="2" width="3.6640625" style="8" customWidth="1"/>
    <col min="3" max="3" width="8.33203125" style="6" customWidth="1"/>
    <col min="4" max="4" width="35" style="6" customWidth="1"/>
    <col min="5" max="5" width="8.5" style="7" customWidth="1"/>
    <col min="6" max="6" width="27.6640625" style="6" customWidth="1"/>
    <col min="7" max="7" width="4.6640625" style="6" customWidth="1"/>
    <col min="8" max="8" width="3.33203125" style="5" customWidth="1"/>
    <col min="9" max="9" width="7" style="4" customWidth="1"/>
    <col min="10" max="10" width="45.6640625" style="4" customWidth="1"/>
    <col min="11" max="11" width="37.5" style="4" customWidth="1"/>
    <col min="12" max="13" width="3.6640625" style="4" customWidth="1"/>
    <col min="14" max="14" width="9" style="3" customWidth="1"/>
    <col min="15" max="17" width="2.6640625" style="3" customWidth="1"/>
    <col min="18" max="16384" width="9" style="3"/>
  </cols>
  <sheetData>
    <row r="1" spans="1:13">
      <c r="A1" s="8"/>
      <c r="C1" s="3"/>
      <c r="D1" s="3"/>
      <c r="E1" s="61"/>
      <c r="F1" s="3"/>
      <c r="G1" s="3"/>
      <c r="H1" s="3"/>
      <c r="I1" s="3"/>
      <c r="J1" s="3"/>
      <c r="K1" s="3"/>
      <c r="L1" s="3"/>
      <c r="M1" s="3"/>
    </row>
    <row r="2" spans="1:13">
      <c r="H2" s="22"/>
      <c r="I2" s="59"/>
      <c r="J2" s="59"/>
      <c r="K2" s="59"/>
      <c r="L2" s="59"/>
      <c r="M2" s="59"/>
    </row>
    <row r="3" spans="1:13" ht="45">
      <c r="C3" s="3"/>
      <c r="D3" s="3"/>
      <c r="E3" s="61"/>
      <c r="F3" s="3"/>
      <c r="G3" s="3"/>
      <c r="H3" s="22"/>
      <c r="I3" s="22"/>
      <c r="J3" s="3"/>
      <c r="K3" s="158" t="s">
        <v>167</v>
      </c>
      <c r="L3" s="59"/>
      <c r="M3" s="59"/>
    </row>
    <row r="4" spans="1:13" ht="45">
      <c r="C4" s="3"/>
      <c r="D4" s="3"/>
      <c r="E4" s="61"/>
      <c r="F4" s="3"/>
      <c r="G4" s="3"/>
      <c r="H4" s="22"/>
      <c r="I4" s="22"/>
      <c r="J4" s="3"/>
      <c r="K4" s="158" t="s">
        <v>166</v>
      </c>
      <c r="L4" s="59"/>
      <c r="M4" s="59"/>
    </row>
    <row r="5" spans="1:13" ht="21" customHeight="1">
      <c r="C5" s="3"/>
      <c r="D5" s="3"/>
      <c r="E5" s="61"/>
      <c r="F5" s="3"/>
      <c r="G5" s="3"/>
      <c r="H5" s="22"/>
      <c r="I5" s="22"/>
      <c r="J5" s="3"/>
      <c r="K5" s="60"/>
      <c r="L5" s="59"/>
      <c r="M5" s="59"/>
    </row>
    <row r="6" spans="1:13" ht="21" customHeight="1">
      <c r="C6" s="3"/>
      <c r="D6" s="3"/>
      <c r="E6" s="61"/>
      <c r="F6" s="3"/>
      <c r="G6" s="3"/>
      <c r="H6" s="22"/>
      <c r="I6" s="22"/>
      <c r="J6" s="3"/>
      <c r="K6" s="60"/>
      <c r="L6" s="59"/>
      <c r="M6" s="59"/>
    </row>
    <row r="7" spans="1:13">
      <c r="H7" s="22"/>
      <c r="I7" s="59"/>
      <c r="J7" s="59"/>
      <c r="K7" s="59"/>
      <c r="L7" s="59"/>
      <c r="M7" s="59"/>
    </row>
    <row r="8" spans="1:13">
      <c r="H8" s="22"/>
      <c r="I8" s="59"/>
      <c r="J8" s="59"/>
      <c r="K8" s="59"/>
      <c r="L8" s="59"/>
      <c r="M8" s="59"/>
    </row>
    <row r="9" spans="1:13" ht="26">
      <c r="B9" s="37" t="s">
        <v>16</v>
      </c>
      <c r="C9" s="29"/>
      <c r="D9" s="29"/>
      <c r="E9" s="55"/>
      <c r="H9" s="37" t="s">
        <v>165</v>
      </c>
      <c r="I9" s="58"/>
      <c r="J9" s="58"/>
    </row>
    <row r="10" spans="1:13" ht="22">
      <c r="C10" s="42" t="s">
        <v>0</v>
      </c>
      <c r="D10" s="42"/>
      <c r="E10" s="42" t="s">
        <v>17</v>
      </c>
      <c r="F10" s="49"/>
      <c r="H10" s="50"/>
      <c r="I10" s="33" t="s">
        <v>0</v>
      </c>
      <c r="J10" s="33"/>
      <c r="K10" s="32" t="s">
        <v>17</v>
      </c>
    </row>
    <row r="11" spans="1:13" ht="21">
      <c r="C11" s="30" t="s">
        <v>164</v>
      </c>
      <c r="D11" s="30"/>
      <c r="E11" s="30" t="s">
        <v>163</v>
      </c>
      <c r="F11" s="40"/>
      <c r="G11" s="40"/>
      <c r="H11" s="57"/>
      <c r="I11" s="54" t="s">
        <v>162</v>
      </c>
      <c r="J11" s="54"/>
      <c r="K11" s="56" t="s">
        <v>161</v>
      </c>
    </row>
    <row r="12" spans="1:13" ht="21">
      <c r="C12" s="30" t="s">
        <v>160</v>
      </c>
      <c r="D12" s="30"/>
      <c r="E12" s="30" t="s">
        <v>159</v>
      </c>
      <c r="H12" s="57"/>
      <c r="I12" s="54" t="s">
        <v>158</v>
      </c>
      <c r="J12" s="54"/>
      <c r="K12" s="56" t="s">
        <v>157</v>
      </c>
    </row>
    <row r="13" spans="1:13" ht="21">
      <c r="C13" s="30" t="s">
        <v>156</v>
      </c>
      <c r="D13" s="30"/>
      <c r="E13" s="30" t="s">
        <v>155</v>
      </c>
      <c r="H13" s="57"/>
      <c r="I13" s="54"/>
      <c r="J13" s="54" t="s">
        <v>154</v>
      </c>
      <c r="K13" s="56" t="s">
        <v>153</v>
      </c>
      <c r="L13" s="38"/>
    </row>
    <row r="14" spans="1:13" ht="21">
      <c r="C14" s="30" t="s">
        <v>152</v>
      </c>
      <c r="D14" s="30"/>
      <c r="E14" s="30" t="s">
        <v>151</v>
      </c>
      <c r="H14" s="57"/>
      <c r="I14" s="54"/>
      <c r="J14" s="54" t="s">
        <v>150</v>
      </c>
      <c r="K14" s="56" t="s">
        <v>34</v>
      </c>
      <c r="L14" s="38"/>
      <c r="M14" s="38"/>
    </row>
    <row r="15" spans="1:13" ht="21">
      <c r="C15" s="30"/>
      <c r="D15" s="30"/>
      <c r="E15" s="30"/>
      <c r="H15" s="57"/>
      <c r="I15" s="6"/>
      <c r="J15" s="54" t="s">
        <v>149</v>
      </c>
      <c r="K15" s="56" t="s">
        <v>148</v>
      </c>
      <c r="L15" s="6"/>
      <c r="M15" s="38"/>
    </row>
    <row r="16" spans="1:13" ht="21">
      <c r="C16" s="30" t="s">
        <v>147</v>
      </c>
      <c r="D16" s="30"/>
      <c r="E16" s="30" t="s">
        <v>146</v>
      </c>
      <c r="H16" s="57"/>
      <c r="I16" s="6"/>
      <c r="J16" s="54" t="s">
        <v>145</v>
      </c>
      <c r="K16" s="56" t="s">
        <v>144</v>
      </c>
      <c r="L16" s="6"/>
    </row>
    <row r="17" spans="2:13" ht="21">
      <c r="C17" s="30" t="s">
        <v>143</v>
      </c>
      <c r="D17" s="30"/>
      <c r="E17" s="30" t="s">
        <v>142</v>
      </c>
      <c r="H17" s="57"/>
      <c r="I17" s="6"/>
      <c r="J17" s="54" t="s">
        <v>141</v>
      </c>
      <c r="K17" s="56" t="s">
        <v>140</v>
      </c>
      <c r="L17" s="6"/>
      <c r="M17" s="38"/>
    </row>
    <row r="18" spans="2:13" ht="21">
      <c r="C18" s="30"/>
      <c r="D18" s="30"/>
      <c r="E18" s="30"/>
      <c r="H18" s="52"/>
      <c r="I18" s="6"/>
      <c r="J18" s="54"/>
      <c r="K18" s="56"/>
      <c r="L18" s="6"/>
      <c r="M18" s="38"/>
    </row>
    <row r="19" spans="2:13" ht="21">
      <c r="C19" s="30" t="s">
        <v>139</v>
      </c>
      <c r="D19" s="30"/>
      <c r="E19" s="30" t="s">
        <v>138</v>
      </c>
      <c r="H19" s="18"/>
      <c r="I19" s="14" t="s">
        <v>137</v>
      </c>
      <c r="J19" s="14"/>
      <c r="K19" s="14" t="s">
        <v>136</v>
      </c>
      <c r="L19" s="18"/>
      <c r="M19" s="36"/>
    </row>
    <row r="20" spans="2:13" ht="21">
      <c r="C20" s="29" t="s">
        <v>135</v>
      </c>
      <c r="D20" s="29"/>
      <c r="E20" s="30" t="s">
        <v>134</v>
      </c>
      <c r="H20" s="18"/>
      <c r="I20" s="14" t="s">
        <v>133</v>
      </c>
      <c r="J20" s="14"/>
      <c r="K20" s="14" t="s">
        <v>132</v>
      </c>
      <c r="L20" s="18"/>
      <c r="M20" s="36"/>
    </row>
    <row r="21" spans="2:13" ht="21">
      <c r="C21" s="29" t="s">
        <v>131</v>
      </c>
      <c r="D21" s="29"/>
      <c r="E21" s="30" t="s">
        <v>130</v>
      </c>
      <c r="H21" s="18"/>
      <c r="I21" s="14"/>
      <c r="J21" s="14"/>
      <c r="K21" s="14"/>
      <c r="L21" s="18"/>
      <c r="M21" s="36"/>
    </row>
    <row r="22" spans="2:13" ht="21">
      <c r="C22" s="29"/>
      <c r="D22" s="29"/>
      <c r="E22" s="55"/>
      <c r="H22" s="52"/>
      <c r="I22" s="54" t="s">
        <v>129</v>
      </c>
      <c r="J22" s="54"/>
      <c r="K22" s="53" t="s">
        <v>128</v>
      </c>
      <c r="M22" s="36"/>
    </row>
    <row r="23" spans="2:13" ht="21">
      <c r="C23" s="29" t="s">
        <v>127</v>
      </c>
      <c r="D23" s="29"/>
      <c r="E23" s="30" t="s">
        <v>126</v>
      </c>
      <c r="H23" s="52"/>
      <c r="I23" s="54" t="s">
        <v>125</v>
      </c>
      <c r="J23" s="54"/>
      <c r="K23" s="53" t="s">
        <v>124</v>
      </c>
      <c r="L23" s="38"/>
      <c r="M23" s="36"/>
    </row>
    <row r="24" spans="2:13" ht="21">
      <c r="C24" s="29" t="s">
        <v>123</v>
      </c>
      <c r="D24" s="29"/>
      <c r="E24" s="30" t="s">
        <v>122</v>
      </c>
      <c r="H24" s="52"/>
      <c r="I24" s="54"/>
      <c r="J24" s="54"/>
      <c r="K24" s="53"/>
      <c r="L24" s="38"/>
      <c r="M24" s="36"/>
    </row>
    <row r="25" spans="2:13" ht="21">
      <c r="C25" s="29"/>
      <c r="D25" s="29"/>
      <c r="E25" s="55"/>
      <c r="H25" s="52"/>
      <c r="I25" s="54" t="s">
        <v>121</v>
      </c>
      <c r="J25" s="54"/>
      <c r="K25" s="53" t="s">
        <v>120</v>
      </c>
      <c r="L25" s="52"/>
      <c r="M25" s="36"/>
    </row>
    <row r="26" spans="2:13" ht="21">
      <c r="C26" s="29" t="s">
        <v>119</v>
      </c>
      <c r="D26" s="29"/>
      <c r="E26" s="30" t="s">
        <v>118</v>
      </c>
      <c r="H26" s="52"/>
      <c r="I26" s="54"/>
      <c r="J26" s="54"/>
      <c r="K26" s="53"/>
      <c r="L26" s="52"/>
      <c r="M26" s="36"/>
    </row>
    <row r="27" spans="2:13" ht="21">
      <c r="C27" s="29" t="s">
        <v>117</v>
      </c>
      <c r="D27" s="29"/>
      <c r="E27" s="30" t="s">
        <v>116</v>
      </c>
      <c r="H27" s="52"/>
      <c r="I27" s="51"/>
      <c r="J27" s="51"/>
      <c r="K27" s="51"/>
      <c r="M27" s="36"/>
    </row>
    <row r="28" spans="2:13" ht="26">
      <c r="C28" s="29" t="s">
        <v>115</v>
      </c>
      <c r="D28" s="29"/>
      <c r="E28" s="30" t="s">
        <v>114</v>
      </c>
      <c r="H28" s="37" t="s">
        <v>92</v>
      </c>
      <c r="I28" s="29"/>
      <c r="J28" s="29"/>
      <c r="K28" s="29"/>
      <c r="L28" s="38"/>
      <c r="M28" s="36"/>
    </row>
    <row r="29" spans="2:13" ht="22">
      <c r="C29" s="29" t="s">
        <v>113</v>
      </c>
      <c r="D29" s="29"/>
      <c r="E29" s="30" t="s">
        <v>112</v>
      </c>
      <c r="H29" s="8"/>
      <c r="I29" s="33" t="s">
        <v>0</v>
      </c>
      <c r="J29" s="33"/>
      <c r="K29" s="32" t="s">
        <v>17</v>
      </c>
      <c r="L29" s="38"/>
      <c r="M29" s="36"/>
    </row>
    <row r="30" spans="2:13" ht="21">
      <c r="C30" s="29"/>
      <c r="D30" s="29"/>
      <c r="E30" s="30"/>
      <c r="H30" s="50"/>
      <c r="I30" s="30" t="s">
        <v>111</v>
      </c>
      <c r="J30" s="30"/>
      <c r="K30" s="30" t="s">
        <v>110</v>
      </c>
      <c r="L30" s="38"/>
      <c r="M30" s="36"/>
    </row>
    <row r="31" spans="2:13" ht="21">
      <c r="B31" s="3"/>
      <c r="C31" s="3"/>
      <c r="D31" s="3"/>
      <c r="E31" s="3"/>
      <c r="F31" s="3"/>
      <c r="G31" s="3"/>
      <c r="H31" s="50"/>
      <c r="I31" s="30" t="s">
        <v>109</v>
      </c>
      <c r="J31" s="30"/>
      <c r="K31" s="30" t="s">
        <v>108</v>
      </c>
      <c r="L31" s="38"/>
    </row>
    <row r="32" spans="2:13" ht="26">
      <c r="B32" s="37" t="s">
        <v>107</v>
      </c>
      <c r="C32" s="29"/>
      <c r="D32" s="29"/>
      <c r="E32" s="30"/>
      <c r="H32" s="50"/>
      <c r="I32" s="30"/>
      <c r="J32" s="30"/>
      <c r="K32" s="30"/>
      <c r="M32" s="38"/>
    </row>
    <row r="33" spans="1:13" ht="21">
      <c r="C33" s="42" t="s">
        <v>0</v>
      </c>
      <c r="D33" s="42"/>
      <c r="E33" s="42" t="s">
        <v>17</v>
      </c>
      <c r="F33" s="49"/>
      <c r="H33" s="48"/>
      <c r="I33" s="30" t="s">
        <v>106</v>
      </c>
      <c r="J33" s="30"/>
      <c r="K33" s="30" t="s">
        <v>105</v>
      </c>
      <c r="L33" s="5"/>
    </row>
    <row r="34" spans="1:13" ht="21">
      <c r="C34" s="30" t="s">
        <v>104</v>
      </c>
      <c r="D34" s="30"/>
      <c r="E34" s="30" t="s">
        <v>103</v>
      </c>
      <c r="H34" s="48"/>
      <c r="I34" s="30" t="s">
        <v>102</v>
      </c>
      <c r="J34" s="30"/>
      <c r="K34" s="30" t="s">
        <v>101</v>
      </c>
      <c r="L34" s="30"/>
    </row>
    <row r="35" spans="1:13" ht="21">
      <c r="C35" s="30"/>
      <c r="D35" s="30"/>
      <c r="E35" s="30"/>
      <c r="H35" s="30"/>
      <c r="I35" s="30" t="s">
        <v>100</v>
      </c>
      <c r="J35" s="30"/>
      <c r="K35" s="30" t="s">
        <v>99</v>
      </c>
      <c r="L35" s="29"/>
    </row>
    <row r="36" spans="1:13" s="30" customFormat="1" ht="21">
      <c r="A36" s="39"/>
      <c r="B36" s="8"/>
      <c r="C36" s="30" t="s">
        <v>98</v>
      </c>
      <c r="E36" s="14" t="s">
        <v>97</v>
      </c>
      <c r="F36" s="6"/>
      <c r="G36" s="6"/>
      <c r="L36" s="4"/>
      <c r="M36" s="4"/>
    </row>
    <row r="37" spans="1:13" s="30" customFormat="1" ht="25.25" customHeight="1">
      <c r="A37" s="39"/>
      <c r="B37" s="13"/>
      <c r="C37" s="14"/>
      <c r="D37" s="14" t="s">
        <v>96</v>
      </c>
      <c r="E37" s="14"/>
      <c r="F37" s="14" t="s">
        <v>95</v>
      </c>
      <c r="G37" s="29"/>
      <c r="I37" s="29"/>
      <c r="J37" s="29"/>
      <c r="K37" s="29"/>
      <c r="L37" s="38"/>
      <c r="M37" s="36"/>
    </row>
    <row r="38" spans="1:13" s="30" customFormat="1" ht="26">
      <c r="A38" s="39"/>
      <c r="B38" s="8"/>
      <c r="D38" s="35" t="s">
        <v>94</v>
      </c>
      <c r="E38" s="35"/>
      <c r="F38" s="47" t="s">
        <v>93</v>
      </c>
      <c r="G38" s="29"/>
      <c r="H38" s="37" t="s">
        <v>92</v>
      </c>
      <c r="I38" s="29"/>
      <c r="J38" s="29"/>
      <c r="K38" s="29"/>
      <c r="M38" s="36"/>
    </row>
    <row r="39" spans="1:13" s="30" customFormat="1" ht="20" customHeight="1">
      <c r="A39" s="39"/>
      <c r="B39" s="8"/>
      <c r="D39" s="30" t="s">
        <v>91</v>
      </c>
      <c r="E39" s="14"/>
      <c r="F39" s="29" t="s">
        <v>90</v>
      </c>
      <c r="G39" s="29"/>
      <c r="H39" s="8"/>
      <c r="I39" s="33" t="s">
        <v>0</v>
      </c>
      <c r="J39" s="33"/>
      <c r="K39" s="32" t="s">
        <v>17</v>
      </c>
      <c r="L39" s="5"/>
      <c r="M39" s="4"/>
    </row>
    <row r="40" spans="1:13" s="30" customFormat="1" ht="21">
      <c r="A40" s="39"/>
      <c r="B40" s="13"/>
      <c r="C40" s="14"/>
      <c r="D40" s="14"/>
      <c r="E40" s="14"/>
      <c r="G40" s="29"/>
      <c r="H40" s="8"/>
      <c r="I40" s="30" t="s">
        <v>89</v>
      </c>
      <c r="K40" s="30" t="s">
        <v>88</v>
      </c>
      <c r="L40" s="5"/>
      <c r="M40" s="4"/>
    </row>
    <row r="41" spans="1:13" s="30" customFormat="1" ht="21">
      <c r="A41" s="39"/>
      <c r="B41" s="8"/>
      <c r="C41" s="30" t="s">
        <v>87</v>
      </c>
      <c r="E41" s="46" t="s">
        <v>86</v>
      </c>
      <c r="F41" s="29"/>
      <c r="G41" s="29"/>
      <c r="H41" s="8"/>
      <c r="K41" s="30" t="s">
        <v>85</v>
      </c>
      <c r="L41" s="5"/>
      <c r="M41" s="4"/>
    </row>
    <row r="42" spans="1:13" s="30" customFormat="1" ht="21">
      <c r="A42" s="39"/>
      <c r="B42" s="8"/>
      <c r="C42" s="30" t="s">
        <v>84</v>
      </c>
      <c r="E42" s="14" t="s">
        <v>83</v>
      </c>
      <c r="F42" s="29"/>
      <c r="G42" s="29"/>
      <c r="H42" s="8"/>
      <c r="K42" s="30" t="s">
        <v>82</v>
      </c>
      <c r="L42" s="5"/>
      <c r="M42" s="4"/>
    </row>
    <row r="43" spans="1:13" s="30" customFormat="1" ht="21">
      <c r="A43" s="39"/>
      <c r="B43" s="13"/>
      <c r="C43" s="30" t="s">
        <v>81</v>
      </c>
      <c r="D43" s="14"/>
      <c r="E43" s="14" t="s">
        <v>80</v>
      </c>
      <c r="G43" s="29"/>
      <c r="H43" s="8"/>
      <c r="I43" s="45" t="s">
        <v>28</v>
      </c>
      <c r="J43" s="44"/>
      <c r="K43" s="30" t="s">
        <v>79</v>
      </c>
      <c r="L43" s="5"/>
      <c r="M43" s="4"/>
    </row>
    <row r="44" spans="1:13" s="30" customFormat="1" ht="21">
      <c r="A44" s="39"/>
      <c r="B44" s="13"/>
      <c r="D44" s="43"/>
      <c r="E44" s="30" t="s">
        <v>78</v>
      </c>
      <c r="G44" s="29"/>
      <c r="H44" s="8"/>
      <c r="K44" s="30" t="s">
        <v>77</v>
      </c>
      <c r="L44" s="5"/>
      <c r="M44" s="4"/>
    </row>
    <row r="45" spans="1:13" s="30" customFormat="1" ht="21">
      <c r="A45" s="39"/>
      <c r="B45" s="13"/>
      <c r="D45" s="43"/>
      <c r="G45" s="29"/>
      <c r="H45" s="8"/>
      <c r="K45" s="30" t="s">
        <v>76</v>
      </c>
      <c r="M45" s="4"/>
    </row>
    <row r="46" spans="1:13" s="30" customFormat="1" ht="21">
      <c r="A46" s="39"/>
      <c r="C46" s="29"/>
      <c r="D46" s="29"/>
      <c r="F46" s="29"/>
      <c r="H46" s="8"/>
      <c r="K46" s="30" t="s">
        <v>75</v>
      </c>
      <c r="L46" s="5"/>
    </row>
    <row r="47" spans="1:13" s="30" customFormat="1" ht="26">
      <c r="A47" s="39"/>
      <c r="B47" s="37" t="s">
        <v>74</v>
      </c>
      <c r="C47" s="29"/>
      <c r="D47" s="29"/>
      <c r="F47" s="6"/>
      <c r="G47" s="6"/>
      <c r="H47" s="8"/>
      <c r="I47" s="30" t="s">
        <v>73</v>
      </c>
      <c r="K47" s="30" t="s">
        <v>72</v>
      </c>
      <c r="M47" s="4"/>
    </row>
    <row r="48" spans="1:13" s="30" customFormat="1" ht="21">
      <c r="A48" s="39"/>
      <c r="B48" s="8"/>
      <c r="C48" s="42" t="s">
        <v>0</v>
      </c>
      <c r="D48" s="42"/>
      <c r="E48" s="42" t="s">
        <v>17</v>
      </c>
      <c r="F48" s="41"/>
      <c r="G48" s="40"/>
      <c r="H48" s="8"/>
      <c r="I48" s="30" t="s">
        <v>71</v>
      </c>
      <c r="K48" s="30" t="s">
        <v>70</v>
      </c>
      <c r="M48" s="4"/>
    </row>
    <row r="49" spans="1:13" s="30" customFormat="1" ht="21">
      <c r="A49" s="39"/>
      <c r="B49" s="8"/>
      <c r="C49" s="30" t="s">
        <v>69</v>
      </c>
      <c r="E49" s="30" t="s">
        <v>68</v>
      </c>
      <c r="F49" s="6"/>
      <c r="G49" s="6"/>
      <c r="H49" s="8"/>
      <c r="I49" s="30" t="s">
        <v>67</v>
      </c>
      <c r="M49" s="4"/>
    </row>
    <row r="50" spans="1:13" s="30" customFormat="1" ht="21">
      <c r="A50" s="9"/>
      <c r="B50" s="8"/>
      <c r="C50" s="30" t="s">
        <v>66</v>
      </c>
      <c r="D50" s="29"/>
      <c r="E50" s="30" t="s">
        <v>65</v>
      </c>
      <c r="F50" s="6"/>
      <c r="G50" s="6"/>
      <c r="H50" s="8"/>
      <c r="L50" s="4"/>
      <c r="M50" s="4"/>
    </row>
    <row r="51" spans="1:13" s="30" customFormat="1" ht="21">
      <c r="A51" s="9"/>
      <c r="B51" s="8"/>
      <c r="D51" s="29"/>
      <c r="F51" s="6"/>
      <c r="G51" s="6"/>
      <c r="H51" s="8"/>
      <c r="L51" s="38"/>
      <c r="M51" s="36"/>
    </row>
    <row r="52" spans="1:13" s="30" customFormat="1" ht="26">
      <c r="A52" s="9"/>
      <c r="B52" s="8"/>
      <c r="C52" s="30" t="s">
        <v>64</v>
      </c>
      <c r="E52" s="30" t="s">
        <v>63</v>
      </c>
      <c r="F52" s="6"/>
      <c r="G52" s="6"/>
      <c r="H52" s="37" t="s">
        <v>62</v>
      </c>
      <c r="L52" s="14"/>
      <c r="M52" s="36"/>
    </row>
    <row r="53" spans="1:13" ht="22">
      <c r="C53" s="35" t="s">
        <v>61</v>
      </c>
      <c r="D53" s="35"/>
      <c r="E53" s="35" t="s">
        <v>60</v>
      </c>
      <c r="F53" s="34"/>
      <c r="H53" s="8"/>
      <c r="I53" s="33" t="s">
        <v>0</v>
      </c>
      <c r="J53" s="33"/>
      <c r="K53" s="32" t="s">
        <v>17</v>
      </c>
      <c r="L53" s="14"/>
    </row>
    <row r="54" spans="1:13" ht="21">
      <c r="C54" s="30" t="s">
        <v>59</v>
      </c>
      <c r="D54" s="30"/>
      <c r="E54" s="30" t="s">
        <v>58</v>
      </c>
      <c r="H54" s="13"/>
      <c r="I54" s="14" t="s">
        <v>57</v>
      </c>
      <c r="J54" s="14"/>
      <c r="K54" s="14" t="s">
        <v>56</v>
      </c>
      <c r="L54" s="11"/>
    </row>
    <row r="55" spans="1:13" ht="21">
      <c r="A55" s="16"/>
      <c r="B55" s="31"/>
      <c r="C55" s="29"/>
      <c r="D55" s="30"/>
      <c r="E55" s="29"/>
      <c r="F55" s="28"/>
      <c r="G55" s="28"/>
      <c r="H55" s="13"/>
      <c r="I55" s="14" t="s">
        <v>55</v>
      </c>
      <c r="J55" s="14"/>
      <c r="K55" s="14" t="s">
        <v>54</v>
      </c>
      <c r="L55" s="11"/>
    </row>
    <row r="56" spans="1:13" s="10" customFormat="1" ht="21">
      <c r="A56" s="20"/>
      <c r="B56" s="31"/>
      <c r="C56" s="29" t="s">
        <v>53</v>
      </c>
      <c r="D56" s="30"/>
      <c r="E56" s="29" t="s">
        <v>52</v>
      </c>
      <c r="F56" s="28"/>
      <c r="G56" s="28"/>
      <c r="H56" s="13"/>
      <c r="I56" s="14" t="s">
        <v>51</v>
      </c>
      <c r="K56" s="14" t="s">
        <v>50</v>
      </c>
      <c r="L56" s="11"/>
      <c r="M56" s="11"/>
    </row>
    <row r="57" spans="1:13" s="10" customFormat="1" ht="21">
      <c r="A57" s="13"/>
      <c r="B57" s="16"/>
      <c r="C57" s="19"/>
      <c r="D57" s="19"/>
      <c r="E57" s="27"/>
      <c r="F57" s="18"/>
      <c r="G57" s="18"/>
      <c r="H57" s="13"/>
      <c r="I57" s="14" t="s">
        <v>49</v>
      </c>
      <c r="J57" s="14"/>
      <c r="K57" s="14" t="s">
        <v>48</v>
      </c>
      <c r="L57" s="11"/>
      <c r="M57" s="11"/>
    </row>
    <row r="58" spans="1:13" s="10" customFormat="1" ht="5" customHeight="1">
      <c r="A58" s="13"/>
      <c r="B58" s="16"/>
      <c r="C58" s="19"/>
      <c r="D58" s="19"/>
      <c r="E58" s="27"/>
      <c r="F58" s="18"/>
      <c r="G58" s="18"/>
      <c r="H58" s="13"/>
      <c r="L58" s="11"/>
      <c r="M58" s="11"/>
    </row>
    <row r="59" spans="1:13" s="14" customFormat="1" ht="21">
      <c r="A59" s="20"/>
      <c r="B59" s="16"/>
      <c r="C59" s="19"/>
      <c r="D59" s="19"/>
      <c r="E59" s="27"/>
      <c r="F59" s="10"/>
      <c r="G59" s="10"/>
      <c r="H59" s="13"/>
      <c r="I59" s="25"/>
      <c r="J59" s="25"/>
      <c r="L59" s="11"/>
      <c r="M59" s="11"/>
    </row>
    <row r="60" spans="1:13" s="10" customFormat="1" ht="5" customHeight="1">
      <c r="A60" s="20"/>
      <c r="B60" s="16"/>
      <c r="C60" s="19"/>
      <c r="D60" s="19"/>
      <c r="E60" s="27"/>
      <c r="H60" s="13"/>
      <c r="I60" s="14"/>
      <c r="J60" s="14"/>
      <c r="K60" s="14"/>
      <c r="L60" s="11"/>
      <c r="M60" s="11"/>
    </row>
    <row r="61" spans="1:13" s="18" customFormat="1" ht="21">
      <c r="A61" s="20"/>
      <c r="B61" s="10"/>
      <c r="C61" s="19"/>
      <c r="D61" s="19"/>
      <c r="E61" s="27"/>
      <c r="F61" s="10"/>
      <c r="G61" s="10"/>
      <c r="H61" s="13"/>
      <c r="I61" s="26"/>
      <c r="J61" s="26"/>
      <c r="K61" s="14"/>
      <c r="L61" s="11"/>
      <c r="M61" s="11"/>
    </row>
    <row r="62" spans="1:13" s="18" customFormat="1" ht="21">
      <c r="A62" s="20"/>
      <c r="H62" s="13"/>
      <c r="I62" s="25"/>
      <c r="J62" s="25"/>
      <c r="K62" s="14"/>
      <c r="L62" s="11"/>
      <c r="M62" s="11"/>
    </row>
    <row r="63" spans="1:13" s="10" customFormat="1" ht="21">
      <c r="A63" s="20"/>
      <c r="B63" s="18"/>
      <c r="C63" s="18"/>
      <c r="D63" s="18"/>
      <c r="E63" s="18"/>
      <c r="F63" s="18"/>
      <c r="G63" s="18"/>
      <c r="H63" s="13"/>
      <c r="I63" s="25"/>
      <c r="J63" s="25"/>
      <c r="K63" s="14"/>
      <c r="L63" s="22"/>
      <c r="M63" s="22"/>
    </row>
    <row r="64" spans="1:13" s="10" customFormat="1" ht="21">
      <c r="B64" s="18"/>
      <c r="C64" s="18"/>
      <c r="D64" s="18"/>
      <c r="E64" s="18"/>
      <c r="F64" s="18"/>
      <c r="G64" s="18"/>
      <c r="H64" s="13"/>
      <c r="I64" s="14"/>
      <c r="J64" s="14"/>
      <c r="K64" s="14"/>
      <c r="L64" s="22"/>
      <c r="M64" s="22"/>
    </row>
    <row r="65" spans="1:13" s="10" customFormat="1" ht="21">
      <c r="A65" s="18"/>
      <c r="B65" s="18"/>
      <c r="C65" s="18"/>
      <c r="D65" s="18"/>
      <c r="E65" s="18"/>
      <c r="F65" s="18"/>
      <c r="G65" s="18"/>
      <c r="H65" s="11"/>
      <c r="I65" s="26"/>
      <c r="J65" s="26"/>
      <c r="K65" s="14"/>
      <c r="L65" s="22"/>
      <c r="M65" s="22"/>
    </row>
    <row r="66" spans="1:13" s="18" customFormat="1" ht="21">
      <c r="H66" s="11"/>
      <c r="I66" s="25"/>
      <c r="J66" s="25"/>
      <c r="K66" s="14"/>
      <c r="L66" s="11"/>
      <c r="M66" s="11"/>
    </row>
    <row r="67" spans="1:13" s="18" customFormat="1" ht="21">
      <c r="B67" s="10"/>
      <c r="C67" s="10"/>
      <c r="D67" s="10"/>
      <c r="E67" s="10"/>
      <c r="F67" s="14"/>
      <c r="G67" s="14"/>
      <c r="I67" s="25"/>
      <c r="J67" s="25"/>
      <c r="K67" s="14"/>
      <c r="L67" s="11"/>
      <c r="M67" s="11"/>
    </row>
    <row r="68" spans="1:13" s="18" customFormat="1" ht="21">
      <c r="E68" s="14"/>
      <c r="I68" s="24"/>
      <c r="J68" s="24"/>
      <c r="K68" s="10"/>
      <c r="L68" s="11"/>
      <c r="M68" s="11"/>
    </row>
    <row r="69" spans="1:13" s="18" customFormat="1">
      <c r="E69" s="10"/>
      <c r="F69" s="10"/>
      <c r="G69" s="10"/>
      <c r="I69" s="24"/>
      <c r="J69" s="24"/>
      <c r="K69" s="10"/>
      <c r="L69" s="11"/>
      <c r="M69" s="11"/>
    </row>
    <row r="70" spans="1:13" s="18" customFormat="1">
      <c r="F70" s="10"/>
      <c r="G70" s="10"/>
      <c r="L70" s="22"/>
      <c r="M70" s="11"/>
    </row>
    <row r="71" spans="1:13" s="18" customFormat="1">
      <c r="F71" s="10"/>
      <c r="G71" s="10"/>
      <c r="H71" s="10"/>
      <c r="I71" s="10"/>
      <c r="J71" s="10"/>
      <c r="K71" s="10"/>
      <c r="L71" s="11"/>
      <c r="M71" s="11"/>
    </row>
    <row r="72" spans="1:13" s="18" customFormat="1">
      <c r="A72" s="20"/>
      <c r="E72" s="10"/>
      <c r="H72" s="10"/>
      <c r="I72" s="10"/>
      <c r="J72" s="10"/>
      <c r="K72" s="22"/>
      <c r="L72" s="11"/>
      <c r="M72" s="11"/>
    </row>
    <row r="73" spans="1:13" s="10" customFormat="1" ht="26">
      <c r="A73" s="20"/>
      <c r="B73" s="23"/>
      <c r="C73" s="14"/>
      <c r="D73" s="14"/>
      <c r="F73" s="18"/>
      <c r="G73" s="18"/>
      <c r="H73" s="11"/>
      <c r="I73" s="11"/>
      <c r="J73" s="11"/>
      <c r="K73" s="11"/>
      <c r="L73" s="11"/>
      <c r="M73" s="11"/>
    </row>
    <row r="74" spans="1:13" s="18" customFormat="1">
      <c r="A74" s="13"/>
      <c r="B74" s="13"/>
      <c r="C74" s="10"/>
      <c r="D74" s="10"/>
      <c r="E74" s="10"/>
      <c r="H74" s="11"/>
      <c r="I74" s="11"/>
      <c r="J74" s="11"/>
      <c r="K74" s="11"/>
      <c r="L74" s="11"/>
      <c r="M74" s="11"/>
    </row>
    <row r="75" spans="1:13" s="18" customFormat="1" ht="21">
      <c r="A75" s="20"/>
      <c r="B75" s="15"/>
      <c r="C75" s="14"/>
      <c r="D75" s="14"/>
      <c r="H75" s="11"/>
      <c r="I75" s="11"/>
      <c r="J75" s="11"/>
      <c r="K75" s="11"/>
      <c r="L75" s="14"/>
      <c r="M75" s="11"/>
    </row>
    <row r="76" spans="1:13" s="10" customFormat="1" ht="21">
      <c r="A76" s="20"/>
      <c r="B76" s="16"/>
      <c r="C76" s="14"/>
      <c r="D76" s="14"/>
      <c r="E76" s="18"/>
      <c r="F76" s="18"/>
      <c r="G76" s="18"/>
      <c r="H76" s="11"/>
      <c r="I76" s="11"/>
      <c r="J76" s="11"/>
      <c r="K76" s="11"/>
      <c r="M76" s="11"/>
    </row>
    <row r="77" spans="1:13" s="10" customFormat="1" ht="21">
      <c r="A77" s="13"/>
      <c r="B77" s="14"/>
      <c r="C77" s="19"/>
      <c r="D77" s="19"/>
      <c r="E77" s="18"/>
      <c r="F77" s="18"/>
      <c r="G77" s="18"/>
      <c r="H77" s="11"/>
      <c r="I77" s="14"/>
      <c r="J77" s="14"/>
      <c r="K77" s="14"/>
      <c r="M77" s="22"/>
    </row>
    <row r="78" spans="1:13" s="10" customFormat="1" ht="21">
      <c r="A78" s="13"/>
      <c r="B78" s="14"/>
      <c r="C78" s="19"/>
      <c r="D78" s="19"/>
      <c r="E78" s="18"/>
      <c r="F78" s="18"/>
      <c r="G78" s="18"/>
      <c r="H78" s="11"/>
      <c r="M78" s="11"/>
    </row>
    <row r="79" spans="1:13" s="18" customFormat="1" ht="21">
      <c r="A79" s="13"/>
      <c r="B79" s="14"/>
      <c r="C79" s="19"/>
      <c r="D79" s="19"/>
      <c r="H79" s="11"/>
      <c r="I79" s="10"/>
      <c r="J79" s="10"/>
      <c r="K79" s="10"/>
      <c r="L79" s="10"/>
      <c r="M79" s="11"/>
    </row>
    <row r="80" spans="1:13" s="18" customFormat="1" ht="21">
      <c r="A80" s="20"/>
      <c r="B80" s="16"/>
      <c r="C80" s="14"/>
      <c r="D80" s="14"/>
      <c r="H80" s="11"/>
      <c r="I80" s="10"/>
      <c r="J80" s="10"/>
      <c r="K80" s="10"/>
      <c r="L80" s="21"/>
      <c r="M80" s="11"/>
    </row>
    <row r="81" spans="1:13" s="10" customFormat="1" ht="21">
      <c r="A81" s="20"/>
      <c r="B81" s="16"/>
      <c r="C81" s="14"/>
      <c r="D81" s="14"/>
      <c r="E81" s="18"/>
      <c r="F81" s="18"/>
      <c r="G81" s="18"/>
      <c r="H81" s="11"/>
      <c r="L81" s="11"/>
      <c r="M81" s="11"/>
    </row>
    <row r="82" spans="1:13" s="14" customFormat="1" ht="21">
      <c r="A82" s="13"/>
      <c r="B82" s="16"/>
      <c r="E82" s="18"/>
      <c r="F82" s="10"/>
      <c r="G82" s="10"/>
      <c r="H82" s="11"/>
      <c r="I82" s="16"/>
      <c r="J82" s="16"/>
      <c r="L82" s="11"/>
      <c r="M82" s="11"/>
    </row>
    <row r="83" spans="1:13" s="10" customFormat="1" ht="21">
      <c r="A83" s="16"/>
      <c r="B83" s="16"/>
      <c r="C83" s="14"/>
      <c r="D83" s="14"/>
      <c r="E83" s="18"/>
      <c r="F83" s="18"/>
      <c r="G83" s="18"/>
      <c r="H83" s="11"/>
      <c r="I83" s="11"/>
      <c r="J83" s="11"/>
      <c r="K83" s="11"/>
      <c r="L83" s="11"/>
      <c r="M83" s="11"/>
    </row>
    <row r="84" spans="1:13" s="10" customFormat="1" ht="21">
      <c r="A84" s="13"/>
      <c r="B84" s="16"/>
      <c r="C84" s="14"/>
      <c r="D84" s="14"/>
      <c r="E84" s="18"/>
      <c r="F84" s="18"/>
      <c r="G84" s="18"/>
      <c r="H84" s="11"/>
      <c r="I84" s="11"/>
      <c r="J84" s="11"/>
      <c r="K84" s="11"/>
      <c r="L84" s="11"/>
      <c r="M84" s="11"/>
    </row>
    <row r="85" spans="1:13" s="10" customFormat="1" ht="21">
      <c r="A85" s="13"/>
      <c r="B85" s="15"/>
      <c r="C85" s="14"/>
      <c r="D85" s="14"/>
      <c r="E85" s="18"/>
      <c r="H85" s="11"/>
      <c r="I85" s="11"/>
      <c r="J85" s="11"/>
      <c r="K85" s="11"/>
      <c r="L85" s="11"/>
      <c r="M85" s="11"/>
    </row>
    <row r="86" spans="1:13" s="10" customFormat="1" ht="21">
      <c r="A86" s="13"/>
      <c r="B86" s="16"/>
      <c r="C86" s="14"/>
      <c r="D86" s="14"/>
      <c r="E86" s="12"/>
      <c r="F86" s="18"/>
      <c r="G86" s="18"/>
      <c r="H86" s="11"/>
      <c r="I86" s="11"/>
      <c r="J86" s="11"/>
      <c r="K86" s="11"/>
      <c r="L86" s="11"/>
      <c r="M86" s="11"/>
    </row>
    <row r="87" spans="1:13" s="10" customFormat="1" ht="21">
      <c r="A87" s="13"/>
      <c r="B87" s="16"/>
      <c r="C87" s="14"/>
      <c r="D87" s="14"/>
      <c r="E87" s="18"/>
      <c r="H87" s="11"/>
      <c r="I87" s="11"/>
      <c r="J87" s="11"/>
      <c r="K87" s="11"/>
      <c r="L87" s="11"/>
      <c r="M87" s="11"/>
    </row>
    <row r="88" spans="1:13" s="10" customFormat="1" ht="21">
      <c r="A88" s="13"/>
      <c r="B88" s="15"/>
      <c r="C88" s="19"/>
      <c r="D88" s="19"/>
      <c r="E88" s="12"/>
      <c r="H88" s="11"/>
      <c r="I88" s="11"/>
      <c r="J88" s="11"/>
      <c r="K88" s="11"/>
      <c r="L88" s="11"/>
      <c r="M88" s="11"/>
    </row>
    <row r="89" spans="1:13" s="10" customFormat="1" ht="21">
      <c r="A89" s="13"/>
      <c r="B89" s="14"/>
      <c r="C89" s="14"/>
      <c r="D89" s="14"/>
      <c r="E89" s="18"/>
      <c r="H89" s="11"/>
      <c r="I89" s="11"/>
      <c r="J89" s="11"/>
      <c r="K89" s="11"/>
      <c r="L89" s="11"/>
      <c r="M89" s="11"/>
    </row>
    <row r="90" spans="1:13" s="10" customFormat="1" ht="21">
      <c r="A90" s="13"/>
      <c r="B90" s="15"/>
      <c r="C90" s="17"/>
      <c r="D90" s="17"/>
      <c r="E90" s="12"/>
      <c r="H90" s="11"/>
      <c r="I90" s="11"/>
      <c r="J90" s="11"/>
      <c r="K90" s="11"/>
      <c r="L90" s="11"/>
      <c r="M90" s="11"/>
    </row>
    <row r="91" spans="1:13" s="10" customFormat="1" ht="21">
      <c r="A91" s="13"/>
      <c r="B91" s="16"/>
      <c r="C91" s="14"/>
      <c r="D91" s="14"/>
      <c r="E91" s="12"/>
      <c r="H91" s="11"/>
      <c r="I91" s="11"/>
      <c r="J91" s="11"/>
      <c r="K91" s="11"/>
      <c r="L91" s="11"/>
      <c r="M91" s="11"/>
    </row>
    <row r="92" spans="1:13" s="10" customFormat="1" ht="21">
      <c r="A92" s="13"/>
      <c r="B92" s="15"/>
      <c r="C92" s="14"/>
      <c r="D92" s="14"/>
      <c r="E92" s="12"/>
      <c r="H92" s="11"/>
      <c r="I92" s="11"/>
      <c r="J92" s="11"/>
      <c r="K92" s="11"/>
      <c r="L92" s="11"/>
      <c r="M92" s="11"/>
    </row>
    <row r="93" spans="1:13" s="10" customFormat="1">
      <c r="A93" s="13"/>
      <c r="B93" s="13"/>
      <c r="E93" s="12"/>
      <c r="H93" s="11"/>
      <c r="I93" s="11"/>
      <c r="J93" s="11"/>
      <c r="K93" s="11"/>
      <c r="L93" s="11"/>
      <c r="M93" s="11"/>
    </row>
    <row r="94" spans="1:13" s="10" customFormat="1" hidden="1">
      <c r="A94" s="13"/>
      <c r="B94" s="13"/>
      <c r="E94" s="12"/>
      <c r="H94" s="11"/>
      <c r="I94" s="11"/>
      <c r="J94" s="11"/>
      <c r="K94" s="11"/>
      <c r="L94" s="11"/>
      <c r="M94" s="11"/>
    </row>
    <row r="95" spans="1:13" s="13" customFormat="1" hidden="1">
      <c r="C95" s="10"/>
      <c r="D95" s="10"/>
      <c r="E95" s="12"/>
      <c r="F95" s="10"/>
      <c r="G95" s="10"/>
      <c r="H95" s="11"/>
      <c r="I95" s="11"/>
      <c r="J95" s="11"/>
      <c r="K95" s="11"/>
      <c r="L95" s="11"/>
      <c r="M95" s="11"/>
    </row>
    <row r="96" spans="1:13" s="13" customFormat="1" hidden="1">
      <c r="C96" s="10"/>
      <c r="D96" s="10"/>
      <c r="E96" s="12"/>
      <c r="F96" s="10"/>
      <c r="G96" s="10"/>
      <c r="H96" s="11"/>
      <c r="I96" s="11"/>
      <c r="J96" s="11"/>
      <c r="K96" s="11"/>
      <c r="L96" s="11"/>
      <c r="M96" s="11"/>
    </row>
    <row r="97" spans="1:13" s="13" customFormat="1" hidden="1">
      <c r="C97" s="10"/>
      <c r="D97" s="10"/>
      <c r="E97" s="12"/>
      <c r="F97" s="10"/>
      <c r="G97" s="10"/>
      <c r="H97" s="11"/>
      <c r="I97" s="11"/>
      <c r="J97" s="11"/>
      <c r="K97" s="11"/>
      <c r="L97" s="11"/>
      <c r="M97" s="11"/>
    </row>
    <row r="98" spans="1:13" s="13" customFormat="1" hidden="1">
      <c r="C98" s="10"/>
      <c r="D98" s="10"/>
      <c r="E98" s="12"/>
      <c r="F98" s="10"/>
      <c r="G98" s="10"/>
      <c r="H98" s="11"/>
      <c r="I98" s="11"/>
      <c r="J98" s="11"/>
      <c r="K98" s="11"/>
      <c r="L98" s="11"/>
      <c r="M98" s="11"/>
    </row>
    <row r="99" spans="1:13" s="13" customFormat="1" hidden="1">
      <c r="C99" s="10"/>
      <c r="D99" s="10"/>
      <c r="E99" s="12"/>
      <c r="F99" s="10"/>
      <c r="G99" s="10"/>
      <c r="H99" s="11"/>
      <c r="I99" s="11"/>
      <c r="J99" s="11"/>
      <c r="K99" s="11"/>
      <c r="L99" s="11"/>
      <c r="M99" s="11"/>
    </row>
    <row r="100" spans="1:13" s="13" customFormat="1" hidden="1">
      <c r="C100" s="10"/>
      <c r="D100" s="10"/>
      <c r="E100" s="12"/>
      <c r="F100" s="10"/>
      <c r="G100" s="10"/>
      <c r="H100" s="11"/>
      <c r="I100" s="11"/>
      <c r="J100" s="11"/>
      <c r="K100" s="11"/>
      <c r="L100" s="11"/>
      <c r="M100" s="11"/>
    </row>
    <row r="101" spans="1:13" s="13" customFormat="1">
      <c r="C101" s="10"/>
      <c r="D101" s="10"/>
      <c r="E101" s="12"/>
      <c r="F101" s="10"/>
      <c r="G101" s="10"/>
      <c r="H101" s="11"/>
      <c r="I101" s="11"/>
      <c r="J101" s="11"/>
      <c r="K101" s="11"/>
      <c r="L101" s="11"/>
      <c r="M101" s="11"/>
    </row>
    <row r="102" spans="1:13" s="13" customFormat="1">
      <c r="C102" s="10"/>
      <c r="D102" s="10"/>
      <c r="E102" s="12"/>
      <c r="F102" s="10"/>
      <c r="G102" s="10"/>
      <c r="H102" s="11"/>
      <c r="I102" s="11"/>
      <c r="J102" s="11"/>
      <c r="K102" s="11"/>
      <c r="L102" s="11"/>
      <c r="M102" s="11"/>
    </row>
    <row r="103" spans="1:13" s="13" customFormat="1">
      <c r="C103" s="10"/>
      <c r="D103" s="10"/>
      <c r="E103" s="12"/>
      <c r="F103" s="10"/>
      <c r="G103" s="10"/>
      <c r="H103" s="11"/>
      <c r="I103" s="11"/>
      <c r="J103" s="11"/>
      <c r="K103" s="11"/>
      <c r="L103" s="11"/>
      <c r="M103" s="11"/>
    </row>
    <row r="104" spans="1:13" s="13" customFormat="1">
      <c r="C104" s="10"/>
      <c r="D104" s="10"/>
      <c r="E104" s="12"/>
      <c r="F104" s="10"/>
      <c r="G104" s="10"/>
      <c r="H104" s="11"/>
      <c r="I104" s="11"/>
      <c r="J104" s="11"/>
      <c r="K104" s="11"/>
      <c r="L104" s="11"/>
      <c r="M104" s="11"/>
    </row>
    <row r="105" spans="1:13" s="13" customFormat="1">
      <c r="C105" s="10"/>
      <c r="D105" s="10"/>
      <c r="E105" s="12"/>
      <c r="F105" s="10"/>
      <c r="G105" s="10"/>
      <c r="H105" s="11"/>
      <c r="I105" s="11"/>
      <c r="J105" s="11"/>
      <c r="K105" s="11"/>
      <c r="L105" s="11"/>
      <c r="M105" s="11"/>
    </row>
    <row r="106" spans="1:13" s="13" customFormat="1">
      <c r="C106" s="10"/>
      <c r="D106" s="10"/>
      <c r="E106" s="12"/>
      <c r="F106" s="10"/>
      <c r="G106" s="10"/>
      <c r="H106" s="11"/>
      <c r="I106" s="11"/>
      <c r="J106" s="11"/>
      <c r="K106" s="11"/>
      <c r="L106" s="11"/>
      <c r="M106" s="11"/>
    </row>
    <row r="107" spans="1:13" s="13" customFormat="1">
      <c r="C107" s="10"/>
      <c r="D107" s="10"/>
      <c r="E107" s="12"/>
      <c r="F107" s="10"/>
      <c r="G107" s="10"/>
      <c r="H107" s="11"/>
      <c r="I107" s="11"/>
      <c r="J107" s="11"/>
      <c r="K107" s="11"/>
      <c r="L107" s="11"/>
      <c r="M107" s="11"/>
    </row>
    <row r="108" spans="1:13" s="13" customFormat="1" hidden="1">
      <c r="C108" s="10"/>
      <c r="D108" s="10"/>
      <c r="E108" s="12"/>
      <c r="F108" s="10"/>
      <c r="G108" s="10"/>
      <c r="H108" s="11"/>
      <c r="I108" s="11"/>
      <c r="J108" s="11"/>
      <c r="K108" s="11"/>
      <c r="L108" s="11"/>
      <c r="M108" s="11"/>
    </row>
    <row r="109" spans="1:13" s="13" customFormat="1" hidden="1">
      <c r="C109" s="10"/>
      <c r="D109" s="10"/>
      <c r="E109" s="12"/>
      <c r="F109" s="10"/>
      <c r="G109" s="10"/>
      <c r="H109" s="11"/>
      <c r="I109" s="11"/>
      <c r="J109" s="11"/>
      <c r="K109" s="11"/>
      <c r="L109" s="11"/>
      <c r="M109" s="11"/>
    </row>
    <row r="110" spans="1:13" s="10" customFormat="1">
      <c r="A110" s="13"/>
      <c r="B110" s="13"/>
      <c r="E110" s="12"/>
      <c r="H110" s="11"/>
      <c r="I110" s="11"/>
      <c r="J110" s="11"/>
      <c r="K110" s="11"/>
      <c r="L110" s="11"/>
      <c r="M110" s="11"/>
    </row>
    <row r="111" spans="1:13" s="10" customFormat="1">
      <c r="A111" s="13"/>
      <c r="B111" s="13"/>
      <c r="E111" s="12"/>
      <c r="H111" s="11"/>
      <c r="I111" s="11"/>
      <c r="J111" s="11"/>
      <c r="K111" s="11"/>
      <c r="L111" s="11"/>
      <c r="M111" s="11"/>
    </row>
    <row r="112" spans="1:13" s="10" customFormat="1">
      <c r="A112" s="13"/>
      <c r="B112" s="13"/>
      <c r="E112" s="12"/>
      <c r="H112" s="11"/>
      <c r="I112" s="11"/>
      <c r="J112" s="11"/>
      <c r="K112" s="11"/>
      <c r="L112" s="11"/>
      <c r="M112" s="11"/>
    </row>
    <row r="113" spans="1:13" s="10" customFormat="1">
      <c r="A113" s="13"/>
      <c r="B113" s="13"/>
      <c r="E113" s="12"/>
      <c r="H113" s="11"/>
      <c r="I113" s="11"/>
      <c r="J113" s="11"/>
      <c r="K113" s="11"/>
      <c r="L113" s="11"/>
      <c r="M113" s="11"/>
    </row>
    <row r="114" spans="1:13" s="10" customFormat="1">
      <c r="A114" s="13"/>
      <c r="B114" s="13"/>
      <c r="E114" s="12"/>
      <c r="H114" s="11"/>
      <c r="I114" s="11"/>
      <c r="J114" s="11"/>
      <c r="K114" s="11"/>
      <c r="L114" s="11"/>
      <c r="M114" s="11"/>
    </row>
    <row r="115" spans="1:13" s="10" customFormat="1">
      <c r="A115" s="13"/>
      <c r="B115" s="13"/>
      <c r="E115" s="12"/>
      <c r="H115" s="11"/>
      <c r="I115" s="11"/>
      <c r="J115" s="11"/>
      <c r="K115" s="11"/>
      <c r="L115" s="11"/>
      <c r="M115" s="11"/>
    </row>
    <row r="116" spans="1:13" s="10" customFormat="1">
      <c r="A116" s="13"/>
      <c r="B116" s="13"/>
      <c r="E116" s="12"/>
      <c r="H116" s="11"/>
      <c r="I116" s="11"/>
      <c r="J116" s="11"/>
      <c r="K116" s="11"/>
      <c r="L116" s="4"/>
      <c r="M116" s="11"/>
    </row>
    <row r="117" spans="1:13" s="10" customFormat="1">
      <c r="A117" s="13"/>
      <c r="B117" s="13"/>
      <c r="E117" s="12"/>
      <c r="H117" s="11"/>
      <c r="I117" s="11"/>
      <c r="J117" s="11"/>
      <c r="K117" s="11"/>
      <c r="L117" s="4"/>
      <c r="M117" s="11"/>
    </row>
    <row r="118" spans="1:13" s="10" customFormat="1">
      <c r="A118" s="13"/>
      <c r="B118" s="13"/>
      <c r="E118" s="12"/>
      <c r="H118" s="5"/>
      <c r="I118" s="4"/>
      <c r="J118" s="4"/>
      <c r="K118" s="4"/>
      <c r="L118" s="4"/>
      <c r="M118" s="11"/>
    </row>
    <row r="119" spans="1:13" s="10" customFormat="1">
      <c r="A119" s="9"/>
      <c r="B119" s="13"/>
      <c r="E119" s="12"/>
      <c r="H119" s="5"/>
      <c r="I119" s="4"/>
      <c r="J119" s="4"/>
      <c r="K119" s="4"/>
      <c r="L119" s="4"/>
      <c r="M119" s="11"/>
    </row>
    <row r="120" spans="1:13" hidden="1"/>
    <row r="121" spans="1:13"/>
    <row r="122" spans="1:13" hidden="1"/>
    <row r="123" spans="1:13" hidden="1"/>
    <row r="124" spans="1:13" hidden="1"/>
    <row r="125" spans="1:13" hidden="1"/>
    <row r="126" spans="1:13" hidden="1"/>
    <row r="127" spans="1:13" hidden="1"/>
  </sheetData>
  <printOptions horizontalCentered="1"/>
  <pageMargins left="0.23622047244094491" right="0.23622047244094491" top="0.23622047244094491" bottom="0.23622047244094491" header="0" footer="0.15748031496062992"/>
  <pageSetup paperSize="9" scale="49" orientation="portrait" r:id="rId1"/>
  <headerFooter alignWithMargins="0"/>
  <rowBreaks count="1" manualBreakCount="1">
    <brk id="72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ZI111"/>
  <sheetViews>
    <sheetView showGridLines="0" zoomScale="40" zoomScaleNormal="40" zoomScalePageLayoutView="40" workbookViewId="0">
      <selection activeCell="A4" sqref="A4"/>
    </sheetView>
  </sheetViews>
  <sheetFormatPr baseColWidth="10" defaultColWidth="2.33203125" defaultRowHeight="16" zeroHeight="1"/>
  <cols>
    <col min="1" max="1" width="2.33203125" style="9"/>
    <col min="2" max="2" width="4" style="9" customWidth="1"/>
    <col min="3" max="3" width="36.5" style="6" customWidth="1"/>
    <col min="4" max="4" width="31.5" style="7" customWidth="1"/>
    <col min="5" max="5" width="35.6640625" style="6" customWidth="1"/>
    <col min="6" max="6" width="35.5" style="6" customWidth="1"/>
    <col min="7" max="7" width="7.5" style="6" customWidth="1"/>
    <col min="8" max="8" width="4" style="5" customWidth="1"/>
    <col min="9" max="9" width="67.33203125" style="4" customWidth="1"/>
    <col min="10" max="10" width="29.1640625" style="4" customWidth="1"/>
    <col min="11" max="11" width="28.6640625" style="4" customWidth="1"/>
    <col min="12" max="12" width="4.33203125" style="4" customWidth="1"/>
    <col min="13" max="13" width="4" style="5" customWidth="1"/>
    <col min="14" max="14" width="3.1640625" style="5" customWidth="1"/>
    <col min="15" max="15" width="58.1640625" style="4" customWidth="1"/>
    <col min="16" max="16" width="2.6640625" style="4" customWidth="1"/>
    <col min="17" max="17" width="28.6640625" style="4" customWidth="1"/>
    <col min="18" max="16384" width="2.33203125" style="6"/>
  </cols>
  <sheetData>
    <row r="1" spans="1:17" s="3" customFormat="1">
      <c r="A1" s="8"/>
      <c r="B1" s="8"/>
      <c r="E1" s="61"/>
    </row>
    <row r="2" spans="1:17" s="3" customFormat="1">
      <c r="A2" s="9"/>
      <c r="B2" s="8"/>
      <c r="C2" s="6"/>
      <c r="D2" s="6"/>
      <c r="E2" s="7"/>
      <c r="F2" s="6"/>
      <c r="G2" s="6"/>
      <c r="H2" s="22"/>
      <c r="I2" s="59"/>
      <c r="J2" s="59"/>
      <c r="K2" s="59"/>
      <c r="L2" s="59"/>
      <c r="M2" s="22"/>
      <c r="N2" s="22"/>
      <c r="O2" s="59"/>
      <c r="P2" s="59"/>
      <c r="Q2" s="59"/>
    </row>
    <row r="3" spans="1:17" s="3" customFormat="1" ht="50">
      <c r="A3" s="9"/>
      <c r="B3" s="8"/>
      <c r="E3" s="61"/>
      <c r="H3" s="22"/>
      <c r="I3" s="18"/>
      <c r="K3" s="159" t="s">
        <v>182</v>
      </c>
      <c r="L3" s="22"/>
    </row>
    <row r="4" spans="1:17" s="3" customFormat="1" ht="50" customHeight="1">
      <c r="A4" s="9"/>
      <c r="B4" s="8"/>
      <c r="E4" s="61"/>
      <c r="H4" s="22"/>
      <c r="I4" s="18"/>
      <c r="K4" s="159" t="s">
        <v>181</v>
      </c>
      <c r="L4" s="22"/>
    </row>
    <row r="5" spans="1:17" s="3" customFormat="1" ht="25.25" customHeight="1">
      <c r="A5" s="9"/>
      <c r="B5" s="8"/>
      <c r="E5" s="61"/>
      <c r="H5" s="22"/>
      <c r="I5" s="22"/>
      <c r="J5" s="59"/>
      <c r="K5" s="82"/>
      <c r="L5" s="22"/>
      <c r="M5" s="81"/>
    </row>
    <row r="6" spans="1:17" s="3" customFormat="1" ht="45" customHeight="1">
      <c r="A6" s="9"/>
      <c r="B6" s="8"/>
      <c r="E6" s="61"/>
      <c r="H6" s="22"/>
      <c r="I6" s="22"/>
      <c r="J6" s="60"/>
      <c r="L6" s="59"/>
      <c r="M6" s="82"/>
      <c r="N6" s="22"/>
      <c r="O6" s="81"/>
    </row>
    <row r="7" spans="1:17" s="3" customFormat="1">
      <c r="A7" s="9"/>
      <c r="B7" s="8"/>
      <c r="C7" s="6"/>
      <c r="D7" s="6"/>
      <c r="E7" s="7"/>
      <c r="F7" s="6"/>
      <c r="G7" s="6"/>
      <c r="H7" s="22"/>
      <c r="I7" s="59"/>
      <c r="J7" s="59"/>
      <c r="K7" s="59"/>
      <c r="L7" s="59"/>
      <c r="M7" s="22"/>
      <c r="N7" s="22"/>
      <c r="O7" s="59"/>
      <c r="P7" s="59"/>
      <c r="Q7" s="59"/>
    </row>
    <row r="8" spans="1:17" s="29" customFormat="1" ht="25.25" customHeight="1">
      <c r="A8" s="39"/>
      <c r="B8" s="80" t="s">
        <v>13</v>
      </c>
      <c r="D8" s="55"/>
      <c r="H8" s="78"/>
      <c r="I8" s="38"/>
      <c r="J8" s="38"/>
      <c r="K8" s="38"/>
      <c r="L8" s="79"/>
      <c r="M8" s="78"/>
      <c r="N8" s="78"/>
      <c r="O8" s="38"/>
      <c r="P8" s="38"/>
      <c r="Q8" s="38"/>
    </row>
    <row r="9" spans="1:17" ht="25.25" customHeight="1">
      <c r="C9" s="113" t="s">
        <v>180</v>
      </c>
      <c r="D9" s="114"/>
      <c r="E9" s="113"/>
      <c r="F9" s="113"/>
      <c r="H9" s="16"/>
      <c r="I9" s="38"/>
      <c r="J9" s="38"/>
      <c r="K9" s="38"/>
      <c r="L9" s="38"/>
      <c r="M9" s="16"/>
      <c r="N9" s="16"/>
      <c r="O9" s="38"/>
      <c r="P9" s="38"/>
      <c r="Q9" s="38"/>
    </row>
    <row r="10" spans="1:17" ht="25.25" customHeight="1">
      <c r="C10" s="113"/>
      <c r="D10" s="114"/>
      <c r="E10" s="113"/>
      <c r="F10" s="115"/>
      <c r="H10" s="20"/>
      <c r="I10" s="59"/>
      <c r="J10" s="59"/>
      <c r="K10" s="59"/>
      <c r="L10" s="59"/>
      <c r="M10" s="20"/>
      <c r="N10" s="20"/>
      <c r="O10" s="59"/>
      <c r="P10" s="59"/>
      <c r="Q10" s="59"/>
    </row>
    <row r="11" spans="1:17" ht="25.25" customHeight="1">
      <c r="B11" s="37" t="s">
        <v>12</v>
      </c>
      <c r="C11" s="66"/>
      <c r="D11" s="116"/>
      <c r="E11" s="66"/>
      <c r="F11" s="66"/>
      <c r="G11" s="3"/>
      <c r="H11" s="37" t="s">
        <v>27</v>
      </c>
      <c r="I11" s="117"/>
      <c r="J11" s="5"/>
      <c r="K11" s="5"/>
      <c r="L11" s="5"/>
      <c r="N11" s="6"/>
      <c r="O11" s="6"/>
      <c r="P11" s="6"/>
      <c r="Q11" s="6"/>
    </row>
    <row r="12" spans="1:17" ht="25.25" customHeight="1">
      <c r="B12" s="8"/>
      <c r="C12" s="118" t="s">
        <v>0</v>
      </c>
      <c r="D12" s="118" t="s">
        <v>17</v>
      </c>
      <c r="E12" s="118" t="s">
        <v>207</v>
      </c>
      <c r="F12" s="119" t="s">
        <v>1</v>
      </c>
      <c r="G12" s="3"/>
      <c r="H12" s="50"/>
      <c r="I12" s="120" t="s">
        <v>0</v>
      </c>
      <c r="J12" s="72" t="s">
        <v>17</v>
      </c>
      <c r="K12" s="120" t="s">
        <v>207</v>
      </c>
      <c r="L12" s="5"/>
      <c r="M12" s="77"/>
      <c r="N12" s="77"/>
      <c r="O12" s="6"/>
      <c r="P12" s="6"/>
      <c r="Q12" s="6"/>
    </row>
    <row r="13" spans="1:17" ht="25.25" customHeight="1">
      <c r="B13" s="8"/>
      <c r="C13" s="66" t="s">
        <v>36</v>
      </c>
      <c r="D13" s="66" t="s">
        <v>208</v>
      </c>
      <c r="E13" s="66" t="s">
        <v>209</v>
      </c>
      <c r="F13" s="121" t="s">
        <v>38</v>
      </c>
      <c r="G13" s="122"/>
      <c r="H13" s="57"/>
      <c r="I13" s="73" t="s">
        <v>30</v>
      </c>
      <c r="J13" s="123" t="s">
        <v>210</v>
      </c>
      <c r="K13" s="124" t="s">
        <v>211</v>
      </c>
      <c r="L13" s="5"/>
      <c r="M13" s="75"/>
      <c r="N13" s="75"/>
      <c r="O13" s="6"/>
      <c r="P13" s="6"/>
      <c r="Q13" s="6"/>
    </row>
    <row r="14" spans="1:17" ht="25.25" customHeight="1">
      <c r="B14" s="8"/>
      <c r="C14" s="66" t="s">
        <v>10</v>
      </c>
      <c r="D14" s="66" t="s">
        <v>212</v>
      </c>
      <c r="E14" s="66" t="s">
        <v>213</v>
      </c>
      <c r="F14" s="125">
        <v>10</v>
      </c>
      <c r="G14" s="3"/>
      <c r="H14" s="57"/>
      <c r="I14" s="73" t="s">
        <v>28</v>
      </c>
      <c r="J14" s="123" t="s">
        <v>214</v>
      </c>
      <c r="K14" s="124" t="s">
        <v>215</v>
      </c>
      <c r="L14" s="5"/>
      <c r="M14" s="4"/>
      <c r="N14" s="6"/>
      <c r="O14" s="6"/>
      <c r="P14" s="6"/>
      <c r="Q14" s="6"/>
    </row>
    <row r="15" spans="1:17" ht="25.25" customHeight="1">
      <c r="B15" s="8"/>
      <c r="C15" s="66" t="s">
        <v>41</v>
      </c>
      <c r="D15" s="66" t="s">
        <v>216</v>
      </c>
      <c r="E15" s="126" t="s">
        <v>217</v>
      </c>
      <c r="F15" s="127">
        <v>10</v>
      </c>
      <c r="G15" s="3"/>
      <c r="H15" s="57"/>
      <c r="I15" s="73" t="s">
        <v>29</v>
      </c>
      <c r="J15" s="123" t="s">
        <v>218</v>
      </c>
      <c r="K15" s="124" t="s">
        <v>219</v>
      </c>
      <c r="L15" s="5"/>
      <c r="M15" s="4"/>
      <c r="N15" s="6"/>
      <c r="O15" s="6"/>
      <c r="P15" s="6"/>
      <c r="Q15" s="6"/>
    </row>
    <row r="16" spans="1:17" ht="25.25" customHeight="1">
      <c r="B16" s="8"/>
      <c r="C16" s="66" t="s">
        <v>42</v>
      </c>
      <c r="D16" s="66" t="s">
        <v>220</v>
      </c>
      <c r="E16" s="126" t="s">
        <v>221</v>
      </c>
      <c r="F16" s="128">
        <v>10</v>
      </c>
      <c r="G16" s="3"/>
      <c r="H16" s="57"/>
      <c r="I16" s="73" t="s">
        <v>31</v>
      </c>
      <c r="J16" s="123" t="s">
        <v>222</v>
      </c>
      <c r="K16" s="124" t="s">
        <v>223</v>
      </c>
      <c r="L16" s="11"/>
      <c r="M16" s="4"/>
      <c r="N16" s="6"/>
      <c r="O16" s="6"/>
      <c r="P16" s="6"/>
      <c r="Q16" s="6"/>
    </row>
    <row r="17" spans="1:1357" ht="25.25" customHeight="1">
      <c r="B17" s="8"/>
      <c r="C17" s="66" t="s">
        <v>2</v>
      </c>
      <c r="D17" s="66" t="s">
        <v>224</v>
      </c>
      <c r="E17" s="126" t="s">
        <v>225</v>
      </c>
      <c r="F17" s="129">
        <v>0.1</v>
      </c>
      <c r="G17" s="3"/>
      <c r="H17" s="57"/>
      <c r="I17" s="73" t="s">
        <v>39</v>
      </c>
      <c r="J17" s="130" t="s">
        <v>226</v>
      </c>
      <c r="K17" s="131" t="s">
        <v>227</v>
      </c>
      <c r="L17" s="5"/>
      <c r="M17" s="4"/>
      <c r="N17" s="6"/>
      <c r="O17" s="6"/>
      <c r="P17" s="6"/>
      <c r="Q17" s="6"/>
    </row>
    <row r="18" spans="1:1357" ht="25.25" customHeight="1">
      <c r="B18" s="8"/>
      <c r="C18" s="66" t="s">
        <v>37</v>
      </c>
      <c r="D18" s="66" t="s">
        <v>228</v>
      </c>
      <c r="E18" s="132" t="s">
        <v>229</v>
      </c>
      <c r="F18" s="133" t="s">
        <v>40</v>
      </c>
      <c r="G18" s="3"/>
      <c r="H18" s="57"/>
      <c r="I18" s="73" t="s">
        <v>32</v>
      </c>
      <c r="J18" s="130" t="s">
        <v>230</v>
      </c>
      <c r="K18" s="131" t="s">
        <v>231</v>
      </c>
      <c r="L18" s="11"/>
      <c r="M18" s="4"/>
      <c r="N18" s="6"/>
      <c r="O18" s="6"/>
      <c r="P18" s="6"/>
      <c r="Q18" s="6"/>
    </row>
    <row r="19" spans="1:1357" ht="25.25" customHeight="1">
      <c r="B19" s="8"/>
      <c r="C19" s="66"/>
      <c r="D19" s="116"/>
      <c r="E19" s="66"/>
      <c r="F19" s="66"/>
      <c r="G19" s="3"/>
      <c r="I19" s="73" t="s">
        <v>179</v>
      </c>
      <c r="J19" s="130" t="s">
        <v>232</v>
      </c>
      <c r="K19" s="131" t="s">
        <v>233</v>
      </c>
      <c r="L19" s="5"/>
      <c r="M19" s="4"/>
      <c r="N19" s="6"/>
      <c r="O19" s="6"/>
      <c r="P19" s="6"/>
      <c r="Q19" s="6"/>
    </row>
    <row r="20" spans="1:1357" ht="25.25" customHeight="1">
      <c r="B20" s="8"/>
      <c r="C20" s="66"/>
      <c r="D20" s="116"/>
      <c r="E20" s="66"/>
      <c r="F20" s="66"/>
      <c r="G20" s="3"/>
      <c r="I20" s="73" t="s">
        <v>186</v>
      </c>
      <c r="J20" s="130" t="s">
        <v>234</v>
      </c>
      <c r="K20" s="131" t="s">
        <v>235</v>
      </c>
      <c r="L20" s="5"/>
      <c r="M20" s="4"/>
      <c r="N20" s="6"/>
      <c r="O20" s="6"/>
      <c r="P20" s="6"/>
      <c r="Q20" s="6"/>
    </row>
    <row r="21" spans="1:1357" ht="25.25" customHeight="1">
      <c r="B21" s="37" t="s">
        <v>6</v>
      </c>
      <c r="C21" s="66"/>
      <c r="D21" s="66"/>
      <c r="E21" s="66"/>
      <c r="F21" s="66"/>
      <c r="G21" s="3"/>
      <c r="H21" s="52"/>
      <c r="I21" s="73" t="s">
        <v>187</v>
      </c>
      <c r="J21" s="130" t="s">
        <v>236</v>
      </c>
      <c r="K21" s="131" t="s">
        <v>237</v>
      </c>
      <c r="L21" s="52"/>
      <c r="M21" s="77"/>
      <c r="N21" s="77"/>
      <c r="O21" s="6"/>
      <c r="P21" s="6"/>
      <c r="Q21" s="6"/>
    </row>
    <row r="22" spans="1:1357" ht="25.25" customHeight="1">
      <c r="B22" s="8"/>
      <c r="C22" s="118" t="s">
        <v>0</v>
      </c>
      <c r="D22" s="118" t="s">
        <v>17</v>
      </c>
      <c r="E22" s="118" t="s">
        <v>207</v>
      </c>
      <c r="F22" s="119" t="s">
        <v>1</v>
      </c>
      <c r="G22" s="3"/>
      <c r="H22" s="52"/>
      <c r="I22" s="73" t="s">
        <v>178</v>
      </c>
      <c r="J22" s="130" t="s">
        <v>238</v>
      </c>
      <c r="K22" s="73"/>
      <c r="L22" s="52"/>
      <c r="M22" s="75"/>
      <c r="N22" s="75"/>
      <c r="O22" s="6"/>
      <c r="P22" s="6"/>
      <c r="Q22" s="6"/>
    </row>
    <row r="23" spans="1:1357" ht="25.25" customHeight="1">
      <c r="B23" s="8"/>
      <c r="C23" s="66" t="s">
        <v>15</v>
      </c>
      <c r="D23" s="66" t="s">
        <v>239</v>
      </c>
      <c r="E23" s="126" t="s">
        <v>240</v>
      </c>
      <c r="F23" s="66">
        <v>10</v>
      </c>
      <c r="G23" s="3"/>
      <c r="I23" s="73" t="s">
        <v>177</v>
      </c>
      <c r="J23" s="130" t="s">
        <v>241</v>
      </c>
      <c r="K23" s="73"/>
      <c r="L23" s="5"/>
      <c r="M23" s="75"/>
      <c r="N23" s="75"/>
      <c r="O23" s="6"/>
      <c r="P23" s="6"/>
      <c r="Q23" s="6"/>
    </row>
    <row r="24" spans="1:1357" ht="25.25" customHeight="1">
      <c r="B24" s="8"/>
      <c r="C24" s="66" t="s">
        <v>4</v>
      </c>
      <c r="D24" s="134" t="s">
        <v>242</v>
      </c>
      <c r="E24" s="126" t="s">
        <v>243</v>
      </c>
      <c r="F24" s="135">
        <v>10</v>
      </c>
      <c r="G24" s="3"/>
      <c r="I24" s="136"/>
      <c r="J24" s="130"/>
      <c r="K24" s="73"/>
      <c r="L24" s="11"/>
      <c r="M24" s="75"/>
      <c r="N24" s="75"/>
      <c r="O24" s="6"/>
      <c r="P24" s="6"/>
      <c r="Q24" s="6"/>
    </row>
    <row r="25" spans="1:1357" s="29" customFormat="1" ht="25.25" customHeight="1">
      <c r="A25" s="39"/>
      <c r="B25" s="13"/>
      <c r="C25" s="134" t="s">
        <v>7</v>
      </c>
      <c r="D25" s="134" t="s">
        <v>244</v>
      </c>
      <c r="E25" s="126" t="s">
        <v>245</v>
      </c>
      <c r="F25" s="137">
        <v>10</v>
      </c>
      <c r="G25" s="3"/>
      <c r="H25" s="5"/>
      <c r="I25" s="73"/>
      <c r="J25" s="130"/>
      <c r="K25" s="73"/>
      <c r="L25" s="11"/>
      <c r="M25" s="76"/>
      <c r="N25" s="7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  <c r="ANF25" s="6"/>
      <c r="ANG25" s="6"/>
      <c r="ANH25" s="6"/>
      <c r="ANI25" s="6"/>
      <c r="ANJ25" s="6"/>
      <c r="ANK25" s="6"/>
      <c r="ANL25" s="6"/>
      <c r="ANM25" s="6"/>
      <c r="ANN25" s="6"/>
      <c r="ANO25" s="6"/>
      <c r="ANP25" s="6"/>
      <c r="ANQ25" s="6"/>
      <c r="ANR25" s="6"/>
      <c r="ANS25" s="6"/>
      <c r="ANT25" s="6"/>
      <c r="ANU25" s="6"/>
      <c r="ANV25" s="6"/>
      <c r="ANW25" s="6"/>
      <c r="ANX25" s="6"/>
      <c r="ANY25" s="6"/>
      <c r="ANZ25" s="6"/>
      <c r="AOA25" s="6"/>
      <c r="AOB25" s="6"/>
      <c r="AOC25" s="6"/>
      <c r="AOD25" s="6"/>
      <c r="AOE25" s="6"/>
      <c r="AOF25" s="6"/>
      <c r="AOG25" s="6"/>
      <c r="AOH25" s="6"/>
      <c r="AOI25" s="6"/>
      <c r="AOJ25" s="6"/>
      <c r="AOK25" s="6"/>
      <c r="AOL25" s="6"/>
      <c r="AOM25" s="6"/>
      <c r="AON25" s="6"/>
      <c r="AOO25" s="6"/>
      <c r="AOP25" s="6"/>
      <c r="AOQ25" s="6"/>
      <c r="AOR25" s="6"/>
      <c r="AOS25" s="6"/>
      <c r="AOT25" s="6"/>
      <c r="AOU25" s="6"/>
      <c r="AOV25" s="6"/>
      <c r="AOW25" s="6"/>
      <c r="AOX25" s="6"/>
      <c r="AOY25" s="6"/>
      <c r="AOZ25" s="6"/>
      <c r="APA25" s="6"/>
      <c r="APB25" s="6"/>
      <c r="APC25" s="6"/>
      <c r="APD25" s="6"/>
      <c r="APE25" s="6"/>
      <c r="APF25" s="6"/>
      <c r="APG25" s="6"/>
      <c r="APH25" s="6"/>
      <c r="API25" s="6"/>
      <c r="APJ25" s="6"/>
      <c r="APK25" s="6"/>
      <c r="APL25" s="6"/>
      <c r="APM25" s="6"/>
      <c r="APN25" s="6"/>
      <c r="APO25" s="6"/>
      <c r="APP25" s="6"/>
      <c r="APQ25" s="6"/>
      <c r="APR25" s="6"/>
      <c r="APS25" s="6"/>
      <c r="APT25" s="6"/>
      <c r="APU25" s="6"/>
      <c r="APV25" s="6"/>
      <c r="APW25" s="6"/>
      <c r="APX25" s="6"/>
      <c r="APY25" s="6"/>
      <c r="APZ25" s="6"/>
      <c r="AQA25" s="6"/>
      <c r="AQB25" s="6"/>
      <c r="AQC25" s="6"/>
      <c r="AQD25" s="6"/>
      <c r="AQE25" s="6"/>
      <c r="AQF25" s="6"/>
      <c r="AQG25" s="6"/>
      <c r="AQH25" s="6"/>
      <c r="AQI25" s="6"/>
      <c r="AQJ25" s="6"/>
      <c r="AQK25" s="6"/>
      <c r="AQL25" s="6"/>
      <c r="AQM25" s="6"/>
      <c r="AQN25" s="6"/>
      <c r="AQO25" s="6"/>
      <c r="AQP25" s="6"/>
      <c r="AQQ25" s="6"/>
      <c r="AQR25" s="6"/>
      <c r="AQS25" s="6"/>
      <c r="AQT25" s="6"/>
      <c r="AQU25" s="6"/>
      <c r="AQV25" s="6"/>
      <c r="AQW25" s="6"/>
      <c r="AQX25" s="6"/>
      <c r="AQY25" s="6"/>
      <c r="AQZ25" s="6"/>
      <c r="ARA25" s="6"/>
      <c r="ARB25" s="6"/>
      <c r="ARC25" s="6"/>
      <c r="ARD25" s="6"/>
      <c r="ARE25" s="6"/>
      <c r="ARF25" s="6"/>
      <c r="ARG25" s="6"/>
      <c r="ARH25" s="6"/>
      <c r="ARI25" s="6"/>
      <c r="ARJ25" s="6"/>
      <c r="ARK25" s="6"/>
      <c r="ARL25" s="6"/>
      <c r="ARM25" s="6"/>
      <c r="ARN25" s="6"/>
      <c r="ARO25" s="6"/>
      <c r="ARP25" s="6"/>
      <c r="ARQ25" s="6"/>
      <c r="ARR25" s="6"/>
      <c r="ARS25" s="6"/>
      <c r="ART25" s="6"/>
      <c r="ARU25" s="6"/>
      <c r="ARV25" s="6"/>
      <c r="ARW25" s="6"/>
      <c r="ARX25" s="6"/>
      <c r="ARY25" s="6"/>
      <c r="ARZ25" s="6"/>
      <c r="ASA25" s="6"/>
      <c r="ASB25" s="6"/>
      <c r="ASC25" s="6"/>
      <c r="ASD25" s="6"/>
      <c r="ASE25" s="6"/>
      <c r="ASF25" s="6"/>
      <c r="ASG25" s="6"/>
      <c r="ASH25" s="6"/>
      <c r="ASI25" s="6"/>
      <c r="ASJ25" s="6"/>
      <c r="ASK25" s="6"/>
      <c r="ASL25" s="6"/>
      <c r="ASM25" s="6"/>
      <c r="ASN25" s="6"/>
      <c r="ASO25" s="6"/>
      <c r="ASP25" s="6"/>
      <c r="ASQ25" s="6"/>
      <c r="ASR25" s="6"/>
      <c r="ASS25" s="6"/>
      <c r="AST25" s="6"/>
      <c r="ASU25" s="6"/>
      <c r="ASV25" s="6"/>
      <c r="ASW25" s="6"/>
      <c r="ASX25" s="6"/>
      <c r="ASY25" s="6"/>
      <c r="ASZ25" s="6"/>
      <c r="ATA25" s="6"/>
      <c r="ATB25" s="6"/>
      <c r="ATC25" s="6"/>
      <c r="ATD25" s="6"/>
      <c r="ATE25" s="6"/>
      <c r="ATF25" s="6"/>
      <c r="ATG25" s="6"/>
      <c r="ATH25" s="6"/>
      <c r="ATI25" s="6"/>
      <c r="ATJ25" s="6"/>
      <c r="ATK25" s="6"/>
      <c r="ATL25" s="6"/>
      <c r="ATM25" s="6"/>
      <c r="ATN25" s="6"/>
      <c r="ATO25" s="6"/>
      <c r="ATP25" s="6"/>
      <c r="ATQ25" s="6"/>
      <c r="ATR25" s="6"/>
      <c r="ATS25" s="6"/>
      <c r="ATT25" s="6"/>
      <c r="ATU25" s="6"/>
      <c r="ATV25" s="6"/>
      <c r="ATW25" s="6"/>
      <c r="ATX25" s="6"/>
      <c r="ATY25" s="6"/>
      <c r="ATZ25" s="6"/>
      <c r="AUA25" s="6"/>
      <c r="AUB25" s="6"/>
      <c r="AUC25" s="6"/>
      <c r="AUD25" s="6"/>
      <c r="AUE25" s="6"/>
      <c r="AUF25" s="6"/>
      <c r="AUG25" s="6"/>
      <c r="AUH25" s="6"/>
      <c r="AUI25" s="6"/>
      <c r="AUJ25" s="6"/>
      <c r="AUK25" s="6"/>
      <c r="AUL25" s="6"/>
      <c r="AUM25" s="6"/>
      <c r="AUN25" s="6"/>
      <c r="AUO25" s="6"/>
      <c r="AUP25" s="6"/>
      <c r="AUQ25" s="6"/>
      <c r="AUR25" s="6"/>
      <c r="AUS25" s="6"/>
      <c r="AUT25" s="6"/>
      <c r="AUU25" s="6"/>
      <c r="AUV25" s="6"/>
      <c r="AUW25" s="6"/>
      <c r="AUX25" s="6"/>
      <c r="AUY25" s="6"/>
      <c r="AUZ25" s="6"/>
      <c r="AVA25" s="6"/>
      <c r="AVB25" s="6"/>
      <c r="AVC25" s="6"/>
      <c r="AVD25" s="6"/>
      <c r="AVE25" s="6"/>
      <c r="AVF25" s="6"/>
      <c r="AVG25" s="6"/>
      <c r="AVH25" s="6"/>
      <c r="AVI25" s="6"/>
      <c r="AVJ25" s="6"/>
      <c r="AVK25" s="6"/>
      <c r="AVL25" s="6"/>
      <c r="AVM25" s="6"/>
      <c r="AVN25" s="6"/>
      <c r="AVO25" s="6"/>
      <c r="AVP25" s="6"/>
      <c r="AVQ25" s="6"/>
      <c r="AVR25" s="6"/>
      <c r="AVS25" s="6"/>
      <c r="AVT25" s="6"/>
      <c r="AVU25" s="6"/>
      <c r="AVV25" s="6"/>
      <c r="AVW25" s="6"/>
      <c r="AVX25" s="6"/>
      <c r="AVY25" s="6"/>
      <c r="AVZ25" s="6"/>
      <c r="AWA25" s="6"/>
      <c r="AWB25" s="6"/>
      <c r="AWC25" s="6"/>
      <c r="AWD25" s="6"/>
      <c r="AWE25" s="6"/>
      <c r="AWF25" s="6"/>
      <c r="AWG25" s="6"/>
      <c r="AWH25" s="6"/>
      <c r="AWI25" s="6"/>
      <c r="AWJ25" s="6"/>
      <c r="AWK25" s="6"/>
      <c r="AWL25" s="6"/>
      <c r="AWM25" s="6"/>
      <c r="AWN25" s="6"/>
      <c r="AWO25" s="6"/>
      <c r="AWP25" s="6"/>
      <c r="AWQ25" s="6"/>
      <c r="AWR25" s="6"/>
      <c r="AWS25" s="6"/>
      <c r="AWT25" s="6"/>
      <c r="AWU25" s="6"/>
      <c r="AWV25" s="6"/>
      <c r="AWW25" s="6"/>
      <c r="AWX25" s="6"/>
      <c r="AWY25" s="6"/>
      <c r="AWZ25" s="6"/>
      <c r="AXA25" s="6"/>
      <c r="AXB25" s="6"/>
      <c r="AXC25" s="6"/>
      <c r="AXD25" s="6"/>
      <c r="AXE25" s="6"/>
      <c r="AXF25" s="6"/>
      <c r="AXG25" s="6"/>
      <c r="AXH25" s="6"/>
      <c r="AXI25" s="6"/>
      <c r="AXJ25" s="6"/>
      <c r="AXK25" s="6"/>
      <c r="AXL25" s="6"/>
      <c r="AXM25" s="6"/>
      <c r="AXN25" s="6"/>
      <c r="AXO25" s="6"/>
      <c r="AXP25" s="6"/>
      <c r="AXQ25" s="6"/>
      <c r="AXR25" s="6"/>
      <c r="AXS25" s="6"/>
      <c r="AXT25" s="6"/>
      <c r="AXU25" s="6"/>
      <c r="AXV25" s="6"/>
      <c r="AXW25" s="6"/>
      <c r="AXX25" s="6"/>
      <c r="AXY25" s="6"/>
      <c r="AXZ25" s="6"/>
      <c r="AYA25" s="6"/>
      <c r="AYB25" s="6"/>
      <c r="AYC25" s="6"/>
      <c r="AYD25" s="6"/>
      <c r="AYE25" s="6"/>
      <c r="AYF25" s="6"/>
      <c r="AYG25" s="6"/>
      <c r="AYH25" s="6"/>
      <c r="AYI25" s="6"/>
      <c r="AYJ25" s="6"/>
      <c r="AYK25" s="6"/>
      <c r="AYL25" s="6"/>
      <c r="AYM25" s="6"/>
      <c r="AYN25" s="6"/>
      <c r="AYO25" s="6"/>
      <c r="AYP25" s="6"/>
      <c r="AYQ25" s="6"/>
      <c r="AYR25" s="6"/>
      <c r="AYS25" s="6"/>
      <c r="AYT25" s="6"/>
      <c r="AYU25" s="6"/>
      <c r="AYV25" s="6"/>
      <c r="AYW25" s="6"/>
      <c r="AYX25" s="6"/>
      <c r="AYY25" s="6"/>
      <c r="AYZ25" s="6"/>
      <c r="AZA25" s="6"/>
      <c r="AZB25" s="6"/>
      <c r="AZC25" s="6"/>
      <c r="AZD25" s="6"/>
      <c r="AZE25" s="6"/>
    </row>
    <row r="26" spans="1:1357" s="29" customFormat="1" ht="25.25" customHeight="1">
      <c r="A26" s="39"/>
      <c r="B26" s="8"/>
      <c r="C26" s="66" t="s">
        <v>8</v>
      </c>
      <c r="D26" s="66" t="s">
        <v>246</v>
      </c>
      <c r="E26" s="126" t="s">
        <v>247</v>
      </c>
      <c r="F26" s="138">
        <v>10</v>
      </c>
      <c r="G26" s="3"/>
      <c r="H26" s="30"/>
      <c r="I26" s="73"/>
      <c r="J26" s="74"/>
      <c r="K26" s="66"/>
      <c r="L26" s="11"/>
      <c r="M26" s="76"/>
      <c r="N26" s="7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  <c r="ANF26" s="6"/>
      <c r="ANG26" s="6"/>
      <c r="ANH26" s="6"/>
      <c r="ANI26" s="6"/>
      <c r="ANJ26" s="6"/>
      <c r="ANK26" s="6"/>
      <c r="ANL26" s="6"/>
      <c r="ANM26" s="6"/>
      <c r="ANN26" s="6"/>
      <c r="ANO26" s="6"/>
      <c r="ANP26" s="6"/>
      <c r="ANQ26" s="6"/>
      <c r="ANR26" s="6"/>
      <c r="ANS26" s="6"/>
      <c r="ANT26" s="6"/>
      <c r="ANU26" s="6"/>
      <c r="ANV26" s="6"/>
      <c r="ANW26" s="6"/>
      <c r="ANX26" s="6"/>
      <c r="ANY26" s="6"/>
      <c r="ANZ26" s="6"/>
      <c r="AOA26" s="6"/>
      <c r="AOB26" s="6"/>
      <c r="AOC26" s="6"/>
      <c r="AOD26" s="6"/>
      <c r="AOE26" s="6"/>
      <c r="AOF26" s="6"/>
      <c r="AOG26" s="6"/>
      <c r="AOH26" s="6"/>
      <c r="AOI26" s="6"/>
      <c r="AOJ26" s="6"/>
      <c r="AOK26" s="6"/>
      <c r="AOL26" s="6"/>
      <c r="AOM26" s="6"/>
      <c r="AON26" s="6"/>
      <c r="AOO26" s="6"/>
      <c r="AOP26" s="6"/>
      <c r="AOQ26" s="6"/>
      <c r="AOR26" s="6"/>
      <c r="AOS26" s="6"/>
      <c r="AOT26" s="6"/>
      <c r="AOU26" s="6"/>
      <c r="AOV26" s="6"/>
      <c r="AOW26" s="6"/>
      <c r="AOX26" s="6"/>
      <c r="AOY26" s="6"/>
      <c r="AOZ26" s="6"/>
      <c r="APA26" s="6"/>
      <c r="APB26" s="6"/>
      <c r="APC26" s="6"/>
      <c r="APD26" s="6"/>
      <c r="APE26" s="6"/>
      <c r="APF26" s="6"/>
      <c r="APG26" s="6"/>
      <c r="APH26" s="6"/>
      <c r="API26" s="6"/>
      <c r="APJ26" s="6"/>
      <c r="APK26" s="6"/>
      <c r="APL26" s="6"/>
      <c r="APM26" s="6"/>
      <c r="APN26" s="6"/>
      <c r="APO26" s="6"/>
      <c r="APP26" s="6"/>
      <c r="APQ26" s="6"/>
      <c r="APR26" s="6"/>
      <c r="APS26" s="6"/>
      <c r="APT26" s="6"/>
      <c r="APU26" s="6"/>
      <c r="APV26" s="6"/>
      <c r="APW26" s="6"/>
      <c r="APX26" s="6"/>
      <c r="APY26" s="6"/>
      <c r="APZ26" s="6"/>
      <c r="AQA26" s="6"/>
      <c r="AQB26" s="6"/>
      <c r="AQC26" s="6"/>
      <c r="AQD26" s="6"/>
      <c r="AQE26" s="6"/>
      <c r="AQF26" s="6"/>
      <c r="AQG26" s="6"/>
      <c r="AQH26" s="6"/>
      <c r="AQI26" s="6"/>
      <c r="AQJ26" s="6"/>
      <c r="AQK26" s="6"/>
      <c r="AQL26" s="6"/>
      <c r="AQM26" s="6"/>
      <c r="AQN26" s="6"/>
      <c r="AQO26" s="6"/>
      <c r="AQP26" s="6"/>
      <c r="AQQ26" s="6"/>
      <c r="AQR26" s="6"/>
      <c r="AQS26" s="6"/>
      <c r="AQT26" s="6"/>
      <c r="AQU26" s="6"/>
      <c r="AQV26" s="6"/>
      <c r="AQW26" s="6"/>
      <c r="AQX26" s="6"/>
      <c r="AQY26" s="6"/>
      <c r="AQZ26" s="6"/>
      <c r="ARA26" s="6"/>
      <c r="ARB26" s="6"/>
      <c r="ARC26" s="6"/>
      <c r="ARD26" s="6"/>
      <c r="ARE26" s="6"/>
      <c r="ARF26" s="6"/>
      <c r="ARG26" s="6"/>
      <c r="ARH26" s="6"/>
      <c r="ARI26" s="6"/>
      <c r="ARJ26" s="6"/>
      <c r="ARK26" s="6"/>
      <c r="ARL26" s="6"/>
      <c r="ARM26" s="6"/>
      <c r="ARN26" s="6"/>
      <c r="ARO26" s="6"/>
      <c r="ARP26" s="6"/>
      <c r="ARQ26" s="6"/>
      <c r="ARR26" s="6"/>
      <c r="ARS26" s="6"/>
      <c r="ART26" s="6"/>
      <c r="ARU26" s="6"/>
      <c r="ARV26" s="6"/>
      <c r="ARW26" s="6"/>
      <c r="ARX26" s="6"/>
      <c r="ARY26" s="6"/>
      <c r="ARZ26" s="6"/>
      <c r="ASA26" s="6"/>
      <c r="ASB26" s="6"/>
      <c r="ASC26" s="6"/>
      <c r="ASD26" s="6"/>
      <c r="ASE26" s="6"/>
      <c r="ASF26" s="6"/>
      <c r="ASG26" s="6"/>
      <c r="ASH26" s="6"/>
      <c r="ASI26" s="6"/>
      <c r="ASJ26" s="6"/>
      <c r="ASK26" s="6"/>
      <c r="ASL26" s="6"/>
      <c r="ASM26" s="6"/>
      <c r="ASN26" s="6"/>
      <c r="ASO26" s="6"/>
      <c r="ASP26" s="6"/>
      <c r="ASQ26" s="6"/>
      <c r="ASR26" s="6"/>
      <c r="ASS26" s="6"/>
      <c r="AST26" s="6"/>
      <c r="ASU26" s="6"/>
      <c r="ASV26" s="6"/>
      <c r="ASW26" s="6"/>
      <c r="ASX26" s="6"/>
      <c r="ASY26" s="6"/>
      <c r="ASZ26" s="6"/>
      <c r="ATA26" s="6"/>
      <c r="ATB26" s="6"/>
      <c r="ATC26" s="6"/>
      <c r="ATD26" s="6"/>
      <c r="ATE26" s="6"/>
      <c r="ATF26" s="6"/>
      <c r="ATG26" s="6"/>
      <c r="ATH26" s="6"/>
      <c r="ATI26" s="6"/>
      <c r="ATJ26" s="6"/>
      <c r="ATK26" s="6"/>
      <c r="ATL26" s="6"/>
      <c r="ATM26" s="6"/>
      <c r="ATN26" s="6"/>
      <c r="ATO26" s="6"/>
      <c r="ATP26" s="6"/>
      <c r="ATQ26" s="6"/>
      <c r="ATR26" s="6"/>
      <c r="ATS26" s="6"/>
      <c r="ATT26" s="6"/>
      <c r="ATU26" s="6"/>
      <c r="ATV26" s="6"/>
      <c r="ATW26" s="6"/>
      <c r="ATX26" s="6"/>
      <c r="ATY26" s="6"/>
      <c r="ATZ26" s="6"/>
      <c r="AUA26" s="6"/>
      <c r="AUB26" s="6"/>
      <c r="AUC26" s="6"/>
      <c r="AUD26" s="6"/>
      <c r="AUE26" s="6"/>
      <c r="AUF26" s="6"/>
      <c r="AUG26" s="6"/>
      <c r="AUH26" s="6"/>
      <c r="AUI26" s="6"/>
      <c r="AUJ26" s="6"/>
      <c r="AUK26" s="6"/>
      <c r="AUL26" s="6"/>
      <c r="AUM26" s="6"/>
      <c r="AUN26" s="6"/>
      <c r="AUO26" s="6"/>
      <c r="AUP26" s="6"/>
      <c r="AUQ26" s="6"/>
      <c r="AUR26" s="6"/>
      <c r="AUS26" s="6"/>
      <c r="AUT26" s="6"/>
      <c r="AUU26" s="6"/>
      <c r="AUV26" s="6"/>
      <c r="AUW26" s="6"/>
      <c r="AUX26" s="6"/>
      <c r="AUY26" s="6"/>
      <c r="AUZ26" s="6"/>
      <c r="AVA26" s="6"/>
      <c r="AVB26" s="6"/>
      <c r="AVC26" s="6"/>
      <c r="AVD26" s="6"/>
      <c r="AVE26" s="6"/>
      <c r="AVF26" s="6"/>
      <c r="AVG26" s="6"/>
      <c r="AVH26" s="6"/>
      <c r="AVI26" s="6"/>
      <c r="AVJ26" s="6"/>
      <c r="AVK26" s="6"/>
      <c r="AVL26" s="6"/>
      <c r="AVM26" s="6"/>
      <c r="AVN26" s="6"/>
      <c r="AVO26" s="6"/>
      <c r="AVP26" s="6"/>
      <c r="AVQ26" s="6"/>
      <c r="AVR26" s="6"/>
      <c r="AVS26" s="6"/>
      <c r="AVT26" s="6"/>
      <c r="AVU26" s="6"/>
      <c r="AVV26" s="6"/>
      <c r="AVW26" s="6"/>
      <c r="AVX26" s="6"/>
      <c r="AVY26" s="6"/>
      <c r="AVZ26" s="6"/>
      <c r="AWA26" s="6"/>
      <c r="AWB26" s="6"/>
      <c r="AWC26" s="6"/>
      <c r="AWD26" s="6"/>
      <c r="AWE26" s="6"/>
      <c r="AWF26" s="6"/>
      <c r="AWG26" s="6"/>
      <c r="AWH26" s="6"/>
      <c r="AWI26" s="6"/>
      <c r="AWJ26" s="6"/>
      <c r="AWK26" s="6"/>
      <c r="AWL26" s="6"/>
      <c r="AWM26" s="6"/>
      <c r="AWN26" s="6"/>
      <c r="AWO26" s="6"/>
      <c r="AWP26" s="6"/>
      <c r="AWQ26" s="6"/>
      <c r="AWR26" s="6"/>
      <c r="AWS26" s="6"/>
      <c r="AWT26" s="6"/>
      <c r="AWU26" s="6"/>
      <c r="AWV26" s="6"/>
      <c r="AWW26" s="6"/>
      <c r="AWX26" s="6"/>
      <c r="AWY26" s="6"/>
      <c r="AWZ26" s="6"/>
      <c r="AXA26" s="6"/>
      <c r="AXB26" s="6"/>
      <c r="AXC26" s="6"/>
      <c r="AXD26" s="6"/>
      <c r="AXE26" s="6"/>
      <c r="AXF26" s="6"/>
      <c r="AXG26" s="6"/>
      <c r="AXH26" s="6"/>
      <c r="AXI26" s="6"/>
      <c r="AXJ26" s="6"/>
      <c r="AXK26" s="6"/>
      <c r="AXL26" s="6"/>
      <c r="AXM26" s="6"/>
      <c r="AXN26" s="6"/>
      <c r="AXO26" s="6"/>
      <c r="AXP26" s="6"/>
      <c r="AXQ26" s="6"/>
      <c r="AXR26" s="6"/>
      <c r="AXS26" s="6"/>
      <c r="AXT26" s="6"/>
      <c r="AXU26" s="6"/>
      <c r="AXV26" s="6"/>
      <c r="AXW26" s="6"/>
      <c r="AXX26" s="6"/>
      <c r="AXY26" s="6"/>
      <c r="AXZ26" s="6"/>
      <c r="AYA26" s="6"/>
      <c r="AYB26" s="6"/>
      <c r="AYC26" s="6"/>
      <c r="AYD26" s="6"/>
      <c r="AYE26" s="6"/>
      <c r="AYF26" s="6"/>
      <c r="AYG26" s="6"/>
      <c r="AYH26" s="6"/>
      <c r="AYI26" s="6"/>
      <c r="AYJ26" s="6"/>
      <c r="AYK26" s="6"/>
      <c r="AYL26" s="6"/>
      <c r="AYM26" s="6"/>
      <c r="AYN26" s="6"/>
      <c r="AYO26" s="6"/>
      <c r="AYP26" s="6"/>
      <c r="AYQ26" s="6"/>
      <c r="AYR26" s="6"/>
      <c r="AYS26" s="6"/>
      <c r="AYT26" s="6"/>
      <c r="AYU26" s="6"/>
      <c r="AYV26" s="6"/>
      <c r="AYW26" s="6"/>
      <c r="AYX26" s="6"/>
      <c r="AYY26" s="6"/>
      <c r="AYZ26" s="6"/>
      <c r="AZA26" s="6"/>
      <c r="AZB26" s="6"/>
      <c r="AZC26" s="6"/>
      <c r="AZD26" s="6"/>
      <c r="AZE26" s="6"/>
    </row>
    <row r="27" spans="1:1357" s="29" customFormat="1" ht="25.25" customHeight="1">
      <c r="A27" s="39"/>
      <c r="B27" s="8"/>
      <c r="C27" s="66" t="s">
        <v>26</v>
      </c>
      <c r="D27" s="134" t="s">
        <v>248</v>
      </c>
      <c r="E27" s="126" t="s">
        <v>249</v>
      </c>
      <c r="F27" s="139">
        <v>10</v>
      </c>
      <c r="G27" s="3"/>
      <c r="H27" s="30"/>
      <c r="I27" s="73"/>
      <c r="J27" s="74"/>
      <c r="K27" s="66"/>
      <c r="L27" s="5"/>
      <c r="M27" s="76"/>
      <c r="N27" s="7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  <c r="ANE27" s="6"/>
      <c r="ANF27" s="6"/>
      <c r="ANG27" s="6"/>
      <c r="ANH27" s="6"/>
      <c r="ANI27" s="6"/>
      <c r="ANJ27" s="6"/>
      <c r="ANK27" s="6"/>
      <c r="ANL27" s="6"/>
      <c r="ANM27" s="6"/>
      <c r="ANN27" s="6"/>
      <c r="ANO27" s="6"/>
      <c r="ANP27" s="6"/>
      <c r="ANQ27" s="6"/>
      <c r="ANR27" s="6"/>
      <c r="ANS27" s="6"/>
      <c r="ANT27" s="6"/>
      <c r="ANU27" s="6"/>
      <c r="ANV27" s="6"/>
      <c r="ANW27" s="6"/>
      <c r="ANX27" s="6"/>
      <c r="ANY27" s="6"/>
      <c r="ANZ27" s="6"/>
      <c r="AOA27" s="6"/>
      <c r="AOB27" s="6"/>
      <c r="AOC27" s="6"/>
      <c r="AOD27" s="6"/>
      <c r="AOE27" s="6"/>
      <c r="AOF27" s="6"/>
      <c r="AOG27" s="6"/>
      <c r="AOH27" s="6"/>
      <c r="AOI27" s="6"/>
      <c r="AOJ27" s="6"/>
      <c r="AOK27" s="6"/>
      <c r="AOL27" s="6"/>
      <c r="AOM27" s="6"/>
      <c r="AON27" s="6"/>
      <c r="AOO27" s="6"/>
      <c r="AOP27" s="6"/>
      <c r="AOQ27" s="6"/>
      <c r="AOR27" s="6"/>
      <c r="AOS27" s="6"/>
      <c r="AOT27" s="6"/>
      <c r="AOU27" s="6"/>
      <c r="AOV27" s="6"/>
      <c r="AOW27" s="6"/>
      <c r="AOX27" s="6"/>
      <c r="AOY27" s="6"/>
      <c r="AOZ27" s="6"/>
      <c r="APA27" s="6"/>
      <c r="APB27" s="6"/>
      <c r="APC27" s="6"/>
      <c r="APD27" s="6"/>
      <c r="APE27" s="6"/>
      <c r="APF27" s="6"/>
      <c r="APG27" s="6"/>
      <c r="APH27" s="6"/>
      <c r="API27" s="6"/>
      <c r="APJ27" s="6"/>
      <c r="APK27" s="6"/>
      <c r="APL27" s="6"/>
      <c r="APM27" s="6"/>
      <c r="APN27" s="6"/>
      <c r="APO27" s="6"/>
      <c r="APP27" s="6"/>
      <c r="APQ27" s="6"/>
      <c r="APR27" s="6"/>
      <c r="APS27" s="6"/>
      <c r="APT27" s="6"/>
      <c r="APU27" s="6"/>
      <c r="APV27" s="6"/>
      <c r="APW27" s="6"/>
      <c r="APX27" s="6"/>
      <c r="APY27" s="6"/>
      <c r="APZ27" s="6"/>
      <c r="AQA27" s="6"/>
      <c r="AQB27" s="6"/>
      <c r="AQC27" s="6"/>
      <c r="AQD27" s="6"/>
      <c r="AQE27" s="6"/>
      <c r="AQF27" s="6"/>
      <c r="AQG27" s="6"/>
      <c r="AQH27" s="6"/>
      <c r="AQI27" s="6"/>
      <c r="AQJ27" s="6"/>
      <c r="AQK27" s="6"/>
      <c r="AQL27" s="6"/>
      <c r="AQM27" s="6"/>
      <c r="AQN27" s="6"/>
      <c r="AQO27" s="6"/>
      <c r="AQP27" s="6"/>
      <c r="AQQ27" s="6"/>
      <c r="AQR27" s="6"/>
      <c r="AQS27" s="6"/>
      <c r="AQT27" s="6"/>
      <c r="AQU27" s="6"/>
      <c r="AQV27" s="6"/>
      <c r="AQW27" s="6"/>
      <c r="AQX27" s="6"/>
      <c r="AQY27" s="6"/>
      <c r="AQZ27" s="6"/>
      <c r="ARA27" s="6"/>
      <c r="ARB27" s="6"/>
      <c r="ARC27" s="6"/>
      <c r="ARD27" s="6"/>
      <c r="ARE27" s="6"/>
      <c r="ARF27" s="6"/>
      <c r="ARG27" s="6"/>
      <c r="ARH27" s="6"/>
      <c r="ARI27" s="6"/>
      <c r="ARJ27" s="6"/>
      <c r="ARK27" s="6"/>
      <c r="ARL27" s="6"/>
      <c r="ARM27" s="6"/>
      <c r="ARN27" s="6"/>
      <c r="ARO27" s="6"/>
      <c r="ARP27" s="6"/>
      <c r="ARQ27" s="6"/>
      <c r="ARR27" s="6"/>
      <c r="ARS27" s="6"/>
      <c r="ART27" s="6"/>
      <c r="ARU27" s="6"/>
      <c r="ARV27" s="6"/>
      <c r="ARW27" s="6"/>
      <c r="ARX27" s="6"/>
      <c r="ARY27" s="6"/>
      <c r="ARZ27" s="6"/>
      <c r="ASA27" s="6"/>
      <c r="ASB27" s="6"/>
      <c r="ASC27" s="6"/>
      <c r="ASD27" s="6"/>
      <c r="ASE27" s="6"/>
      <c r="ASF27" s="6"/>
      <c r="ASG27" s="6"/>
      <c r="ASH27" s="6"/>
      <c r="ASI27" s="6"/>
      <c r="ASJ27" s="6"/>
      <c r="ASK27" s="6"/>
      <c r="ASL27" s="6"/>
      <c r="ASM27" s="6"/>
      <c r="ASN27" s="6"/>
      <c r="ASO27" s="6"/>
      <c r="ASP27" s="6"/>
      <c r="ASQ27" s="6"/>
      <c r="ASR27" s="6"/>
      <c r="ASS27" s="6"/>
      <c r="AST27" s="6"/>
      <c r="ASU27" s="6"/>
      <c r="ASV27" s="6"/>
      <c r="ASW27" s="6"/>
      <c r="ASX27" s="6"/>
      <c r="ASY27" s="6"/>
      <c r="ASZ27" s="6"/>
      <c r="ATA27" s="6"/>
      <c r="ATB27" s="6"/>
      <c r="ATC27" s="6"/>
      <c r="ATD27" s="6"/>
      <c r="ATE27" s="6"/>
      <c r="ATF27" s="6"/>
      <c r="ATG27" s="6"/>
      <c r="ATH27" s="6"/>
      <c r="ATI27" s="6"/>
      <c r="ATJ27" s="6"/>
      <c r="ATK27" s="6"/>
      <c r="ATL27" s="6"/>
      <c r="ATM27" s="6"/>
      <c r="ATN27" s="6"/>
      <c r="ATO27" s="6"/>
      <c r="ATP27" s="6"/>
      <c r="ATQ27" s="6"/>
      <c r="ATR27" s="6"/>
      <c r="ATS27" s="6"/>
      <c r="ATT27" s="6"/>
      <c r="ATU27" s="6"/>
      <c r="ATV27" s="6"/>
      <c r="ATW27" s="6"/>
      <c r="ATX27" s="6"/>
      <c r="ATY27" s="6"/>
      <c r="ATZ27" s="6"/>
      <c r="AUA27" s="6"/>
      <c r="AUB27" s="6"/>
      <c r="AUC27" s="6"/>
      <c r="AUD27" s="6"/>
      <c r="AUE27" s="6"/>
      <c r="AUF27" s="6"/>
      <c r="AUG27" s="6"/>
      <c r="AUH27" s="6"/>
      <c r="AUI27" s="6"/>
      <c r="AUJ27" s="6"/>
      <c r="AUK27" s="6"/>
      <c r="AUL27" s="6"/>
      <c r="AUM27" s="6"/>
      <c r="AUN27" s="6"/>
      <c r="AUO27" s="6"/>
      <c r="AUP27" s="6"/>
      <c r="AUQ27" s="6"/>
      <c r="AUR27" s="6"/>
      <c r="AUS27" s="6"/>
      <c r="AUT27" s="6"/>
      <c r="AUU27" s="6"/>
      <c r="AUV27" s="6"/>
      <c r="AUW27" s="6"/>
      <c r="AUX27" s="6"/>
      <c r="AUY27" s="6"/>
      <c r="AUZ27" s="6"/>
      <c r="AVA27" s="6"/>
      <c r="AVB27" s="6"/>
      <c r="AVC27" s="6"/>
      <c r="AVD27" s="6"/>
      <c r="AVE27" s="6"/>
      <c r="AVF27" s="6"/>
      <c r="AVG27" s="6"/>
      <c r="AVH27" s="6"/>
      <c r="AVI27" s="6"/>
      <c r="AVJ27" s="6"/>
      <c r="AVK27" s="6"/>
      <c r="AVL27" s="6"/>
      <c r="AVM27" s="6"/>
      <c r="AVN27" s="6"/>
      <c r="AVO27" s="6"/>
      <c r="AVP27" s="6"/>
      <c r="AVQ27" s="6"/>
      <c r="AVR27" s="6"/>
      <c r="AVS27" s="6"/>
      <c r="AVT27" s="6"/>
      <c r="AVU27" s="6"/>
      <c r="AVV27" s="6"/>
      <c r="AVW27" s="6"/>
      <c r="AVX27" s="6"/>
      <c r="AVY27" s="6"/>
      <c r="AVZ27" s="6"/>
      <c r="AWA27" s="6"/>
      <c r="AWB27" s="6"/>
      <c r="AWC27" s="6"/>
      <c r="AWD27" s="6"/>
      <c r="AWE27" s="6"/>
      <c r="AWF27" s="6"/>
      <c r="AWG27" s="6"/>
      <c r="AWH27" s="6"/>
      <c r="AWI27" s="6"/>
      <c r="AWJ27" s="6"/>
      <c r="AWK27" s="6"/>
      <c r="AWL27" s="6"/>
      <c r="AWM27" s="6"/>
      <c r="AWN27" s="6"/>
      <c r="AWO27" s="6"/>
      <c r="AWP27" s="6"/>
      <c r="AWQ27" s="6"/>
      <c r="AWR27" s="6"/>
      <c r="AWS27" s="6"/>
      <c r="AWT27" s="6"/>
      <c r="AWU27" s="6"/>
      <c r="AWV27" s="6"/>
      <c r="AWW27" s="6"/>
      <c r="AWX27" s="6"/>
      <c r="AWY27" s="6"/>
      <c r="AWZ27" s="6"/>
      <c r="AXA27" s="6"/>
      <c r="AXB27" s="6"/>
      <c r="AXC27" s="6"/>
      <c r="AXD27" s="6"/>
      <c r="AXE27" s="6"/>
      <c r="AXF27" s="6"/>
      <c r="AXG27" s="6"/>
      <c r="AXH27" s="6"/>
      <c r="AXI27" s="6"/>
      <c r="AXJ27" s="6"/>
      <c r="AXK27" s="6"/>
      <c r="AXL27" s="6"/>
      <c r="AXM27" s="6"/>
      <c r="AXN27" s="6"/>
      <c r="AXO27" s="6"/>
      <c r="AXP27" s="6"/>
      <c r="AXQ27" s="6"/>
      <c r="AXR27" s="6"/>
      <c r="AXS27" s="6"/>
      <c r="AXT27" s="6"/>
      <c r="AXU27" s="6"/>
      <c r="AXV27" s="6"/>
      <c r="AXW27" s="6"/>
      <c r="AXX27" s="6"/>
      <c r="AXY27" s="6"/>
      <c r="AXZ27" s="6"/>
      <c r="AYA27" s="6"/>
      <c r="AYB27" s="6"/>
      <c r="AYC27" s="6"/>
      <c r="AYD27" s="6"/>
      <c r="AYE27" s="6"/>
      <c r="AYF27" s="6"/>
      <c r="AYG27" s="6"/>
      <c r="AYH27" s="6"/>
      <c r="AYI27" s="6"/>
      <c r="AYJ27" s="6"/>
      <c r="AYK27" s="6"/>
      <c r="AYL27" s="6"/>
      <c r="AYM27" s="6"/>
      <c r="AYN27" s="6"/>
      <c r="AYO27" s="6"/>
      <c r="AYP27" s="6"/>
      <c r="AYQ27" s="6"/>
      <c r="AYR27" s="6"/>
      <c r="AYS27" s="6"/>
      <c r="AYT27" s="6"/>
      <c r="AYU27" s="6"/>
      <c r="AYV27" s="6"/>
      <c r="AYW27" s="6"/>
      <c r="AYX27" s="6"/>
      <c r="AYY27" s="6"/>
      <c r="AYZ27" s="6"/>
      <c r="AZA27" s="6"/>
      <c r="AZB27" s="6"/>
      <c r="AZC27" s="6"/>
      <c r="AZD27" s="6"/>
      <c r="AZE27" s="6"/>
    </row>
    <row r="28" spans="1:1357" s="29" customFormat="1" ht="25.25" customHeight="1">
      <c r="A28" s="39"/>
      <c r="B28" s="8"/>
      <c r="C28" s="66" t="s">
        <v>9</v>
      </c>
      <c r="D28" s="134" t="s">
        <v>250</v>
      </c>
      <c r="E28" s="126" t="s">
        <v>251</v>
      </c>
      <c r="F28" s="140">
        <v>10</v>
      </c>
      <c r="G28" s="30"/>
      <c r="H28" s="30"/>
      <c r="I28" s="73"/>
      <c r="J28" s="74"/>
      <c r="K28" s="66"/>
      <c r="L28" s="5"/>
      <c r="M28" s="75"/>
      <c r="N28" s="7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  <c r="ANF28" s="6"/>
      <c r="ANG28" s="6"/>
      <c r="ANH28" s="6"/>
      <c r="ANI28" s="6"/>
      <c r="ANJ28" s="6"/>
      <c r="ANK28" s="6"/>
      <c r="ANL28" s="6"/>
      <c r="ANM28" s="6"/>
      <c r="ANN28" s="6"/>
      <c r="ANO28" s="6"/>
      <c r="ANP28" s="6"/>
      <c r="ANQ28" s="6"/>
      <c r="ANR28" s="6"/>
      <c r="ANS28" s="6"/>
      <c r="ANT28" s="6"/>
      <c r="ANU28" s="6"/>
      <c r="ANV28" s="6"/>
      <c r="ANW28" s="6"/>
      <c r="ANX28" s="6"/>
      <c r="ANY28" s="6"/>
      <c r="ANZ28" s="6"/>
      <c r="AOA28" s="6"/>
      <c r="AOB28" s="6"/>
      <c r="AOC28" s="6"/>
      <c r="AOD28" s="6"/>
      <c r="AOE28" s="6"/>
      <c r="AOF28" s="6"/>
      <c r="AOG28" s="6"/>
      <c r="AOH28" s="6"/>
      <c r="AOI28" s="6"/>
      <c r="AOJ28" s="6"/>
      <c r="AOK28" s="6"/>
      <c r="AOL28" s="6"/>
      <c r="AOM28" s="6"/>
      <c r="AON28" s="6"/>
      <c r="AOO28" s="6"/>
      <c r="AOP28" s="6"/>
      <c r="AOQ28" s="6"/>
      <c r="AOR28" s="6"/>
      <c r="AOS28" s="6"/>
      <c r="AOT28" s="6"/>
      <c r="AOU28" s="6"/>
      <c r="AOV28" s="6"/>
      <c r="AOW28" s="6"/>
      <c r="AOX28" s="6"/>
      <c r="AOY28" s="6"/>
      <c r="AOZ28" s="6"/>
      <c r="APA28" s="6"/>
      <c r="APB28" s="6"/>
      <c r="APC28" s="6"/>
      <c r="APD28" s="6"/>
      <c r="APE28" s="6"/>
      <c r="APF28" s="6"/>
      <c r="APG28" s="6"/>
      <c r="APH28" s="6"/>
      <c r="API28" s="6"/>
      <c r="APJ28" s="6"/>
      <c r="APK28" s="6"/>
      <c r="APL28" s="6"/>
      <c r="APM28" s="6"/>
      <c r="APN28" s="6"/>
      <c r="APO28" s="6"/>
      <c r="APP28" s="6"/>
      <c r="APQ28" s="6"/>
      <c r="APR28" s="6"/>
      <c r="APS28" s="6"/>
      <c r="APT28" s="6"/>
      <c r="APU28" s="6"/>
      <c r="APV28" s="6"/>
      <c r="APW28" s="6"/>
      <c r="APX28" s="6"/>
      <c r="APY28" s="6"/>
      <c r="APZ28" s="6"/>
      <c r="AQA28" s="6"/>
      <c r="AQB28" s="6"/>
      <c r="AQC28" s="6"/>
      <c r="AQD28" s="6"/>
      <c r="AQE28" s="6"/>
      <c r="AQF28" s="6"/>
      <c r="AQG28" s="6"/>
      <c r="AQH28" s="6"/>
      <c r="AQI28" s="6"/>
      <c r="AQJ28" s="6"/>
      <c r="AQK28" s="6"/>
      <c r="AQL28" s="6"/>
      <c r="AQM28" s="6"/>
      <c r="AQN28" s="6"/>
      <c r="AQO28" s="6"/>
      <c r="AQP28" s="6"/>
      <c r="AQQ28" s="6"/>
      <c r="AQR28" s="6"/>
      <c r="AQS28" s="6"/>
      <c r="AQT28" s="6"/>
      <c r="AQU28" s="6"/>
      <c r="AQV28" s="6"/>
      <c r="AQW28" s="6"/>
      <c r="AQX28" s="6"/>
      <c r="AQY28" s="6"/>
      <c r="AQZ28" s="6"/>
      <c r="ARA28" s="6"/>
      <c r="ARB28" s="6"/>
      <c r="ARC28" s="6"/>
      <c r="ARD28" s="6"/>
      <c r="ARE28" s="6"/>
      <c r="ARF28" s="6"/>
      <c r="ARG28" s="6"/>
      <c r="ARH28" s="6"/>
      <c r="ARI28" s="6"/>
      <c r="ARJ28" s="6"/>
      <c r="ARK28" s="6"/>
      <c r="ARL28" s="6"/>
      <c r="ARM28" s="6"/>
      <c r="ARN28" s="6"/>
      <c r="ARO28" s="6"/>
      <c r="ARP28" s="6"/>
      <c r="ARQ28" s="6"/>
      <c r="ARR28" s="6"/>
      <c r="ARS28" s="6"/>
      <c r="ART28" s="6"/>
      <c r="ARU28" s="6"/>
      <c r="ARV28" s="6"/>
      <c r="ARW28" s="6"/>
      <c r="ARX28" s="6"/>
      <c r="ARY28" s="6"/>
      <c r="ARZ28" s="6"/>
      <c r="ASA28" s="6"/>
      <c r="ASB28" s="6"/>
      <c r="ASC28" s="6"/>
      <c r="ASD28" s="6"/>
      <c r="ASE28" s="6"/>
      <c r="ASF28" s="6"/>
      <c r="ASG28" s="6"/>
      <c r="ASH28" s="6"/>
      <c r="ASI28" s="6"/>
      <c r="ASJ28" s="6"/>
      <c r="ASK28" s="6"/>
      <c r="ASL28" s="6"/>
      <c r="ASM28" s="6"/>
      <c r="ASN28" s="6"/>
      <c r="ASO28" s="6"/>
      <c r="ASP28" s="6"/>
      <c r="ASQ28" s="6"/>
      <c r="ASR28" s="6"/>
      <c r="ASS28" s="6"/>
      <c r="AST28" s="6"/>
      <c r="ASU28" s="6"/>
      <c r="ASV28" s="6"/>
      <c r="ASW28" s="6"/>
      <c r="ASX28" s="6"/>
      <c r="ASY28" s="6"/>
      <c r="ASZ28" s="6"/>
      <c r="ATA28" s="6"/>
      <c r="ATB28" s="6"/>
      <c r="ATC28" s="6"/>
      <c r="ATD28" s="6"/>
      <c r="ATE28" s="6"/>
      <c r="ATF28" s="6"/>
      <c r="ATG28" s="6"/>
      <c r="ATH28" s="6"/>
      <c r="ATI28" s="6"/>
      <c r="ATJ28" s="6"/>
      <c r="ATK28" s="6"/>
      <c r="ATL28" s="6"/>
      <c r="ATM28" s="6"/>
      <c r="ATN28" s="6"/>
      <c r="ATO28" s="6"/>
      <c r="ATP28" s="6"/>
      <c r="ATQ28" s="6"/>
      <c r="ATR28" s="6"/>
      <c r="ATS28" s="6"/>
      <c r="ATT28" s="6"/>
      <c r="ATU28" s="6"/>
      <c r="ATV28" s="6"/>
      <c r="ATW28" s="6"/>
      <c r="ATX28" s="6"/>
      <c r="ATY28" s="6"/>
      <c r="ATZ28" s="6"/>
      <c r="AUA28" s="6"/>
      <c r="AUB28" s="6"/>
      <c r="AUC28" s="6"/>
      <c r="AUD28" s="6"/>
      <c r="AUE28" s="6"/>
      <c r="AUF28" s="6"/>
      <c r="AUG28" s="6"/>
      <c r="AUH28" s="6"/>
      <c r="AUI28" s="6"/>
      <c r="AUJ28" s="6"/>
      <c r="AUK28" s="6"/>
      <c r="AUL28" s="6"/>
      <c r="AUM28" s="6"/>
      <c r="AUN28" s="6"/>
      <c r="AUO28" s="6"/>
      <c r="AUP28" s="6"/>
      <c r="AUQ28" s="6"/>
      <c r="AUR28" s="6"/>
      <c r="AUS28" s="6"/>
      <c r="AUT28" s="6"/>
      <c r="AUU28" s="6"/>
      <c r="AUV28" s="6"/>
      <c r="AUW28" s="6"/>
      <c r="AUX28" s="6"/>
      <c r="AUY28" s="6"/>
      <c r="AUZ28" s="6"/>
      <c r="AVA28" s="6"/>
      <c r="AVB28" s="6"/>
      <c r="AVC28" s="6"/>
      <c r="AVD28" s="6"/>
      <c r="AVE28" s="6"/>
      <c r="AVF28" s="6"/>
      <c r="AVG28" s="6"/>
      <c r="AVH28" s="6"/>
      <c r="AVI28" s="6"/>
      <c r="AVJ28" s="6"/>
      <c r="AVK28" s="6"/>
      <c r="AVL28" s="6"/>
      <c r="AVM28" s="6"/>
      <c r="AVN28" s="6"/>
      <c r="AVO28" s="6"/>
      <c r="AVP28" s="6"/>
      <c r="AVQ28" s="6"/>
      <c r="AVR28" s="6"/>
      <c r="AVS28" s="6"/>
      <c r="AVT28" s="6"/>
      <c r="AVU28" s="6"/>
      <c r="AVV28" s="6"/>
      <c r="AVW28" s="6"/>
      <c r="AVX28" s="6"/>
      <c r="AVY28" s="6"/>
      <c r="AVZ28" s="6"/>
      <c r="AWA28" s="6"/>
      <c r="AWB28" s="6"/>
      <c r="AWC28" s="6"/>
      <c r="AWD28" s="6"/>
      <c r="AWE28" s="6"/>
      <c r="AWF28" s="6"/>
      <c r="AWG28" s="6"/>
      <c r="AWH28" s="6"/>
      <c r="AWI28" s="6"/>
      <c r="AWJ28" s="6"/>
      <c r="AWK28" s="6"/>
      <c r="AWL28" s="6"/>
      <c r="AWM28" s="6"/>
      <c r="AWN28" s="6"/>
      <c r="AWO28" s="6"/>
      <c r="AWP28" s="6"/>
      <c r="AWQ28" s="6"/>
      <c r="AWR28" s="6"/>
      <c r="AWS28" s="6"/>
      <c r="AWT28" s="6"/>
      <c r="AWU28" s="6"/>
      <c r="AWV28" s="6"/>
      <c r="AWW28" s="6"/>
      <c r="AWX28" s="6"/>
      <c r="AWY28" s="6"/>
      <c r="AWZ28" s="6"/>
      <c r="AXA28" s="6"/>
      <c r="AXB28" s="6"/>
      <c r="AXC28" s="6"/>
      <c r="AXD28" s="6"/>
      <c r="AXE28" s="6"/>
      <c r="AXF28" s="6"/>
      <c r="AXG28" s="6"/>
      <c r="AXH28" s="6"/>
      <c r="AXI28" s="6"/>
      <c r="AXJ28" s="6"/>
      <c r="AXK28" s="6"/>
      <c r="AXL28" s="6"/>
      <c r="AXM28" s="6"/>
      <c r="AXN28" s="6"/>
      <c r="AXO28" s="6"/>
      <c r="AXP28" s="6"/>
      <c r="AXQ28" s="6"/>
      <c r="AXR28" s="6"/>
      <c r="AXS28" s="6"/>
      <c r="AXT28" s="6"/>
      <c r="AXU28" s="6"/>
      <c r="AXV28" s="6"/>
      <c r="AXW28" s="6"/>
      <c r="AXX28" s="6"/>
      <c r="AXY28" s="6"/>
      <c r="AXZ28" s="6"/>
      <c r="AYA28" s="6"/>
      <c r="AYB28" s="6"/>
      <c r="AYC28" s="6"/>
      <c r="AYD28" s="6"/>
      <c r="AYE28" s="6"/>
      <c r="AYF28" s="6"/>
      <c r="AYG28" s="6"/>
      <c r="AYH28" s="6"/>
      <c r="AYI28" s="6"/>
      <c r="AYJ28" s="6"/>
      <c r="AYK28" s="6"/>
      <c r="AYL28" s="6"/>
      <c r="AYM28" s="6"/>
      <c r="AYN28" s="6"/>
      <c r="AYO28" s="6"/>
      <c r="AYP28" s="6"/>
      <c r="AYQ28" s="6"/>
      <c r="AYR28" s="6"/>
      <c r="AYS28" s="6"/>
      <c r="AYT28" s="6"/>
      <c r="AYU28" s="6"/>
      <c r="AYV28" s="6"/>
      <c r="AYW28" s="6"/>
      <c r="AYX28" s="6"/>
      <c r="AYY28" s="6"/>
      <c r="AYZ28" s="6"/>
      <c r="AZA28" s="6"/>
      <c r="AZB28" s="6"/>
      <c r="AZC28" s="6"/>
      <c r="AZD28" s="6"/>
      <c r="AZE28" s="6"/>
    </row>
    <row r="29" spans="1:1357" s="29" customFormat="1" ht="25.25" customHeight="1">
      <c r="A29" s="39"/>
      <c r="B29" s="8"/>
      <c r="C29" s="66" t="s">
        <v>14</v>
      </c>
      <c r="D29" s="134" t="s">
        <v>252</v>
      </c>
      <c r="E29" s="126" t="s">
        <v>253</v>
      </c>
      <c r="F29" s="141">
        <v>10</v>
      </c>
      <c r="G29" s="30"/>
      <c r="H29" s="30"/>
      <c r="I29" s="73"/>
      <c r="J29" s="74"/>
      <c r="K29" s="66"/>
      <c r="L29" s="30"/>
      <c r="M29" s="75"/>
      <c r="N29" s="7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  <c r="ANF29" s="6"/>
      <c r="ANG29" s="6"/>
      <c r="ANH29" s="6"/>
      <c r="ANI29" s="6"/>
      <c r="ANJ29" s="6"/>
      <c r="ANK29" s="6"/>
      <c r="ANL29" s="6"/>
      <c r="ANM29" s="6"/>
      <c r="ANN29" s="6"/>
      <c r="ANO29" s="6"/>
      <c r="ANP29" s="6"/>
      <c r="ANQ29" s="6"/>
      <c r="ANR29" s="6"/>
      <c r="ANS29" s="6"/>
      <c r="ANT29" s="6"/>
      <c r="ANU29" s="6"/>
      <c r="ANV29" s="6"/>
      <c r="ANW29" s="6"/>
      <c r="ANX29" s="6"/>
      <c r="ANY29" s="6"/>
      <c r="ANZ29" s="6"/>
      <c r="AOA29" s="6"/>
      <c r="AOB29" s="6"/>
      <c r="AOC29" s="6"/>
      <c r="AOD29" s="6"/>
      <c r="AOE29" s="6"/>
      <c r="AOF29" s="6"/>
      <c r="AOG29" s="6"/>
      <c r="AOH29" s="6"/>
      <c r="AOI29" s="6"/>
      <c r="AOJ29" s="6"/>
      <c r="AOK29" s="6"/>
      <c r="AOL29" s="6"/>
      <c r="AOM29" s="6"/>
      <c r="AON29" s="6"/>
      <c r="AOO29" s="6"/>
      <c r="AOP29" s="6"/>
      <c r="AOQ29" s="6"/>
      <c r="AOR29" s="6"/>
      <c r="AOS29" s="6"/>
      <c r="AOT29" s="6"/>
      <c r="AOU29" s="6"/>
      <c r="AOV29" s="6"/>
      <c r="AOW29" s="6"/>
      <c r="AOX29" s="6"/>
      <c r="AOY29" s="6"/>
      <c r="AOZ29" s="6"/>
      <c r="APA29" s="6"/>
      <c r="APB29" s="6"/>
      <c r="APC29" s="6"/>
      <c r="APD29" s="6"/>
      <c r="APE29" s="6"/>
      <c r="APF29" s="6"/>
      <c r="APG29" s="6"/>
      <c r="APH29" s="6"/>
      <c r="API29" s="6"/>
      <c r="APJ29" s="6"/>
      <c r="APK29" s="6"/>
      <c r="APL29" s="6"/>
      <c r="APM29" s="6"/>
      <c r="APN29" s="6"/>
      <c r="APO29" s="6"/>
      <c r="APP29" s="6"/>
      <c r="APQ29" s="6"/>
      <c r="APR29" s="6"/>
      <c r="APS29" s="6"/>
      <c r="APT29" s="6"/>
      <c r="APU29" s="6"/>
      <c r="APV29" s="6"/>
      <c r="APW29" s="6"/>
      <c r="APX29" s="6"/>
      <c r="APY29" s="6"/>
      <c r="APZ29" s="6"/>
      <c r="AQA29" s="6"/>
      <c r="AQB29" s="6"/>
      <c r="AQC29" s="6"/>
      <c r="AQD29" s="6"/>
      <c r="AQE29" s="6"/>
      <c r="AQF29" s="6"/>
      <c r="AQG29" s="6"/>
      <c r="AQH29" s="6"/>
      <c r="AQI29" s="6"/>
      <c r="AQJ29" s="6"/>
      <c r="AQK29" s="6"/>
      <c r="AQL29" s="6"/>
      <c r="AQM29" s="6"/>
      <c r="AQN29" s="6"/>
      <c r="AQO29" s="6"/>
      <c r="AQP29" s="6"/>
      <c r="AQQ29" s="6"/>
      <c r="AQR29" s="6"/>
      <c r="AQS29" s="6"/>
      <c r="AQT29" s="6"/>
      <c r="AQU29" s="6"/>
      <c r="AQV29" s="6"/>
      <c r="AQW29" s="6"/>
      <c r="AQX29" s="6"/>
      <c r="AQY29" s="6"/>
      <c r="AQZ29" s="6"/>
      <c r="ARA29" s="6"/>
      <c r="ARB29" s="6"/>
      <c r="ARC29" s="6"/>
      <c r="ARD29" s="6"/>
      <c r="ARE29" s="6"/>
      <c r="ARF29" s="6"/>
      <c r="ARG29" s="6"/>
      <c r="ARH29" s="6"/>
      <c r="ARI29" s="6"/>
      <c r="ARJ29" s="6"/>
      <c r="ARK29" s="6"/>
      <c r="ARL29" s="6"/>
      <c r="ARM29" s="6"/>
      <c r="ARN29" s="6"/>
      <c r="ARO29" s="6"/>
      <c r="ARP29" s="6"/>
      <c r="ARQ29" s="6"/>
      <c r="ARR29" s="6"/>
      <c r="ARS29" s="6"/>
      <c r="ART29" s="6"/>
      <c r="ARU29" s="6"/>
      <c r="ARV29" s="6"/>
      <c r="ARW29" s="6"/>
      <c r="ARX29" s="6"/>
      <c r="ARY29" s="6"/>
      <c r="ARZ29" s="6"/>
      <c r="ASA29" s="6"/>
      <c r="ASB29" s="6"/>
      <c r="ASC29" s="6"/>
      <c r="ASD29" s="6"/>
      <c r="ASE29" s="6"/>
      <c r="ASF29" s="6"/>
      <c r="ASG29" s="6"/>
      <c r="ASH29" s="6"/>
      <c r="ASI29" s="6"/>
      <c r="ASJ29" s="6"/>
      <c r="ASK29" s="6"/>
      <c r="ASL29" s="6"/>
      <c r="ASM29" s="6"/>
      <c r="ASN29" s="6"/>
      <c r="ASO29" s="6"/>
      <c r="ASP29" s="6"/>
      <c r="ASQ29" s="6"/>
      <c r="ASR29" s="6"/>
      <c r="ASS29" s="6"/>
      <c r="AST29" s="6"/>
      <c r="ASU29" s="6"/>
      <c r="ASV29" s="6"/>
      <c r="ASW29" s="6"/>
      <c r="ASX29" s="6"/>
      <c r="ASY29" s="6"/>
      <c r="ASZ29" s="6"/>
      <c r="ATA29" s="6"/>
      <c r="ATB29" s="6"/>
      <c r="ATC29" s="6"/>
      <c r="ATD29" s="6"/>
      <c r="ATE29" s="6"/>
      <c r="ATF29" s="6"/>
      <c r="ATG29" s="6"/>
      <c r="ATH29" s="6"/>
      <c r="ATI29" s="6"/>
      <c r="ATJ29" s="6"/>
      <c r="ATK29" s="6"/>
      <c r="ATL29" s="6"/>
      <c r="ATM29" s="6"/>
      <c r="ATN29" s="6"/>
      <c r="ATO29" s="6"/>
      <c r="ATP29" s="6"/>
      <c r="ATQ29" s="6"/>
      <c r="ATR29" s="6"/>
      <c r="ATS29" s="6"/>
      <c r="ATT29" s="6"/>
      <c r="ATU29" s="6"/>
      <c r="ATV29" s="6"/>
      <c r="ATW29" s="6"/>
      <c r="ATX29" s="6"/>
      <c r="ATY29" s="6"/>
      <c r="ATZ29" s="6"/>
      <c r="AUA29" s="6"/>
      <c r="AUB29" s="6"/>
      <c r="AUC29" s="6"/>
      <c r="AUD29" s="6"/>
      <c r="AUE29" s="6"/>
      <c r="AUF29" s="6"/>
      <c r="AUG29" s="6"/>
      <c r="AUH29" s="6"/>
      <c r="AUI29" s="6"/>
      <c r="AUJ29" s="6"/>
      <c r="AUK29" s="6"/>
      <c r="AUL29" s="6"/>
      <c r="AUM29" s="6"/>
      <c r="AUN29" s="6"/>
      <c r="AUO29" s="6"/>
      <c r="AUP29" s="6"/>
      <c r="AUQ29" s="6"/>
      <c r="AUR29" s="6"/>
      <c r="AUS29" s="6"/>
      <c r="AUT29" s="6"/>
      <c r="AUU29" s="6"/>
      <c r="AUV29" s="6"/>
      <c r="AUW29" s="6"/>
      <c r="AUX29" s="6"/>
      <c r="AUY29" s="6"/>
      <c r="AUZ29" s="6"/>
      <c r="AVA29" s="6"/>
      <c r="AVB29" s="6"/>
      <c r="AVC29" s="6"/>
      <c r="AVD29" s="6"/>
      <c r="AVE29" s="6"/>
      <c r="AVF29" s="6"/>
      <c r="AVG29" s="6"/>
      <c r="AVH29" s="6"/>
      <c r="AVI29" s="6"/>
      <c r="AVJ29" s="6"/>
      <c r="AVK29" s="6"/>
      <c r="AVL29" s="6"/>
      <c r="AVM29" s="6"/>
      <c r="AVN29" s="6"/>
      <c r="AVO29" s="6"/>
      <c r="AVP29" s="6"/>
      <c r="AVQ29" s="6"/>
      <c r="AVR29" s="6"/>
      <c r="AVS29" s="6"/>
      <c r="AVT29" s="6"/>
      <c r="AVU29" s="6"/>
      <c r="AVV29" s="6"/>
      <c r="AVW29" s="6"/>
      <c r="AVX29" s="6"/>
      <c r="AVY29" s="6"/>
      <c r="AVZ29" s="6"/>
      <c r="AWA29" s="6"/>
      <c r="AWB29" s="6"/>
      <c r="AWC29" s="6"/>
      <c r="AWD29" s="6"/>
      <c r="AWE29" s="6"/>
      <c r="AWF29" s="6"/>
      <c r="AWG29" s="6"/>
      <c r="AWH29" s="6"/>
      <c r="AWI29" s="6"/>
      <c r="AWJ29" s="6"/>
      <c r="AWK29" s="6"/>
      <c r="AWL29" s="6"/>
      <c r="AWM29" s="6"/>
      <c r="AWN29" s="6"/>
      <c r="AWO29" s="6"/>
      <c r="AWP29" s="6"/>
      <c r="AWQ29" s="6"/>
      <c r="AWR29" s="6"/>
      <c r="AWS29" s="6"/>
      <c r="AWT29" s="6"/>
      <c r="AWU29" s="6"/>
      <c r="AWV29" s="6"/>
      <c r="AWW29" s="6"/>
      <c r="AWX29" s="6"/>
      <c r="AWY29" s="6"/>
      <c r="AWZ29" s="6"/>
      <c r="AXA29" s="6"/>
      <c r="AXB29" s="6"/>
      <c r="AXC29" s="6"/>
      <c r="AXD29" s="6"/>
      <c r="AXE29" s="6"/>
      <c r="AXF29" s="6"/>
      <c r="AXG29" s="6"/>
      <c r="AXH29" s="6"/>
      <c r="AXI29" s="6"/>
      <c r="AXJ29" s="6"/>
      <c r="AXK29" s="6"/>
      <c r="AXL29" s="6"/>
      <c r="AXM29" s="6"/>
      <c r="AXN29" s="6"/>
      <c r="AXO29" s="6"/>
      <c r="AXP29" s="6"/>
      <c r="AXQ29" s="6"/>
      <c r="AXR29" s="6"/>
      <c r="AXS29" s="6"/>
      <c r="AXT29" s="6"/>
      <c r="AXU29" s="6"/>
      <c r="AXV29" s="6"/>
      <c r="AXW29" s="6"/>
      <c r="AXX29" s="6"/>
      <c r="AXY29" s="6"/>
      <c r="AXZ29" s="6"/>
      <c r="AYA29" s="6"/>
      <c r="AYB29" s="6"/>
      <c r="AYC29" s="6"/>
      <c r="AYD29" s="6"/>
      <c r="AYE29" s="6"/>
      <c r="AYF29" s="6"/>
      <c r="AYG29" s="6"/>
      <c r="AYH29" s="6"/>
      <c r="AYI29" s="6"/>
      <c r="AYJ29" s="6"/>
      <c r="AYK29" s="6"/>
      <c r="AYL29" s="6"/>
      <c r="AYM29" s="6"/>
      <c r="AYN29" s="6"/>
      <c r="AYO29" s="6"/>
      <c r="AYP29" s="6"/>
      <c r="AYQ29" s="6"/>
      <c r="AYR29" s="6"/>
      <c r="AYS29" s="6"/>
      <c r="AYT29" s="6"/>
      <c r="AYU29" s="6"/>
      <c r="AYV29" s="6"/>
      <c r="AYW29" s="6"/>
      <c r="AYX29" s="6"/>
      <c r="AYY29" s="6"/>
      <c r="AYZ29" s="6"/>
      <c r="AZA29" s="6"/>
      <c r="AZB29" s="6"/>
      <c r="AZC29" s="6"/>
      <c r="AZD29" s="6"/>
      <c r="AZE29" s="6"/>
    </row>
    <row r="30" spans="1:1357" s="29" customFormat="1" ht="25.25" customHeight="1">
      <c r="A30" s="39"/>
      <c r="B30" s="13"/>
      <c r="C30" s="134" t="s">
        <v>25</v>
      </c>
      <c r="D30" s="134" t="s">
        <v>254</v>
      </c>
      <c r="E30" s="126" t="s">
        <v>255</v>
      </c>
      <c r="F30" s="142">
        <v>10</v>
      </c>
      <c r="G30" s="30"/>
      <c r="H30" s="8"/>
      <c r="I30" s="73"/>
      <c r="J30" s="74"/>
      <c r="K30" s="66"/>
      <c r="L30" s="30"/>
      <c r="M30" s="30"/>
    </row>
    <row r="31" spans="1:1357" s="29" customFormat="1" ht="25.25" customHeight="1">
      <c r="A31" s="39"/>
      <c r="B31" s="30"/>
      <c r="C31" s="66"/>
      <c r="D31" s="66"/>
      <c r="E31" s="66"/>
      <c r="F31" s="66"/>
      <c r="G31" s="30"/>
      <c r="H31" s="8"/>
      <c r="I31" s="73"/>
      <c r="J31" s="74"/>
      <c r="K31" s="66"/>
      <c r="L31" s="30"/>
      <c r="M31" s="30"/>
    </row>
    <row r="32" spans="1:1357" s="29" customFormat="1" ht="25.25" customHeight="1">
      <c r="A32" s="39"/>
      <c r="B32" s="37" t="s">
        <v>22</v>
      </c>
      <c r="C32" s="66"/>
      <c r="D32" s="66"/>
      <c r="E32" s="66"/>
      <c r="F32" s="143"/>
      <c r="G32" s="30"/>
      <c r="H32" s="8"/>
      <c r="I32" s="73"/>
      <c r="J32" s="74"/>
      <c r="K32" s="66"/>
      <c r="L32" s="30"/>
      <c r="M32" s="30"/>
    </row>
    <row r="33" spans="1:20" s="29" customFormat="1" ht="25.25" customHeight="1">
      <c r="A33" s="39"/>
      <c r="B33" s="8"/>
      <c r="C33" s="118" t="s">
        <v>0</v>
      </c>
      <c r="D33" s="118" t="s">
        <v>17</v>
      </c>
      <c r="E33" s="118" t="s">
        <v>207</v>
      </c>
      <c r="F33" s="119" t="s">
        <v>1</v>
      </c>
      <c r="G33" s="3"/>
      <c r="H33" s="8"/>
      <c r="I33" s="73"/>
      <c r="J33" s="130"/>
      <c r="K33" s="66"/>
      <c r="L33" s="30"/>
      <c r="M33" s="30"/>
    </row>
    <row r="34" spans="1:20" s="29" customFormat="1" ht="25.25" customHeight="1">
      <c r="A34" s="39"/>
      <c r="B34" s="8"/>
      <c r="C34" s="66" t="s">
        <v>5</v>
      </c>
      <c r="D34" s="66" t="s">
        <v>176</v>
      </c>
      <c r="E34" s="126" t="s">
        <v>256</v>
      </c>
      <c r="F34" s="134">
        <v>10</v>
      </c>
      <c r="G34" s="122"/>
      <c r="H34" s="18"/>
      <c r="I34" s="6"/>
      <c r="J34" s="3"/>
      <c r="K34" s="3"/>
      <c r="L34" s="5"/>
      <c r="M34" s="30"/>
      <c r="N34" s="30"/>
      <c r="O34" s="30"/>
      <c r="P34" s="30"/>
    </row>
    <row r="35" spans="1:20" s="29" customFormat="1" ht="25.25" customHeight="1">
      <c r="A35" s="39"/>
      <c r="B35" s="8"/>
      <c r="C35" s="66" t="s">
        <v>3</v>
      </c>
      <c r="D35" s="66" t="s">
        <v>175</v>
      </c>
      <c r="E35" s="126" t="s">
        <v>257</v>
      </c>
      <c r="F35" s="144">
        <v>10</v>
      </c>
      <c r="G35" s="3"/>
      <c r="H35" s="18"/>
      <c r="I35" s="145"/>
      <c r="J35" s="3"/>
      <c r="K35" s="3"/>
      <c r="L35" s="5"/>
      <c r="M35" s="30"/>
      <c r="N35" s="30"/>
      <c r="O35" s="30"/>
      <c r="P35" s="30"/>
    </row>
    <row r="36" spans="1:20" s="29" customFormat="1" ht="25.25" customHeight="1">
      <c r="A36" s="39"/>
      <c r="B36" s="8"/>
      <c r="C36" s="66" t="s">
        <v>4</v>
      </c>
      <c r="D36" s="66" t="s">
        <v>174</v>
      </c>
      <c r="E36" s="126" t="s">
        <v>258</v>
      </c>
      <c r="F36" s="146">
        <v>10</v>
      </c>
      <c r="G36" s="3"/>
      <c r="H36" s="5"/>
      <c r="M36" s="30"/>
      <c r="N36" s="30"/>
      <c r="O36" s="30"/>
      <c r="P36" s="30"/>
    </row>
    <row r="37" spans="1:20" s="29" customFormat="1" ht="25.25" customHeight="1">
      <c r="A37" s="9"/>
      <c r="B37" s="8"/>
      <c r="C37" s="66" t="s">
        <v>11</v>
      </c>
      <c r="D37" s="66" t="s">
        <v>173</v>
      </c>
      <c r="E37" s="126" t="s">
        <v>259</v>
      </c>
      <c r="F37" s="66">
        <v>10</v>
      </c>
      <c r="G37" s="3"/>
      <c r="H37" s="5"/>
      <c r="I37" s="4"/>
      <c r="J37" s="6"/>
      <c r="K37" s="6"/>
      <c r="L37" s="6"/>
      <c r="M37" s="30"/>
      <c r="N37" s="30"/>
      <c r="O37" s="30"/>
      <c r="P37" s="30"/>
    </row>
    <row r="38" spans="1:20" s="29" customFormat="1" ht="25.25" customHeight="1">
      <c r="A38" s="9"/>
      <c r="B38" s="8"/>
      <c r="C38" s="66" t="s">
        <v>20</v>
      </c>
      <c r="D38" s="66" t="s">
        <v>172</v>
      </c>
      <c r="E38" s="126" t="s">
        <v>260</v>
      </c>
      <c r="F38" s="66" t="s">
        <v>21</v>
      </c>
      <c r="G38" s="3"/>
      <c r="H38" s="5"/>
      <c r="I38" s="4"/>
      <c r="J38" s="6"/>
      <c r="K38" s="6"/>
      <c r="L38" s="6"/>
      <c r="M38" s="30"/>
      <c r="N38" s="30"/>
      <c r="O38" s="30"/>
      <c r="P38" s="30"/>
    </row>
    <row r="39" spans="1:20" ht="25.25" customHeight="1">
      <c r="B39" s="31"/>
      <c r="C39" s="66"/>
      <c r="D39" s="66"/>
      <c r="E39" s="66"/>
      <c r="F39" s="66"/>
      <c r="G39" s="3"/>
      <c r="J39" s="6"/>
      <c r="K39" s="6"/>
      <c r="L39" s="6"/>
      <c r="M39" s="30"/>
      <c r="N39" s="3"/>
      <c r="O39" s="3"/>
      <c r="P39" s="3"/>
      <c r="Q39" s="6"/>
    </row>
    <row r="40" spans="1:20" ht="25.25" customHeight="1">
      <c r="A40" s="39"/>
      <c r="B40" s="37" t="s">
        <v>16</v>
      </c>
      <c r="C40" s="66"/>
      <c r="D40" s="66"/>
      <c r="E40" s="147"/>
      <c r="F40" s="66"/>
      <c r="G40" s="31"/>
      <c r="J40" s="6"/>
      <c r="K40" s="6"/>
      <c r="L40" s="6"/>
      <c r="M40" s="30"/>
      <c r="N40" s="3"/>
      <c r="O40" s="3"/>
      <c r="P40" s="3"/>
      <c r="Q40" s="6"/>
    </row>
    <row r="41" spans="1:20" ht="25.25" customHeight="1">
      <c r="A41" s="67"/>
      <c r="B41" s="8"/>
      <c r="C41" s="120" t="s">
        <v>0</v>
      </c>
      <c r="D41" s="72" t="s">
        <v>17</v>
      </c>
      <c r="E41" s="120" t="s">
        <v>207</v>
      </c>
      <c r="F41" s="148"/>
      <c r="G41" s="31"/>
      <c r="J41" s="29"/>
      <c r="K41" s="29"/>
      <c r="L41" s="71"/>
      <c r="M41" s="70"/>
      <c r="N41" s="70"/>
      <c r="O41" s="69"/>
      <c r="P41" s="30"/>
      <c r="Q41" s="30"/>
      <c r="R41" s="3"/>
      <c r="S41" s="3"/>
      <c r="T41" s="3"/>
    </row>
    <row r="42" spans="1:20" s="29" customFormat="1" ht="25.25" customHeight="1">
      <c r="A42" s="9"/>
      <c r="B42" s="50"/>
      <c r="C42" s="66"/>
      <c r="D42" s="66"/>
      <c r="E42" s="66"/>
      <c r="F42" s="66"/>
      <c r="G42" s="31"/>
      <c r="H42" s="5"/>
      <c r="I42" s="4"/>
      <c r="J42" s="4"/>
      <c r="K42" s="4"/>
      <c r="L42" s="4"/>
      <c r="M42" s="6"/>
      <c r="N42" s="6"/>
      <c r="O42" s="3"/>
      <c r="P42" s="30"/>
      <c r="Q42" s="30"/>
      <c r="R42" s="30"/>
      <c r="S42" s="30"/>
      <c r="T42" s="30"/>
    </row>
    <row r="43" spans="1:20" s="28" customFormat="1" ht="25.25" customHeight="1">
      <c r="A43" s="67"/>
      <c r="B43" s="50"/>
      <c r="C43" s="66" t="s">
        <v>18</v>
      </c>
      <c r="D43" s="66" t="s">
        <v>171</v>
      </c>
      <c r="E43" s="149" t="s">
        <v>261</v>
      </c>
      <c r="F43" s="66"/>
      <c r="G43" s="31"/>
      <c r="H43" s="5"/>
      <c r="I43" s="4"/>
      <c r="J43" s="4"/>
      <c r="K43" s="4"/>
      <c r="L43" s="4"/>
      <c r="M43" s="29"/>
      <c r="N43" s="29"/>
      <c r="O43" s="30"/>
      <c r="P43" s="30"/>
      <c r="Q43" s="30"/>
      <c r="R43" s="31"/>
      <c r="S43" s="31"/>
      <c r="T43" s="31"/>
    </row>
    <row r="44" spans="1:20" s="28" customFormat="1" ht="25.25" customHeight="1">
      <c r="A44" s="67"/>
      <c r="B44" s="50"/>
      <c r="C44" s="66" t="s">
        <v>19</v>
      </c>
      <c r="D44" s="66" t="s">
        <v>170</v>
      </c>
      <c r="E44" s="68" t="s">
        <v>262</v>
      </c>
      <c r="F44" s="66"/>
      <c r="G44" s="31"/>
      <c r="H44" s="5"/>
      <c r="I44" s="4"/>
      <c r="J44" s="4"/>
      <c r="K44" s="4"/>
      <c r="L44" s="4"/>
      <c r="M44" s="5"/>
      <c r="N44" s="5"/>
      <c r="O44" s="5"/>
      <c r="P44" s="30"/>
      <c r="Q44" s="30"/>
      <c r="R44" s="31"/>
      <c r="S44" s="31"/>
      <c r="T44" s="31"/>
    </row>
    <row r="45" spans="1:20" ht="25.25" customHeight="1">
      <c r="A45" s="67"/>
      <c r="B45" s="50"/>
      <c r="C45" s="66" t="s">
        <v>23</v>
      </c>
      <c r="D45" s="66" t="s">
        <v>169</v>
      </c>
      <c r="E45" s="131" t="s">
        <v>263</v>
      </c>
      <c r="F45" s="66"/>
      <c r="G45" s="30"/>
      <c r="O45" s="5"/>
      <c r="P45" s="30"/>
      <c r="Q45" s="30"/>
      <c r="R45" s="3"/>
      <c r="S45" s="3"/>
      <c r="T45" s="3"/>
    </row>
    <row r="46" spans="1:20" ht="25.25" customHeight="1">
      <c r="A46" s="67"/>
      <c r="B46" s="48"/>
      <c r="C46" s="66" t="s">
        <v>24</v>
      </c>
      <c r="D46" s="66" t="s">
        <v>168</v>
      </c>
      <c r="E46" s="131" t="s">
        <v>264</v>
      </c>
      <c r="F46" s="66"/>
      <c r="G46" s="31"/>
      <c r="M46" s="28"/>
      <c r="N46" s="28"/>
      <c r="O46" s="31"/>
      <c r="P46" s="30"/>
      <c r="Q46" s="30"/>
      <c r="R46" s="3"/>
      <c r="S46" s="3"/>
      <c r="T46" s="3"/>
    </row>
    <row r="47" spans="1:20" ht="25.25" customHeight="1">
      <c r="A47" s="6"/>
      <c r="B47" s="50"/>
      <c r="C47" s="18"/>
      <c r="D47" s="18"/>
      <c r="E47" s="18"/>
      <c r="F47" s="18"/>
      <c r="G47" s="3"/>
      <c r="M47" s="28"/>
      <c r="N47" s="28"/>
      <c r="O47" s="31"/>
      <c r="P47" s="30"/>
      <c r="Q47" s="30"/>
      <c r="R47" s="3"/>
      <c r="S47" s="3"/>
      <c r="T47" s="3"/>
    </row>
    <row r="48" spans="1:20" s="28" customFormat="1" ht="25.25" customHeight="1">
      <c r="B48" s="48"/>
      <c r="C48" s="18"/>
      <c r="D48" s="18"/>
      <c r="E48" s="18"/>
      <c r="F48" s="18"/>
      <c r="G48" s="3"/>
      <c r="H48" s="5"/>
      <c r="I48" s="4"/>
      <c r="J48" s="4"/>
      <c r="K48" s="4"/>
      <c r="L48" s="4"/>
      <c r="O48" s="31"/>
      <c r="P48" s="30"/>
      <c r="Q48" s="30"/>
      <c r="R48" s="31"/>
      <c r="S48" s="31"/>
      <c r="T48" s="31"/>
    </row>
    <row r="49" spans="1:1361" s="28" customFormat="1" ht="25.25" customHeight="1">
      <c r="B49" s="18"/>
      <c r="C49" s="18"/>
      <c r="D49" s="3"/>
      <c r="E49" s="31"/>
      <c r="F49" s="31"/>
      <c r="G49" s="64"/>
      <c r="H49" s="5"/>
      <c r="I49" s="4"/>
      <c r="J49" s="4"/>
      <c r="K49" s="4"/>
      <c r="L49" s="4"/>
      <c r="O49" s="31"/>
      <c r="P49" s="30"/>
      <c r="Q49" s="30"/>
      <c r="R49" s="31"/>
      <c r="S49" s="31"/>
      <c r="T49" s="31"/>
    </row>
    <row r="50" spans="1:1361" s="28" customFormat="1" ht="25.25" customHeight="1">
      <c r="B50" s="6"/>
      <c r="C50" s="30"/>
      <c r="D50" s="3"/>
      <c r="E50" s="31"/>
      <c r="F50" s="31"/>
      <c r="G50" s="3"/>
      <c r="H50" s="5"/>
      <c r="I50" s="4"/>
      <c r="J50" s="4"/>
      <c r="K50" s="4"/>
      <c r="L50" s="4"/>
      <c r="M50" s="64"/>
      <c r="N50" s="64"/>
      <c r="O50" s="18"/>
      <c r="P50" s="30"/>
      <c r="Q50" s="30"/>
      <c r="R50" s="31"/>
      <c r="S50" s="31"/>
      <c r="T50" s="31"/>
    </row>
    <row r="51" spans="1:1361" s="28" customFormat="1" ht="25.25" customHeight="1">
      <c r="B51" s="6"/>
      <c r="C51" s="30"/>
      <c r="D51" s="3"/>
      <c r="E51" s="31"/>
      <c r="F51" s="31"/>
      <c r="G51" s="31"/>
      <c r="H51" s="5"/>
      <c r="I51" s="4"/>
      <c r="J51" s="4"/>
      <c r="K51" s="4"/>
      <c r="L51" s="4"/>
      <c r="M51" s="64"/>
      <c r="N51" s="64"/>
      <c r="O51" s="18"/>
      <c r="P51" s="30"/>
      <c r="Q51" s="30"/>
      <c r="R51" s="31"/>
      <c r="S51" s="31"/>
      <c r="T51" s="31"/>
    </row>
    <row r="52" spans="1:1361" s="64" customFormat="1" ht="25.25" customHeight="1">
      <c r="B52" s="65"/>
      <c r="C52" s="29"/>
      <c r="E52" s="28"/>
      <c r="F52" s="28"/>
      <c r="G52" s="28"/>
      <c r="H52" s="5"/>
      <c r="I52" s="4"/>
      <c r="J52" s="4"/>
      <c r="K52" s="4"/>
      <c r="L52" s="4"/>
      <c r="O52" s="18"/>
      <c r="P52" s="30"/>
      <c r="Q52" s="30"/>
      <c r="R52" s="18"/>
      <c r="S52" s="18"/>
      <c r="T52" s="18"/>
    </row>
    <row r="53" spans="1:1361" s="64" customFormat="1" ht="25.25" customHeight="1">
      <c r="B53" s="9"/>
      <c r="C53" s="6"/>
      <c r="D53" s="7"/>
      <c r="E53" s="6"/>
      <c r="F53" s="6"/>
      <c r="G53" s="6"/>
      <c r="H53" s="5"/>
      <c r="I53" s="4"/>
      <c r="J53" s="4"/>
      <c r="K53" s="4"/>
      <c r="L53" s="4"/>
      <c r="M53" s="5"/>
      <c r="N53" s="5"/>
      <c r="O53" s="4"/>
      <c r="P53" s="30"/>
      <c r="Q53" s="30"/>
    </row>
    <row r="54" spans="1:1361" s="64" customFormat="1" ht="25.25" customHeight="1">
      <c r="B54" s="9"/>
      <c r="C54" s="6"/>
      <c r="D54" s="7"/>
      <c r="E54" s="6"/>
      <c r="F54" s="6"/>
      <c r="G54" s="6"/>
      <c r="H54" s="5"/>
      <c r="I54" s="4"/>
      <c r="J54" s="4"/>
      <c r="K54" s="4"/>
      <c r="L54" s="4"/>
      <c r="M54" s="5"/>
      <c r="N54" s="5"/>
      <c r="O54" s="4"/>
      <c r="P54" s="30"/>
      <c r="Q54" s="30"/>
    </row>
    <row r="55" spans="1:1361" ht="25.25" customHeight="1">
      <c r="A55" s="63"/>
      <c r="M55" s="6"/>
      <c r="N55" s="6"/>
      <c r="O55" s="6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3"/>
      <c r="AMK55" s="3"/>
      <c r="AML55" s="3"/>
      <c r="AMM55" s="3"/>
      <c r="AMN55" s="3"/>
      <c r="AMO55" s="3"/>
      <c r="AMP55" s="3"/>
      <c r="AMQ55" s="3"/>
      <c r="AMR55" s="3"/>
      <c r="AMS55" s="3"/>
      <c r="AMT55" s="3"/>
      <c r="AMU55" s="3"/>
      <c r="AMV55" s="3"/>
      <c r="AMW55" s="3"/>
      <c r="AMX55" s="3"/>
      <c r="AMY55" s="3"/>
      <c r="AMZ55" s="3"/>
      <c r="ANA55" s="3"/>
      <c r="ANB55" s="3"/>
      <c r="ANC55" s="3"/>
      <c r="AND55" s="3"/>
      <c r="ANE55" s="3"/>
      <c r="ANF55" s="3"/>
      <c r="ANG55" s="3"/>
      <c r="ANH55" s="3"/>
      <c r="ANI55" s="3"/>
      <c r="ANJ55" s="3"/>
      <c r="ANK55" s="3"/>
      <c r="ANL55" s="3"/>
      <c r="ANM55" s="3"/>
      <c r="ANN55" s="3"/>
      <c r="ANO55" s="3"/>
      <c r="ANP55" s="3"/>
      <c r="ANQ55" s="3"/>
      <c r="ANR55" s="3"/>
      <c r="ANS55" s="3"/>
      <c r="ANT55" s="3"/>
      <c r="ANU55" s="3"/>
      <c r="ANV55" s="3"/>
      <c r="ANW55" s="3"/>
      <c r="ANX55" s="3"/>
      <c r="ANY55" s="3"/>
      <c r="ANZ55" s="3"/>
      <c r="AOA55" s="3"/>
      <c r="AOB55" s="3"/>
      <c r="AOC55" s="3"/>
      <c r="AOD55" s="3"/>
      <c r="AOE55" s="3"/>
      <c r="AOF55" s="3"/>
      <c r="AOG55" s="3"/>
      <c r="AOH55" s="3"/>
      <c r="AOI55" s="3"/>
      <c r="AOJ55" s="3"/>
      <c r="AOK55" s="3"/>
      <c r="AOL55" s="3"/>
      <c r="AOM55" s="3"/>
      <c r="AON55" s="3"/>
      <c r="AOO55" s="3"/>
      <c r="AOP55" s="3"/>
      <c r="AOQ55" s="3"/>
      <c r="AOR55" s="3"/>
      <c r="AOS55" s="3"/>
      <c r="AOT55" s="3"/>
      <c r="AOU55" s="3"/>
      <c r="AOV55" s="3"/>
      <c r="AOW55" s="3"/>
      <c r="AOX55" s="3"/>
      <c r="AOY55" s="3"/>
      <c r="AOZ55" s="3"/>
      <c r="APA55" s="3"/>
      <c r="APB55" s="3"/>
      <c r="APC55" s="3"/>
      <c r="APD55" s="3"/>
      <c r="APE55" s="3"/>
      <c r="APF55" s="3"/>
      <c r="APG55" s="3"/>
      <c r="APH55" s="3"/>
      <c r="API55" s="3"/>
      <c r="APJ55" s="3"/>
      <c r="APK55" s="3"/>
      <c r="APL55" s="3"/>
      <c r="APM55" s="3"/>
      <c r="APN55" s="3"/>
      <c r="APO55" s="3"/>
      <c r="APP55" s="3"/>
      <c r="APQ55" s="3"/>
      <c r="APR55" s="3"/>
      <c r="APS55" s="3"/>
      <c r="APT55" s="3"/>
      <c r="APU55" s="3"/>
      <c r="APV55" s="3"/>
      <c r="APW55" s="3"/>
      <c r="APX55" s="3"/>
      <c r="APY55" s="3"/>
      <c r="APZ55" s="3"/>
      <c r="AQA55" s="3"/>
      <c r="AQB55" s="3"/>
      <c r="AQC55" s="3"/>
      <c r="AQD55" s="3"/>
      <c r="AQE55" s="3"/>
      <c r="AQF55" s="3"/>
      <c r="AQG55" s="3"/>
      <c r="AQH55" s="3"/>
      <c r="AQI55" s="3"/>
      <c r="AQJ55" s="3"/>
      <c r="AQK55" s="3"/>
      <c r="AQL55" s="3"/>
      <c r="AQM55" s="3"/>
      <c r="AQN55" s="3"/>
      <c r="AQO55" s="3"/>
      <c r="AQP55" s="3"/>
      <c r="AQQ55" s="3"/>
      <c r="AQR55" s="3"/>
      <c r="AQS55" s="3"/>
      <c r="AQT55" s="3"/>
      <c r="AQU55" s="3"/>
      <c r="AQV55" s="3"/>
      <c r="AQW55" s="3"/>
      <c r="AQX55" s="3"/>
      <c r="AQY55" s="3"/>
      <c r="AQZ55" s="3"/>
      <c r="ARA55" s="3"/>
      <c r="ARB55" s="3"/>
      <c r="ARC55" s="3"/>
      <c r="ARD55" s="3"/>
      <c r="ARE55" s="3"/>
      <c r="ARF55" s="3"/>
      <c r="ARG55" s="3"/>
      <c r="ARH55" s="3"/>
      <c r="ARI55" s="3"/>
      <c r="ARJ55" s="3"/>
      <c r="ARK55" s="3"/>
      <c r="ARL55" s="3"/>
      <c r="ARM55" s="3"/>
      <c r="ARN55" s="3"/>
      <c r="ARO55" s="3"/>
      <c r="ARP55" s="3"/>
      <c r="ARQ55" s="3"/>
      <c r="ARR55" s="3"/>
      <c r="ARS55" s="3"/>
      <c r="ART55" s="3"/>
      <c r="ARU55" s="3"/>
      <c r="ARV55" s="3"/>
      <c r="ARW55" s="3"/>
      <c r="ARX55" s="3"/>
      <c r="ARY55" s="3"/>
      <c r="ARZ55" s="3"/>
      <c r="ASA55" s="3"/>
      <c r="ASB55" s="3"/>
      <c r="ASC55" s="3"/>
      <c r="ASD55" s="3"/>
      <c r="ASE55" s="3"/>
      <c r="ASF55" s="3"/>
      <c r="ASG55" s="3"/>
      <c r="ASH55" s="3"/>
      <c r="ASI55" s="3"/>
      <c r="ASJ55" s="3"/>
      <c r="ASK55" s="3"/>
      <c r="ASL55" s="3"/>
      <c r="ASM55" s="3"/>
      <c r="ASN55" s="3"/>
      <c r="ASO55" s="3"/>
      <c r="ASP55" s="3"/>
      <c r="ASQ55" s="3"/>
      <c r="ASR55" s="3"/>
      <c r="ASS55" s="3"/>
      <c r="AST55" s="3"/>
      <c r="ASU55" s="3"/>
      <c r="ASV55" s="3"/>
      <c r="ASW55" s="3"/>
      <c r="ASX55" s="3"/>
      <c r="ASY55" s="3"/>
      <c r="ASZ55" s="3"/>
      <c r="ATA55" s="3"/>
      <c r="ATB55" s="3"/>
      <c r="ATC55" s="3"/>
      <c r="ATD55" s="3"/>
      <c r="ATE55" s="3"/>
      <c r="ATF55" s="3"/>
      <c r="ATG55" s="3"/>
      <c r="ATH55" s="3"/>
      <c r="ATI55" s="3"/>
      <c r="ATJ55" s="3"/>
      <c r="ATK55" s="3"/>
      <c r="ATL55" s="3"/>
      <c r="ATM55" s="3"/>
      <c r="ATN55" s="3"/>
      <c r="ATO55" s="3"/>
      <c r="ATP55" s="3"/>
      <c r="ATQ55" s="3"/>
      <c r="ATR55" s="3"/>
      <c r="ATS55" s="3"/>
      <c r="ATT55" s="3"/>
      <c r="ATU55" s="3"/>
      <c r="ATV55" s="3"/>
      <c r="ATW55" s="3"/>
      <c r="ATX55" s="3"/>
      <c r="ATY55" s="3"/>
      <c r="ATZ55" s="3"/>
      <c r="AUA55" s="3"/>
      <c r="AUB55" s="3"/>
      <c r="AUC55" s="3"/>
      <c r="AUD55" s="3"/>
      <c r="AUE55" s="3"/>
      <c r="AUF55" s="3"/>
      <c r="AUG55" s="3"/>
      <c r="AUH55" s="3"/>
      <c r="AUI55" s="3"/>
      <c r="AUJ55" s="3"/>
      <c r="AUK55" s="3"/>
      <c r="AUL55" s="3"/>
      <c r="AUM55" s="3"/>
      <c r="AUN55" s="3"/>
      <c r="AUO55" s="3"/>
      <c r="AUP55" s="3"/>
      <c r="AUQ55" s="3"/>
      <c r="AUR55" s="3"/>
      <c r="AUS55" s="3"/>
      <c r="AUT55" s="3"/>
      <c r="AUU55" s="3"/>
      <c r="AUV55" s="3"/>
      <c r="AUW55" s="3"/>
      <c r="AUX55" s="3"/>
      <c r="AUY55" s="3"/>
      <c r="AUZ55" s="3"/>
      <c r="AVA55" s="3"/>
      <c r="AVB55" s="3"/>
      <c r="AVC55" s="3"/>
      <c r="AVD55" s="3"/>
      <c r="AVE55" s="3"/>
      <c r="AVF55" s="3"/>
      <c r="AVG55" s="3"/>
      <c r="AVH55" s="3"/>
      <c r="AVI55" s="3"/>
      <c r="AVJ55" s="3"/>
      <c r="AVK55" s="3"/>
      <c r="AVL55" s="3"/>
      <c r="AVM55" s="3"/>
      <c r="AVN55" s="3"/>
      <c r="AVO55" s="3"/>
      <c r="AVP55" s="3"/>
      <c r="AVQ55" s="3"/>
      <c r="AVR55" s="3"/>
      <c r="AVS55" s="3"/>
      <c r="AVT55" s="3"/>
      <c r="AVU55" s="3"/>
      <c r="AVV55" s="3"/>
      <c r="AVW55" s="3"/>
      <c r="AVX55" s="3"/>
      <c r="AVY55" s="3"/>
      <c r="AVZ55" s="3"/>
      <c r="AWA55" s="3"/>
      <c r="AWB55" s="3"/>
      <c r="AWC55" s="3"/>
      <c r="AWD55" s="3"/>
      <c r="AWE55" s="3"/>
      <c r="AWF55" s="3"/>
      <c r="AWG55" s="3"/>
      <c r="AWH55" s="3"/>
      <c r="AWI55" s="3"/>
      <c r="AWJ55" s="3"/>
      <c r="AWK55" s="3"/>
      <c r="AWL55" s="3"/>
      <c r="AWM55" s="3"/>
      <c r="AWN55" s="3"/>
      <c r="AWO55" s="3"/>
      <c r="AWP55" s="3"/>
      <c r="AWQ55" s="3"/>
      <c r="AWR55" s="3"/>
      <c r="AWS55" s="3"/>
      <c r="AWT55" s="3"/>
      <c r="AWU55" s="3"/>
      <c r="AWV55" s="3"/>
      <c r="AWW55" s="3"/>
      <c r="AWX55" s="3"/>
      <c r="AWY55" s="3"/>
      <c r="AWZ55" s="3"/>
      <c r="AXA55" s="3"/>
      <c r="AXB55" s="3"/>
      <c r="AXC55" s="3"/>
      <c r="AXD55" s="3"/>
      <c r="AXE55" s="3"/>
      <c r="AXF55" s="3"/>
      <c r="AXG55" s="3"/>
      <c r="AXH55" s="3"/>
      <c r="AXI55" s="3"/>
      <c r="AXJ55" s="3"/>
      <c r="AXK55" s="3"/>
      <c r="AXL55" s="3"/>
      <c r="AXM55" s="3"/>
      <c r="AXN55" s="3"/>
      <c r="AXO55" s="3"/>
      <c r="AXP55" s="3"/>
      <c r="AXQ55" s="3"/>
      <c r="AXR55" s="3"/>
      <c r="AXS55" s="3"/>
      <c r="AXT55" s="3"/>
      <c r="AXU55" s="3"/>
      <c r="AXV55" s="3"/>
      <c r="AXW55" s="3"/>
      <c r="AXX55" s="3"/>
      <c r="AXY55" s="3"/>
      <c r="AXZ55" s="3"/>
      <c r="AYA55" s="3"/>
      <c r="AYB55" s="3"/>
      <c r="AYC55" s="3"/>
      <c r="AYD55" s="3"/>
      <c r="AYE55" s="3"/>
      <c r="AYF55" s="3"/>
      <c r="AYG55" s="3"/>
      <c r="AYH55" s="3"/>
      <c r="AYI55" s="3"/>
      <c r="AYJ55" s="3"/>
      <c r="AYK55" s="3"/>
      <c r="AYL55" s="3"/>
      <c r="AYM55" s="3"/>
      <c r="AYN55" s="3"/>
      <c r="AYO55" s="3"/>
      <c r="AYP55" s="3"/>
      <c r="AYQ55" s="3"/>
      <c r="AYR55" s="3"/>
      <c r="AYS55" s="3"/>
      <c r="AYT55" s="3"/>
      <c r="AYU55" s="3"/>
      <c r="AYV55" s="3"/>
      <c r="AYW55" s="3"/>
      <c r="AYX55" s="3"/>
      <c r="AYY55" s="3"/>
      <c r="AYZ55" s="3"/>
      <c r="AZA55" s="3"/>
      <c r="AZB55" s="3"/>
      <c r="AZC55" s="3"/>
      <c r="AZD55" s="3"/>
      <c r="AZE55" s="3"/>
      <c r="AZF55" s="3"/>
      <c r="AZG55" s="3"/>
      <c r="AZH55" s="3"/>
      <c r="AZI55" s="3"/>
    </row>
    <row r="56" spans="1:1361" ht="25.25" customHeight="1">
      <c r="A56" s="63"/>
      <c r="M56" s="6"/>
      <c r="N56" s="6"/>
      <c r="O56" s="6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  <c r="AMJ56" s="3"/>
      <c r="AMK56" s="3"/>
      <c r="AML56" s="3"/>
      <c r="AMM56" s="3"/>
      <c r="AMN56" s="3"/>
      <c r="AMO56" s="3"/>
      <c r="AMP56" s="3"/>
      <c r="AMQ56" s="3"/>
      <c r="AMR56" s="3"/>
      <c r="AMS56" s="3"/>
      <c r="AMT56" s="3"/>
      <c r="AMU56" s="3"/>
      <c r="AMV56" s="3"/>
      <c r="AMW56" s="3"/>
      <c r="AMX56" s="3"/>
      <c r="AMY56" s="3"/>
      <c r="AMZ56" s="3"/>
      <c r="ANA56" s="3"/>
      <c r="ANB56" s="3"/>
      <c r="ANC56" s="3"/>
      <c r="AND56" s="3"/>
      <c r="ANE56" s="3"/>
      <c r="ANF56" s="3"/>
      <c r="ANG56" s="3"/>
      <c r="ANH56" s="3"/>
      <c r="ANI56" s="3"/>
      <c r="ANJ56" s="3"/>
      <c r="ANK56" s="3"/>
      <c r="ANL56" s="3"/>
      <c r="ANM56" s="3"/>
      <c r="ANN56" s="3"/>
      <c r="ANO56" s="3"/>
      <c r="ANP56" s="3"/>
      <c r="ANQ56" s="3"/>
      <c r="ANR56" s="3"/>
      <c r="ANS56" s="3"/>
      <c r="ANT56" s="3"/>
      <c r="ANU56" s="3"/>
      <c r="ANV56" s="3"/>
      <c r="ANW56" s="3"/>
      <c r="ANX56" s="3"/>
      <c r="ANY56" s="3"/>
      <c r="ANZ56" s="3"/>
      <c r="AOA56" s="3"/>
      <c r="AOB56" s="3"/>
      <c r="AOC56" s="3"/>
      <c r="AOD56" s="3"/>
      <c r="AOE56" s="3"/>
      <c r="AOF56" s="3"/>
      <c r="AOG56" s="3"/>
      <c r="AOH56" s="3"/>
      <c r="AOI56" s="3"/>
      <c r="AOJ56" s="3"/>
      <c r="AOK56" s="3"/>
      <c r="AOL56" s="3"/>
      <c r="AOM56" s="3"/>
      <c r="AON56" s="3"/>
      <c r="AOO56" s="3"/>
      <c r="AOP56" s="3"/>
      <c r="AOQ56" s="3"/>
      <c r="AOR56" s="3"/>
      <c r="AOS56" s="3"/>
      <c r="AOT56" s="3"/>
      <c r="AOU56" s="3"/>
      <c r="AOV56" s="3"/>
      <c r="AOW56" s="3"/>
      <c r="AOX56" s="3"/>
      <c r="AOY56" s="3"/>
      <c r="AOZ56" s="3"/>
      <c r="APA56" s="3"/>
      <c r="APB56" s="3"/>
      <c r="APC56" s="3"/>
      <c r="APD56" s="3"/>
      <c r="APE56" s="3"/>
      <c r="APF56" s="3"/>
      <c r="APG56" s="3"/>
      <c r="APH56" s="3"/>
      <c r="API56" s="3"/>
      <c r="APJ56" s="3"/>
      <c r="APK56" s="3"/>
      <c r="APL56" s="3"/>
      <c r="APM56" s="3"/>
      <c r="APN56" s="3"/>
      <c r="APO56" s="3"/>
      <c r="APP56" s="3"/>
      <c r="APQ56" s="3"/>
      <c r="APR56" s="3"/>
      <c r="APS56" s="3"/>
      <c r="APT56" s="3"/>
      <c r="APU56" s="3"/>
      <c r="APV56" s="3"/>
      <c r="APW56" s="3"/>
      <c r="APX56" s="3"/>
      <c r="APY56" s="3"/>
      <c r="APZ56" s="3"/>
      <c r="AQA56" s="3"/>
      <c r="AQB56" s="3"/>
      <c r="AQC56" s="3"/>
      <c r="AQD56" s="3"/>
      <c r="AQE56" s="3"/>
      <c r="AQF56" s="3"/>
      <c r="AQG56" s="3"/>
      <c r="AQH56" s="3"/>
      <c r="AQI56" s="3"/>
      <c r="AQJ56" s="3"/>
      <c r="AQK56" s="3"/>
      <c r="AQL56" s="3"/>
      <c r="AQM56" s="3"/>
      <c r="AQN56" s="3"/>
      <c r="AQO56" s="3"/>
      <c r="AQP56" s="3"/>
      <c r="AQQ56" s="3"/>
      <c r="AQR56" s="3"/>
      <c r="AQS56" s="3"/>
      <c r="AQT56" s="3"/>
      <c r="AQU56" s="3"/>
      <c r="AQV56" s="3"/>
      <c r="AQW56" s="3"/>
      <c r="AQX56" s="3"/>
      <c r="AQY56" s="3"/>
      <c r="AQZ56" s="3"/>
      <c r="ARA56" s="3"/>
      <c r="ARB56" s="3"/>
      <c r="ARC56" s="3"/>
      <c r="ARD56" s="3"/>
      <c r="ARE56" s="3"/>
      <c r="ARF56" s="3"/>
      <c r="ARG56" s="3"/>
      <c r="ARH56" s="3"/>
      <c r="ARI56" s="3"/>
      <c r="ARJ56" s="3"/>
      <c r="ARK56" s="3"/>
      <c r="ARL56" s="3"/>
      <c r="ARM56" s="3"/>
      <c r="ARN56" s="3"/>
      <c r="ARO56" s="3"/>
      <c r="ARP56" s="3"/>
      <c r="ARQ56" s="3"/>
      <c r="ARR56" s="3"/>
      <c r="ARS56" s="3"/>
      <c r="ART56" s="3"/>
      <c r="ARU56" s="3"/>
      <c r="ARV56" s="3"/>
      <c r="ARW56" s="3"/>
      <c r="ARX56" s="3"/>
      <c r="ARY56" s="3"/>
      <c r="ARZ56" s="3"/>
      <c r="ASA56" s="3"/>
      <c r="ASB56" s="3"/>
      <c r="ASC56" s="3"/>
      <c r="ASD56" s="3"/>
      <c r="ASE56" s="3"/>
      <c r="ASF56" s="3"/>
      <c r="ASG56" s="3"/>
      <c r="ASH56" s="3"/>
      <c r="ASI56" s="3"/>
      <c r="ASJ56" s="3"/>
      <c r="ASK56" s="3"/>
      <c r="ASL56" s="3"/>
      <c r="ASM56" s="3"/>
      <c r="ASN56" s="3"/>
      <c r="ASO56" s="3"/>
      <c r="ASP56" s="3"/>
      <c r="ASQ56" s="3"/>
      <c r="ASR56" s="3"/>
      <c r="ASS56" s="3"/>
      <c r="AST56" s="3"/>
      <c r="ASU56" s="3"/>
      <c r="ASV56" s="3"/>
      <c r="ASW56" s="3"/>
      <c r="ASX56" s="3"/>
      <c r="ASY56" s="3"/>
      <c r="ASZ56" s="3"/>
      <c r="ATA56" s="3"/>
      <c r="ATB56" s="3"/>
      <c r="ATC56" s="3"/>
      <c r="ATD56" s="3"/>
      <c r="ATE56" s="3"/>
      <c r="ATF56" s="3"/>
      <c r="ATG56" s="3"/>
      <c r="ATH56" s="3"/>
      <c r="ATI56" s="3"/>
      <c r="ATJ56" s="3"/>
      <c r="ATK56" s="3"/>
      <c r="ATL56" s="3"/>
      <c r="ATM56" s="3"/>
      <c r="ATN56" s="3"/>
      <c r="ATO56" s="3"/>
      <c r="ATP56" s="3"/>
      <c r="ATQ56" s="3"/>
      <c r="ATR56" s="3"/>
      <c r="ATS56" s="3"/>
      <c r="ATT56" s="3"/>
      <c r="ATU56" s="3"/>
      <c r="ATV56" s="3"/>
      <c r="ATW56" s="3"/>
      <c r="ATX56" s="3"/>
      <c r="ATY56" s="3"/>
      <c r="ATZ56" s="3"/>
      <c r="AUA56" s="3"/>
      <c r="AUB56" s="3"/>
      <c r="AUC56" s="3"/>
      <c r="AUD56" s="3"/>
      <c r="AUE56" s="3"/>
      <c r="AUF56" s="3"/>
      <c r="AUG56" s="3"/>
      <c r="AUH56" s="3"/>
      <c r="AUI56" s="3"/>
      <c r="AUJ56" s="3"/>
      <c r="AUK56" s="3"/>
      <c r="AUL56" s="3"/>
      <c r="AUM56" s="3"/>
      <c r="AUN56" s="3"/>
      <c r="AUO56" s="3"/>
      <c r="AUP56" s="3"/>
      <c r="AUQ56" s="3"/>
      <c r="AUR56" s="3"/>
      <c r="AUS56" s="3"/>
      <c r="AUT56" s="3"/>
      <c r="AUU56" s="3"/>
      <c r="AUV56" s="3"/>
      <c r="AUW56" s="3"/>
      <c r="AUX56" s="3"/>
      <c r="AUY56" s="3"/>
      <c r="AUZ56" s="3"/>
      <c r="AVA56" s="3"/>
      <c r="AVB56" s="3"/>
      <c r="AVC56" s="3"/>
      <c r="AVD56" s="3"/>
      <c r="AVE56" s="3"/>
      <c r="AVF56" s="3"/>
      <c r="AVG56" s="3"/>
      <c r="AVH56" s="3"/>
      <c r="AVI56" s="3"/>
      <c r="AVJ56" s="3"/>
      <c r="AVK56" s="3"/>
      <c r="AVL56" s="3"/>
      <c r="AVM56" s="3"/>
      <c r="AVN56" s="3"/>
      <c r="AVO56" s="3"/>
      <c r="AVP56" s="3"/>
      <c r="AVQ56" s="3"/>
      <c r="AVR56" s="3"/>
      <c r="AVS56" s="3"/>
      <c r="AVT56" s="3"/>
      <c r="AVU56" s="3"/>
      <c r="AVV56" s="3"/>
      <c r="AVW56" s="3"/>
      <c r="AVX56" s="3"/>
      <c r="AVY56" s="3"/>
      <c r="AVZ56" s="3"/>
      <c r="AWA56" s="3"/>
      <c r="AWB56" s="3"/>
      <c r="AWC56" s="3"/>
      <c r="AWD56" s="3"/>
      <c r="AWE56" s="3"/>
      <c r="AWF56" s="3"/>
      <c r="AWG56" s="3"/>
      <c r="AWH56" s="3"/>
      <c r="AWI56" s="3"/>
      <c r="AWJ56" s="3"/>
      <c r="AWK56" s="3"/>
      <c r="AWL56" s="3"/>
      <c r="AWM56" s="3"/>
      <c r="AWN56" s="3"/>
      <c r="AWO56" s="3"/>
      <c r="AWP56" s="3"/>
      <c r="AWQ56" s="3"/>
      <c r="AWR56" s="3"/>
      <c r="AWS56" s="3"/>
      <c r="AWT56" s="3"/>
      <c r="AWU56" s="3"/>
      <c r="AWV56" s="3"/>
      <c r="AWW56" s="3"/>
      <c r="AWX56" s="3"/>
      <c r="AWY56" s="3"/>
      <c r="AWZ56" s="3"/>
      <c r="AXA56" s="3"/>
      <c r="AXB56" s="3"/>
      <c r="AXC56" s="3"/>
      <c r="AXD56" s="3"/>
      <c r="AXE56" s="3"/>
      <c r="AXF56" s="3"/>
      <c r="AXG56" s="3"/>
      <c r="AXH56" s="3"/>
      <c r="AXI56" s="3"/>
      <c r="AXJ56" s="3"/>
      <c r="AXK56" s="3"/>
      <c r="AXL56" s="3"/>
      <c r="AXM56" s="3"/>
      <c r="AXN56" s="3"/>
      <c r="AXO56" s="3"/>
      <c r="AXP56" s="3"/>
      <c r="AXQ56" s="3"/>
      <c r="AXR56" s="3"/>
      <c r="AXS56" s="3"/>
      <c r="AXT56" s="3"/>
      <c r="AXU56" s="3"/>
      <c r="AXV56" s="3"/>
      <c r="AXW56" s="3"/>
      <c r="AXX56" s="3"/>
      <c r="AXY56" s="3"/>
      <c r="AXZ56" s="3"/>
      <c r="AYA56" s="3"/>
      <c r="AYB56" s="3"/>
      <c r="AYC56" s="3"/>
      <c r="AYD56" s="3"/>
      <c r="AYE56" s="3"/>
      <c r="AYF56" s="3"/>
      <c r="AYG56" s="3"/>
      <c r="AYH56" s="3"/>
      <c r="AYI56" s="3"/>
      <c r="AYJ56" s="3"/>
      <c r="AYK56" s="3"/>
      <c r="AYL56" s="3"/>
      <c r="AYM56" s="3"/>
      <c r="AYN56" s="3"/>
      <c r="AYO56" s="3"/>
      <c r="AYP56" s="3"/>
      <c r="AYQ56" s="3"/>
      <c r="AYR56" s="3"/>
      <c r="AYS56" s="3"/>
      <c r="AYT56" s="3"/>
      <c r="AYU56" s="3"/>
      <c r="AYV56" s="3"/>
      <c r="AYW56" s="3"/>
      <c r="AYX56" s="3"/>
      <c r="AYY56" s="3"/>
      <c r="AYZ56" s="3"/>
      <c r="AZA56" s="3"/>
      <c r="AZB56" s="3"/>
      <c r="AZC56" s="3"/>
      <c r="AZD56" s="3"/>
      <c r="AZE56" s="3"/>
      <c r="AZF56" s="3"/>
      <c r="AZG56" s="3"/>
      <c r="AZH56" s="3"/>
      <c r="AZI56" s="3"/>
    </row>
    <row r="57" spans="1:1361" ht="21">
      <c r="A57" s="39"/>
      <c r="M57" s="6"/>
      <c r="N57" s="6"/>
      <c r="O57" s="6"/>
      <c r="P57" s="29"/>
      <c r="Q57" s="29"/>
    </row>
    <row r="58" spans="1:1361">
      <c r="P58" s="6"/>
      <c r="Q58" s="6"/>
    </row>
    <row r="59" spans="1:1361">
      <c r="P59" s="6"/>
      <c r="Q59" s="6"/>
    </row>
    <row r="60" spans="1:1361">
      <c r="P60" s="6"/>
      <c r="Q60" s="6"/>
    </row>
    <row r="61" spans="1:1361">
      <c r="B61" s="62"/>
      <c r="P61" s="6"/>
      <c r="Q61" s="6"/>
    </row>
    <row r="62" spans="1:1361" ht="21">
      <c r="B62" s="62"/>
      <c r="P62" s="29"/>
      <c r="Q62" s="29"/>
    </row>
    <row r="63" spans="1:1361">
      <c r="B63" s="62"/>
    </row>
    <row r="64" spans="1:1361">
      <c r="B64" s="62"/>
    </row>
    <row r="65" spans="2:17">
      <c r="B65" s="62"/>
    </row>
    <row r="66" spans="2:17" hidden="1">
      <c r="B66" s="62"/>
    </row>
    <row r="67" spans="2:17" hidden="1">
      <c r="B67" s="62"/>
    </row>
    <row r="68" spans="2:17" s="9" customFormat="1" hidden="1">
      <c r="B68" s="62"/>
      <c r="C68" s="6"/>
      <c r="D68" s="7"/>
      <c r="E68" s="6"/>
      <c r="F68" s="6"/>
      <c r="G68" s="6"/>
      <c r="H68" s="5"/>
      <c r="I68" s="4"/>
      <c r="J68" s="4"/>
      <c r="K68" s="4"/>
      <c r="L68" s="4"/>
      <c r="M68" s="5"/>
      <c r="N68" s="5"/>
      <c r="O68" s="4"/>
      <c r="P68" s="4"/>
      <c r="Q68" s="4"/>
    </row>
    <row r="69" spans="2:17" s="9" customFormat="1" hidden="1">
      <c r="B69" s="62"/>
      <c r="C69" s="6"/>
      <c r="D69" s="7"/>
      <c r="E69" s="6"/>
      <c r="F69" s="6"/>
      <c r="G69" s="6"/>
      <c r="H69" s="5"/>
      <c r="I69" s="4"/>
      <c r="J69" s="4"/>
      <c r="K69" s="4"/>
      <c r="L69" s="4"/>
      <c r="M69" s="5"/>
      <c r="N69" s="5"/>
      <c r="O69" s="4"/>
      <c r="P69" s="4"/>
      <c r="Q69" s="4"/>
    </row>
    <row r="70" spans="2:17" s="9" customFormat="1" hidden="1">
      <c r="B70" s="62"/>
      <c r="C70" s="6"/>
      <c r="D70" s="7"/>
      <c r="E70" s="6"/>
      <c r="F70" s="6"/>
      <c r="G70" s="6"/>
      <c r="H70" s="5"/>
      <c r="I70" s="4"/>
      <c r="J70" s="4"/>
      <c r="K70" s="4"/>
      <c r="L70" s="4"/>
      <c r="M70" s="5"/>
      <c r="N70" s="5"/>
      <c r="O70" s="4"/>
      <c r="P70" s="4"/>
      <c r="Q70" s="4"/>
    </row>
    <row r="71" spans="2:17" s="9" customFormat="1" hidden="1">
      <c r="B71" s="62"/>
      <c r="C71" s="6"/>
      <c r="D71" s="7"/>
      <c r="E71" s="6"/>
      <c r="F71" s="6"/>
      <c r="G71" s="6"/>
      <c r="H71" s="5"/>
      <c r="I71" s="4"/>
      <c r="J71" s="4"/>
      <c r="K71" s="4"/>
      <c r="L71" s="4"/>
      <c r="M71" s="5"/>
      <c r="N71" s="5"/>
      <c r="O71" s="4"/>
      <c r="P71" s="4"/>
      <c r="Q71" s="4"/>
    </row>
    <row r="72" spans="2:17" s="9" customFormat="1" hidden="1">
      <c r="B72" s="62"/>
      <c r="C72" s="6"/>
      <c r="D72" s="7"/>
      <c r="E72" s="6"/>
      <c r="F72" s="6"/>
      <c r="G72" s="6"/>
      <c r="H72" s="5"/>
      <c r="I72" s="4"/>
      <c r="J72" s="4"/>
      <c r="K72" s="4"/>
      <c r="L72" s="4"/>
      <c r="M72" s="5"/>
      <c r="N72" s="5"/>
      <c r="O72" s="4"/>
      <c r="P72" s="4"/>
      <c r="Q72" s="4"/>
    </row>
    <row r="73" spans="2:17" s="9" customFormat="1" hidden="1">
      <c r="B73" s="62"/>
      <c r="C73" s="6"/>
      <c r="D73" s="7"/>
      <c r="E73" s="6"/>
      <c r="F73" s="6"/>
      <c r="G73" s="6"/>
      <c r="H73" s="5"/>
      <c r="I73" s="4"/>
      <c r="J73" s="4"/>
      <c r="K73" s="4"/>
      <c r="L73" s="4"/>
      <c r="M73" s="5"/>
      <c r="N73" s="5"/>
      <c r="O73" s="4"/>
      <c r="P73" s="4"/>
      <c r="Q73" s="4"/>
    </row>
    <row r="74" spans="2:17" s="9" customFormat="1" hidden="1">
      <c r="B74" s="62"/>
      <c r="C74" s="6"/>
      <c r="D74" s="7"/>
      <c r="E74" s="6"/>
      <c r="F74" s="6"/>
      <c r="G74" s="6"/>
      <c r="H74" s="5"/>
      <c r="I74" s="4"/>
      <c r="J74" s="4"/>
      <c r="K74" s="4"/>
      <c r="L74" s="4"/>
      <c r="M74" s="5"/>
      <c r="N74" s="5"/>
      <c r="O74" s="4"/>
      <c r="P74" s="4"/>
      <c r="Q74" s="4"/>
    </row>
    <row r="75" spans="2:17" s="9" customFormat="1" hidden="1">
      <c r="B75" s="62"/>
      <c r="C75" s="6"/>
      <c r="D75" s="7"/>
      <c r="E75" s="6"/>
      <c r="F75" s="6"/>
      <c r="G75" s="6"/>
      <c r="H75" s="5"/>
      <c r="I75" s="4"/>
      <c r="J75" s="4"/>
      <c r="K75" s="4"/>
      <c r="L75" s="4"/>
      <c r="M75" s="5"/>
      <c r="N75" s="5"/>
      <c r="O75" s="4"/>
      <c r="P75" s="4"/>
      <c r="Q75" s="4"/>
    </row>
    <row r="76" spans="2:17" s="9" customFormat="1" hidden="1">
      <c r="B76" s="62"/>
      <c r="C76" s="6"/>
      <c r="D76" s="7"/>
      <c r="E76" s="6"/>
      <c r="F76" s="6"/>
      <c r="G76" s="6"/>
      <c r="H76" s="5"/>
      <c r="I76" s="4"/>
      <c r="J76" s="4"/>
      <c r="K76" s="4"/>
      <c r="L76" s="4"/>
      <c r="M76" s="5"/>
      <c r="N76" s="5"/>
      <c r="O76" s="4"/>
      <c r="P76" s="4"/>
      <c r="Q76" s="4"/>
    </row>
    <row r="77" spans="2:17" s="9" customFormat="1" hidden="1">
      <c r="B77" s="62"/>
      <c r="C77" s="6"/>
      <c r="D77" s="7"/>
      <c r="E77" s="6"/>
      <c r="F77" s="6"/>
      <c r="G77" s="6"/>
      <c r="H77" s="5"/>
      <c r="I77" s="4"/>
      <c r="J77" s="4"/>
      <c r="K77" s="4"/>
      <c r="L77" s="4"/>
      <c r="M77" s="5"/>
      <c r="N77" s="5"/>
      <c r="O77" s="4"/>
      <c r="P77" s="4"/>
      <c r="Q77" s="4"/>
    </row>
    <row r="78" spans="2:17" s="9" customFormat="1" hidden="1">
      <c r="B78" s="62"/>
      <c r="C78" s="6"/>
      <c r="D78" s="7"/>
      <c r="E78" s="6"/>
      <c r="F78" s="6"/>
      <c r="G78" s="6"/>
      <c r="H78" s="5"/>
      <c r="I78" s="4"/>
      <c r="J78" s="4"/>
      <c r="K78" s="4"/>
      <c r="L78" s="4"/>
      <c r="M78" s="5"/>
      <c r="N78" s="5"/>
      <c r="O78" s="4"/>
      <c r="P78" s="4"/>
      <c r="Q78" s="4"/>
    </row>
    <row r="79" spans="2:17" s="9" customFormat="1" hidden="1">
      <c r="B79" s="62"/>
      <c r="C79" s="6"/>
      <c r="D79" s="7"/>
      <c r="E79" s="6"/>
      <c r="F79" s="6"/>
      <c r="G79" s="6"/>
      <c r="H79" s="5"/>
      <c r="I79" s="4"/>
      <c r="J79" s="4"/>
      <c r="K79" s="4"/>
      <c r="L79" s="4"/>
      <c r="M79" s="5"/>
      <c r="N79" s="5"/>
      <c r="O79" s="4"/>
      <c r="P79" s="4"/>
      <c r="Q79" s="4"/>
    </row>
    <row r="80" spans="2:17" s="9" customFormat="1" hidden="1">
      <c r="B80" s="62"/>
      <c r="C80" s="6"/>
      <c r="D80" s="7"/>
      <c r="E80" s="6"/>
      <c r="F80" s="6"/>
      <c r="G80" s="6"/>
      <c r="H80" s="5"/>
      <c r="I80" s="4"/>
      <c r="J80" s="4"/>
      <c r="K80" s="4"/>
      <c r="L80" s="4"/>
      <c r="M80" s="5"/>
      <c r="N80" s="5"/>
      <c r="O80" s="4"/>
      <c r="P80" s="4"/>
      <c r="Q80" s="4"/>
    </row>
    <row r="81" spans="2:17" s="9" customFormat="1" hidden="1">
      <c r="B81" s="62"/>
      <c r="C81" s="6"/>
      <c r="D81" s="7"/>
      <c r="E81" s="6"/>
      <c r="F81" s="6"/>
      <c r="G81" s="6"/>
      <c r="H81" s="5"/>
      <c r="I81" s="4"/>
      <c r="J81" s="4"/>
      <c r="K81" s="4"/>
      <c r="L81" s="4"/>
      <c r="M81" s="5"/>
      <c r="N81" s="5"/>
      <c r="O81" s="4"/>
      <c r="P81" s="4"/>
      <c r="Q81" s="4"/>
    </row>
    <row r="82" spans="2:17" s="9" customFormat="1" hidden="1">
      <c r="B82" s="62"/>
      <c r="C82" s="6"/>
      <c r="D82" s="7"/>
      <c r="E82" s="6"/>
      <c r="F82" s="6"/>
      <c r="G82" s="6"/>
      <c r="H82" s="5"/>
      <c r="I82" s="4"/>
      <c r="J82" s="4"/>
      <c r="K82" s="4"/>
      <c r="L82" s="4"/>
      <c r="M82" s="5"/>
      <c r="N82" s="5"/>
      <c r="O82" s="4"/>
      <c r="P82" s="4"/>
      <c r="Q82" s="4"/>
    </row>
    <row r="83" spans="2:17" s="9" customFormat="1" hidden="1">
      <c r="B83" s="62"/>
      <c r="C83" s="6"/>
      <c r="D83" s="7"/>
      <c r="E83" s="6"/>
      <c r="F83" s="6"/>
      <c r="G83" s="6"/>
      <c r="H83" s="5"/>
      <c r="I83" s="4"/>
      <c r="J83" s="4"/>
      <c r="K83" s="4"/>
      <c r="L83" s="4"/>
      <c r="M83" s="5"/>
      <c r="N83" s="5"/>
      <c r="O83" s="4"/>
      <c r="P83" s="4"/>
      <c r="Q83" s="4"/>
    </row>
    <row r="84" spans="2:17" s="9" customFormat="1" hidden="1">
      <c r="B84" s="62"/>
      <c r="C84" s="6"/>
      <c r="D84" s="7"/>
      <c r="E84" s="6"/>
      <c r="F84" s="6"/>
      <c r="G84" s="6"/>
      <c r="H84" s="5"/>
      <c r="I84" s="4"/>
      <c r="J84" s="4"/>
      <c r="K84" s="4"/>
      <c r="L84" s="4"/>
      <c r="M84" s="5"/>
      <c r="N84" s="5"/>
      <c r="O84" s="4"/>
      <c r="P84" s="4"/>
      <c r="Q84" s="4"/>
    </row>
    <row r="85" spans="2:17" s="9" customFormat="1" hidden="1">
      <c r="B85" s="62"/>
      <c r="C85" s="6"/>
      <c r="D85" s="7"/>
      <c r="E85" s="6"/>
      <c r="F85" s="6"/>
      <c r="G85" s="6"/>
      <c r="H85" s="5"/>
      <c r="I85" s="4"/>
      <c r="J85" s="4"/>
      <c r="K85" s="4"/>
      <c r="L85" s="4"/>
      <c r="M85" s="5"/>
      <c r="N85" s="5"/>
      <c r="O85" s="4"/>
      <c r="P85" s="4"/>
      <c r="Q85" s="4"/>
    </row>
    <row r="86" spans="2:17" s="9" customFormat="1" hidden="1">
      <c r="C86" s="6"/>
      <c r="D86" s="7"/>
      <c r="E86" s="6"/>
      <c r="F86" s="6"/>
      <c r="G86" s="6"/>
      <c r="H86" s="5"/>
      <c r="I86" s="4"/>
      <c r="J86" s="4"/>
      <c r="K86" s="4"/>
      <c r="L86" s="4"/>
      <c r="M86" s="5"/>
      <c r="N86" s="5"/>
      <c r="O86" s="4"/>
      <c r="P86" s="4"/>
      <c r="Q86" s="4"/>
    </row>
    <row r="87" spans="2:17" s="9" customFormat="1" hidden="1">
      <c r="C87" s="6"/>
      <c r="D87" s="7"/>
      <c r="E87" s="6"/>
      <c r="F87" s="6"/>
      <c r="G87" s="6"/>
      <c r="H87" s="5"/>
      <c r="I87" s="4"/>
      <c r="J87" s="4"/>
      <c r="K87" s="4"/>
      <c r="L87" s="4"/>
      <c r="M87" s="5"/>
      <c r="N87" s="5"/>
      <c r="O87" s="4"/>
      <c r="P87" s="4"/>
      <c r="Q87" s="4"/>
    </row>
    <row r="88" spans="2:17" s="9" customFormat="1" hidden="1">
      <c r="C88" s="6"/>
      <c r="D88" s="7"/>
      <c r="E88" s="6"/>
      <c r="F88" s="6"/>
      <c r="G88" s="6"/>
      <c r="H88" s="5"/>
      <c r="I88" s="4"/>
      <c r="J88" s="4"/>
      <c r="K88" s="4"/>
      <c r="L88" s="4"/>
      <c r="M88" s="5"/>
      <c r="N88" s="5"/>
      <c r="O88" s="4"/>
      <c r="P88" s="4"/>
      <c r="Q88" s="4"/>
    </row>
    <row r="89" spans="2:17" s="9" customFormat="1" hidden="1">
      <c r="C89" s="6"/>
      <c r="D89" s="7"/>
      <c r="E89" s="6"/>
      <c r="F89" s="6"/>
      <c r="G89" s="6"/>
      <c r="H89" s="5"/>
      <c r="I89" s="4"/>
      <c r="J89" s="4"/>
      <c r="K89" s="4"/>
      <c r="L89" s="4"/>
      <c r="M89" s="5"/>
      <c r="N89" s="5"/>
      <c r="O89" s="4"/>
      <c r="P89" s="4"/>
      <c r="Q89" s="4"/>
    </row>
    <row r="90" spans="2:17" ht="16.25" customHeight="1"/>
    <row r="91" spans="2:17" ht="16.25" customHeight="1"/>
    <row r="92" spans="2:17" ht="16.25" customHeight="1"/>
    <row r="93" spans="2:17" ht="16.25" customHeight="1"/>
    <row r="94" spans="2:17" ht="16.25" customHeight="1"/>
    <row r="95" spans="2:17" ht="0" hidden="1" customHeight="1"/>
    <row r="96" spans="2:17" ht="0" hidden="1" customHeight="1"/>
    <row r="97" ht="0" hidden="1" customHeight="1"/>
    <row r="98" ht="0" hidden="1" customHeight="1"/>
    <row r="99" ht="0" hidden="1" customHeight="1"/>
    <row r="100" ht="0" hidden="1" customHeight="1"/>
    <row r="101" ht="0" hidden="1" customHeight="1"/>
    <row r="102" ht="0" hidden="1" customHeight="1"/>
    <row r="103" ht="0" hidden="1" customHeight="1"/>
    <row r="104" ht="0" hidden="1" customHeight="1"/>
    <row r="105" ht="0" hidden="1" customHeight="1"/>
    <row r="106" ht="0" hidden="1" customHeight="1"/>
    <row r="107" ht="0" hidden="1" customHeight="1"/>
    <row r="108" ht="0" hidden="1" customHeight="1"/>
    <row r="109" ht="0" hidden="1" customHeight="1"/>
    <row r="110" ht="0" hidden="1" customHeight="1"/>
    <row r="111" ht="0" hidden="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4"/>
  <sheetViews>
    <sheetView showGridLines="0" topLeftCell="F1" workbookViewId="0">
      <selection activeCell="F8" sqref="A8:XFD9"/>
    </sheetView>
  </sheetViews>
  <sheetFormatPr baseColWidth="10" defaultColWidth="0" defaultRowHeight="13" zeroHeight="1"/>
  <cols>
    <col min="1" max="5" width="0" style="2" hidden="1" customWidth="1"/>
    <col min="6" max="6" width="16.5" style="2" bestFit="1" customWidth="1"/>
    <col min="7" max="7" width="15.5" style="2" bestFit="1" customWidth="1"/>
    <col min="8" max="8" width="13.83203125" style="2" bestFit="1" customWidth="1"/>
    <col min="9" max="9" width="8.83203125" style="2" customWidth="1"/>
    <col min="10" max="10" width="8.83203125" style="2" hidden="1" customWidth="1"/>
    <col min="11" max="16384" width="8.83203125" style="2" hidden="1"/>
  </cols>
  <sheetData>
    <row r="1" spans="6:8">
      <c r="G1" s="2" t="s">
        <v>183</v>
      </c>
      <c r="H1" s="2" t="s">
        <v>184</v>
      </c>
    </row>
    <row r="2" spans="6:8">
      <c r="F2" s="2" t="s">
        <v>43</v>
      </c>
      <c r="G2" s="83">
        <v>5</v>
      </c>
      <c r="H2" s="83" t="s">
        <v>35</v>
      </c>
    </row>
    <row r="3" spans="6:8">
      <c r="F3" s="2" t="s">
        <v>44</v>
      </c>
      <c r="G3" s="83">
        <v>7</v>
      </c>
      <c r="H3" s="83" t="s">
        <v>185</v>
      </c>
    </row>
    <row r="4" spans="6:8">
      <c r="F4" s="2" t="s">
        <v>45</v>
      </c>
      <c r="G4" s="83">
        <f xml:space="preserve"> LabelColumn + 1</f>
        <v>6</v>
      </c>
      <c r="H4" s="83" t="s">
        <v>34</v>
      </c>
    </row>
    <row r="5" spans="6:8">
      <c r="F5" s="2" t="s">
        <v>46</v>
      </c>
      <c r="G5" s="83">
        <v>5</v>
      </c>
      <c r="H5" s="83" t="s">
        <v>35</v>
      </c>
    </row>
    <row r="6" spans="6:8">
      <c r="F6" s="2" t="s">
        <v>47</v>
      </c>
      <c r="G6" s="83">
        <v>10</v>
      </c>
      <c r="H6" s="83" t="s">
        <v>33</v>
      </c>
    </row>
    <row r="7" spans="6:8"/>
    <row r="8" spans="6:8" hidden="1"/>
    <row r="9" spans="6:8" hidden="1"/>
    <row r="10" spans="6:8" hidden="1"/>
    <row r="11" spans="6:8" hidden="1"/>
    <row r="12" spans="6:8" hidden="1"/>
    <row r="13" spans="6:8" hidden="1"/>
    <row r="14" spans="6:8" hidden="1"/>
    <row r="15" spans="6:8" hidden="1"/>
    <row r="16" spans="6:8" hidden="1"/>
    <row r="17" hidden="1"/>
    <row r="18" hidden="1"/>
    <row r="19" hidden="1"/>
    <row r="20" hidden="1"/>
    <row r="21" hidden="1"/>
    <row r="22" hidden="1"/>
    <row r="23" hidden="1"/>
    <row r="24" hidden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49</vt:i4>
      </vt:variant>
    </vt:vector>
  </HeadingPairs>
  <TitlesOfParts>
    <vt:vector size="53" baseType="lpstr">
      <vt:lpstr>Custom Shortcuts</vt:lpstr>
      <vt:lpstr>Shortcuts</vt:lpstr>
      <vt:lpstr>Gridlines  Default Shortcuts</vt:lpstr>
      <vt:lpstr>Settings</vt:lpstr>
      <vt:lpstr>AutoFormatting</vt:lpstr>
      <vt:lpstr>cf_AddChangeLog</vt:lpstr>
      <vt:lpstr>cf_Anchoring</vt:lpstr>
      <vt:lpstr>cf_Black</vt:lpstr>
      <vt:lpstr>cf_Border</vt:lpstr>
      <vt:lpstr>cf_Brackets</vt:lpstr>
      <vt:lpstr>cf_ClearFill</vt:lpstr>
      <vt:lpstr>cf_CollapseGroup</vt:lpstr>
      <vt:lpstr>cf_CopyAcross</vt:lpstr>
      <vt:lpstr>cf_CounterflowFill</vt:lpstr>
      <vt:lpstr>cf_DateStyle</vt:lpstr>
      <vt:lpstr>cf_DecreaseZero</vt:lpstr>
      <vt:lpstr>cf_ExpandGroup</vt:lpstr>
      <vt:lpstr>cf_Export</vt:lpstr>
      <vt:lpstr>cf_FactorStyle</vt:lpstr>
      <vt:lpstr>cf_GreenFill</vt:lpstr>
      <vt:lpstr>cf_Import</vt:lpstr>
      <vt:lpstr>cf_IncreaseZero</vt:lpstr>
      <vt:lpstr>cf_InputFill</vt:lpstr>
      <vt:lpstr>cf_JumpFrom</vt:lpstr>
      <vt:lpstr>cf_JumpTo</vt:lpstr>
      <vt:lpstr>cf_LimeFill</vt:lpstr>
      <vt:lpstr>cf_MacroFill</vt:lpstr>
      <vt:lpstr>cf_NormalStyle</vt:lpstr>
      <vt:lpstr>cf_PasteData</vt:lpstr>
      <vt:lpstr>cf_PasteDate</vt:lpstr>
      <vt:lpstr>cf_PasteFormats</vt:lpstr>
      <vt:lpstr>cf_PercentStyle</vt:lpstr>
      <vt:lpstr>cf_PlaceHolderFill</vt:lpstr>
      <vt:lpstr>cf_Placeholders</vt:lpstr>
      <vt:lpstr>cf_Queries</vt:lpstr>
      <vt:lpstr>cf_QuickLink</vt:lpstr>
      <vt:lpstr>cf_RedFill</vt:lpstr>
      <vt:lpstr>cf_RelocateInputs</vt:lpstr>
      <vt:lpstr>cf_SaveChangeLog</vt:lpstr>
      <vt:lpstr>cf_SumAcross</vt:lpstr>
      <vt:lpstr>COL_INP</vt:lpstr>
      <vt:lpstr>ConstantColumn</vt:lpstr>
      <vt:lpstr>keybindchk</vt:lpstr>
      <vt:lpstr>LABEL_INP</vt:lpstr>
      <vt:lpstr>LabelColumn</vt:lpstr>
      <vt:lpstr>nmKeyBindCheck</vt:lpstr>
      <vt:lpstr>'Custom Shortcuts'!Print_Area</vt:lpstr>
      <vt:lpstr>Shortcuts!Print_Area</vt:lpstr>
      <vt:lpstr>QueryColumn</vt:lpstr>
      <vt:lpstr>ROW_INP</vt:lpstr>
      <vt:lpstr>sCalculationMode</vt:lpstr>
      <vt:lpstr>TimeSeriesStartColumn</vt:lpstr>
      <vt:lpstr>UnitsColumn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</dc:creator>
  <cp:lastModifiedBy>Microsoft Office User</cp:lastModifiedBy>
  <cp:lastPrinted>2019-05-02T16:16:37Z</cp:lastPrinted>
  <dcterms:created xsi:type="dcterms:W3CDTF">2010-03-13T07:56:17Z</dcterms:created>
  <dcterms:modified xsi:type="dcterms:W3CDTF">2020-04-26T19:44:49Z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6d364989-d518-4982-ac40-77646e951820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