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Q\LJ\Semester 2\Try To Work\Gallery XL Pemuda\Data Database\Rev KPI\Data KPI\Data KP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</calcChain>
</file>

<file path=xl/sharedStrings.xml><?xml version="1.0" encoding="utf-8"?>
<sst xmlns="http://schemas.openxmlformats.org/spreadsheetml/2006/main" count="132" uniqueCount="132">
  <si>
    <t>Row Labels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</si>
  <si>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</si>
  <si>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</si>
  <si>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</si>
  <si>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</si>
  <si>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</si>
  <si>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</si>
  <si>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</si>
  <si>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</si>
  <si>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</si>
  <si>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</si>
  <si>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</si>
  <si>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</si>
  <si>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</si>
  <si>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</si>
  <si>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</si>
  <si>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</si>
  <si>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</si>
  <si>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</si>
  <si>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</si>
  <si>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</si>
  <si>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</si>
  <si>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</si>
  <si>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</si>
  <si>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</si>
  <si>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</si>
  <si>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</si>
  <si>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</si>
  <si>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</si>
  <si>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</si>
  <si>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</si>
  <si>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</si>
  <si>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</si>
  <si>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</si>
  <si>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</si>
  <si>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</si>
  <si>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</si>
  <si>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</si>
  <si>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</si>
  <si>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</si>
  <si>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</si>
  <si>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</si>
  <si>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</si>
  <si>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</si>
  <si>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</si>
  <si>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</si>
  <si>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</si>
  <si>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</si>
  <si>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</si>
  <si>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</si>
  <si>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</si>
  <si>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</si>
  <si>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</si>
  <si>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</si>
  <si>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</si>
  <si>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</si>
  <si>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</si>
  <si>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</si>
  <si>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</si>
  <si>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</si>
  <si>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</si>
  <si>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</si>
  <si>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</si>
  <si>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</si>
  <si>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</si>
  <si>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</si>
  <si>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</si>
  <si>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</si>
  <si>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</si>
  <si>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</si>
  <si>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</si>
  <si>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</si>
  <si>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</si>
  <si>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</si>
  <si>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</si>
  <si>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</si>
  <si>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</si>
  <si>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</si>
  <si>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</si>
  <si>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</si>
  <si>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</si>
  <si>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</si>
  <si>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</si>
  <si>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</si>
  <si>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</si>
  <si>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</si>
  <si>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</si>
  <si>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</si>
  <si>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</si>
  <si>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</si>
  <si>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</si>
  <si>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</si>
  <si>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</si>
  <si>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</si>
  <si>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</si>
  <si>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</si>
  <si>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</si>
  <si>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</si>
  <si>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</si>
  <si>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</si>
  <si>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</si>
  <si>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</si>
  <si>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</si>
  <si>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</si>
  <si>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</si>
  <si>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</si>
  <si>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</si>
  <si>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</si>
  <si>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</si>
  <si>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</si>
  <si>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</si>
  <si>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</si>
  <si>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</si>
  <si>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</si>
  <si>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</si>
  <si>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</si>
  <si>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</si>
  <si>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</si>
  <si>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</si>
  <si>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</si>
  <si>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</si>
  <si>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</si>
  <si>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</si>
  <si>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</si>
  <si>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</si>
  <si>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</si>
  <si>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</si>
  <si>
    <t>Sum of Blackberry</t>
  </si>
  <si>
    <t>Sum of Blackberry 151</t>
  </si>
  <si>
    <t>Sum of Internet</t>
  </si>
  <si>
    <t>Sum of Internet 151</t>
  </si>
  <si>
    <t>Sum of VAS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</si>
</sst>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106" workbookViewId="0">
      <selection activeCell="H2" sqref="H2:H125"/>
    </sheetView>
  </sheetViews>
  <sheetFormatPr defaultRowHeight="15" x14ac:dyDescent="0.25"/>
  <cols>
    <col min="1" max="1" width="16.85546875" customWidth="1"/>
    <col min="2" max="2" width="18" customWidth="1"/>
    <col min="3" max="3" width="21.42578125" customWidth="1"/>
    <col min="4" max="4" width="18.85546875" customWidth="1"/>
    <col min="5" max="5" width="19.42578125" customWidth="1"/>
    <col min="6" max="6" width="16.5703125" customWidth="1"/>
    <col min="8" max="8" width="16.140625" customWidth="1"/>
  </cols>
  <sheetData>
    <row r="1" spans="1:8" x14ac:dyDescent="0.25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</row>
    <row r="2" spans="1:8" x14ac:dyDescent="0.25">
      <c r="A2" s="2" t="s">
        <v>1</v>
      </c>
      <c r="B2" s="3">
        <v>74448236</v>
      </c>
      <c r="C2" s="3">
        <v>27272</v>
      </c>
      <c r="D2" s="3">
        <v>85170655</v>
      </c>
      <c r="E2" s="3">
        <v>59534606</v>
      </c>
      <c r="F2" s="3"/>
      <c r="H2" s="7">
        <f>(B2/SUM($B$2:$B$125)*$B$126)+B2</f>
        <v>77654191.739701927</v>
      </c>
    </row>
    <row r="3" spans="1:8" x14ac:dyDescent="0.25">
      <c r="A3" s="2" t="s">
        <v>2</v>
      </c>
      <c r="B3" s="3">
        <v>50449516</v>
      </c>
      <c r="C3" s="3"/>
      <c r="D3" s="3">
        <v>41193945</v>
      </c>
      <c r="E3" s="3">
        <v>43072334</v>
      </c>
      <c r="F3" s="3"/>
      <c r="H3" s="7">
        <f t="shared" ref="H3:H66" si="0">(B3/SUM($B$2:$B$125)*$B$126)+B3</f>
        <v>52622017.647794366</v>
      </c>
    </row>
    <row r="4" spans="1:8" x14ac:dyDescent="0.25">
      <c r="A4" s="2" t="s">
        <v>3</v>
      </c>
      <c r="B4" s="3">
        <v>31514260</v>
      </c>
      <c r="C4" s="3"/>
      <c r="D4" s="3">
        <v>21301512</v>
      </c>
      <c r="E4" s="3">
        <v>3326880</v>
      </c>
      <c r="F4" s="3"/>
      <c r="H4" s="7">
        <f t="shared" si="0"/>
        <v>32871354.917997234</v>
      </c>
    </row>
    <row r="5" spans="1:8" x14ac:dyDescent="0.25">
      <c r="A5" s="2" t="s">
        <v>4</v>
      </c>
      <c r="B5" s="3">
        <v>61756690</v>
      </c>
      <c r="C5" s="3"/>
      <c r="D5" s="3">
        <v>52471211</v>
      </c>
      <c r="E5" s="3">
        <v>11825781</v>
      </c>
      <c r="F5" s="3"/>
      <c r="H5" s="7">
        <f t="shared" si="0"/>
        <v>64416111.168427579</v>
      </c>
    </row>
    <row r="6" spans="1:8" x14ac:dyDescent="0.25">
      <c r="A6" s="2" t="s">
        <v>5</v>
      </c>
      <c r="B6" s="3">
        <v>120639947</v>
      </c>
      <c r="C6" s="3"/>
      <c r="D6" s="3">
        <v>117973539</v>
      </c>
      <c r="E6" s="3">
        <v>10198152</v>
      </c>
      <c r="F6" s="3"/>
      <c r="H6" s="7">
        <f t="shared" si="0"/>
        <v>125835051.02532554</v>
      </c>
    </row>
    <row r="7" spans="1:8" x14ac:dyDescent="0.25">
      <c r="A7" s="2" t="s">
        <v>6</v>
      </c>
      <c r="B7" s="3">
        <v>150370026</v>
      </c>
      <c r="C7" s="3">
        <v>45454</v>
      </c>
      <c r="D7" s="3">
        <v>199373679</v>
      </c>
      <c r="E7" s="3">
        <v>37594426</v>
      </c>
      <c r="F7" s="3"/>
      <c r="H7" s="7">
        <f t="shared" si="0"/>
        <v>156845392.96415249</v>
      </c>
    </row>
    <row r="8" spans="1:8" x14ac:dyDescent="0.25">
      <c r="A8" s="2" t="s">
        <v>7</v>
      </c>
      <c r="B8" s="3">
        <v>39752331</v>
      </c>
      <c r="C8" s="3"/>
      <c r="D8" s="3">
        <v>42971838</v>
      </c>
      <c r="E8" s="3">
        <v>18135238</v>
      </c>
      <c r="F8" s="3"/>
      <c r="H8" s="7">
        <f t="shared" si="0"/>
        <v>41464181.012617901</v>
      </c>
    </row>
    <row r="9" spans="1:8" x14ac:dyDescent="0.25">
      <c r="A9" s="2" t="s">
        <v>8</v>
      </c>
      <c r="B9" s="3">
        <v>83031519</v>
      </c>
      <c r="C9" s="3"/>
      <c r="D9" s="3">
        <v>93106904</v>
      </c>
      <c r="E9" s="3">
        <v>41684967</v>
      </c>
      <c r="F9" s="3"/>
      <c r="H9" s="7">
        <f t="shared" si="0"/>
        <v>86607095.658582196</v>
      </c>
    </row>
    <row r="10" spans="1:8" x14ac:dyDescent="0.25">
      <c r="A10" s="2" t="s">
        <v>9</v>
      </c>
      <c r="B10" s="3">
        <v>119136510</v>
      </c>
      <c r="C10" s="3">
        <v>89090</v>
      </c>
      <c r="D10" s="3">
        <v>119645365</v>
      </c>
      <c r="E10" s="3">
        <v>36047968</v>
      </c>
      <c r="F10" s="3"/>
      <c r="H10" s="7">
        <f t="shared" si="0"/>
        <v>124266871.69241881</v>
      </c>
    </row>
    <row r="11" spans="1:8" x14ac:dyDescent="0.25">
      <c r="A11" s="2" t="s">
        <v>10</v>
      </c>
      <c r="B11" s="3">
        <v>55726612</v>
      </c>
      <c r="C11" s="3"/>
      <c r="D11" s="3">
        <v>45638840</v>
      </c>
      <c r="E11" s="3">
        <v>30431423</v>
      </c>
      <c r="F11" s="3"/>
      <c r="H11" s="7">
        <f t="shared" si="0"/>
        <v>58126360.619907424</v>
      </c>
    </row>
    <row r="12" spans="1:8" x14ac:dyDescent="0.25">
      <c r="A12" s="2" t="s">
        <v>11</v>
      </c>
      <c r="B12" s="3">
        <v>137425769</v>
      </c>
      <c r="C12" s="3">
        <v>149090</v>
      </c>
      <c r="D12" s="3">
        <v>120873602</v>
      </c>
      <c r="E12" s="3">
        <v>30566058</v>
      </c>
      <c r="F12" s="3"/>
      <c r="H12" s="7">
        <f t="shared" si="0"/>
        <v>143343718.92843753</v>
      </c>
    </row>
    <row r="13" spans="1:8" x14ac:dyDescent="0.25">
      <c r="A13" s="2" t="s">
        <v>12</v>
      </c>
      <c r="B13" s="3">
        <v>61192159</v>
      </c>
      <c r="C13" s="3"/>
      <c r="D13" s="3">
        <v>59277940</v>
      </c>
      <c r="E13" s="3">
        <v>40970967</v>
      </c>
      <c r="F13" s="3"/>
      <c r="H13" s="7">
        <f t="shared" si="0"/>
        <v>63827269.835544884</v>
      </c>
    </row>
    <row r="14" spans="1:8" x14ac:dyDescent="0.25">
      <c r="A14" s="2" t="s">
        <v>13</v>
      </c>
      <c r="B14" s="3">
        <v>510551009</v>
      </c>
      <c r="C14" s="3"/>
      <c r="D14" s="3">
        <v>406796620</v>
      </c>
      <c r="E14" s="3">
        <v>11051402</v>
      </c>
      <c r="F14" s="3"/>
      <c r="H14" s="7">
        <f t="shared" si="0"/>
        <v>532536807.80004352</v>
      </c>
    </row>
    <row r="15" spans="1:8" x14ac:dyDescent="0.25">
      <c r="A15" s="2" t="s">
        <v>14</v>
      </c>
      <c r="B15" s="3">
        <v>491421071</v>
      </c>
      <c r="C15" s="3">
        <v>185453</v>
      </c>
      <c r="D15" s="3">
        <v>358316670</v>
      </c>
      <c r="E15" s="3">
        <v>10167219</v>
      </c>
      <c r="F15" s="3"/>
      <c r="H15" s="7">
        <f t="shared" si="0"/>
        <v>512583079.50189269</v>
      </c>
    </row>
    <row r="16" spans="1:8" x14ac:dyDescent="0.25">
      <c r="A16" s="2" t="s">
        <v>15</v>
      </c>
      <c r="B16" s="3">
        <v>88382125</v>
      </c>
      <c r="C16" s="3"/>
      <c r="D16" s="3">
        <v>88085485</v>
      </c>
      <c r="E16" s="3">
        <v>4871878</v>
      </c>
      <c r="F16" s="3"/>
      <c r="H16" s="7">
        <f t="shared" si="0"/>
        <v>92188114.183287069</v>
      </c>
    </row>
    <row r="17" spans="1:8" x14ac:dyDescent="0.25">
      <c r="A17" s="2" t="s">
        <v>16</v>
      </c>
      <c r="B17" s="3">
        <v>173088674</v>
      </c>
      <c r="C17" s="3">
        <v>44545</v>
      </c>
      <c r="D17" s="3">
        <v>147955074</v>
      </c>
      <c r="E17" s="3">
        <v>42877692</v>
      </c>
      <c r="F17" s="3"/>
      <c r="H17" s="7">
        <f t="shared" si="0"/>
        <v>180542371.46420446</v>
      </c>
    </row>
    <row r="18" spans="1:8" x14ac:dyDescent="0.25">
      <c r="A18" s="2" t="s">
        <v>17</v>
      </c>
      <c r="B18" s="3">
        <v>165401676</v>
      </c>
      <c r="C18" s="3"/>
      <c r="D18" s="3">
        <v>79383926</v>
      </c>
      <c r="E18" s="3">
        <v>5630609</v>
      </c>
      <c r="F18" s="3"/>
      <c r="H18" s="7">
        <f t="shared" si="0"/>
        <v>172524349.16217563</v>
      </c>
    </row>
    <row r="19" spans="1:8" x14ac:dyDescent="0.25">
      <c r="A19" s="2" t="s">
        <v>18</v>
      </c>
      <c r="B19" s="3">
        <v>57816147</v>
      </c>
      <c r="C19" s="3"/>
      <c r="D19" s="3">
        <v>107065010</v>
      </c>
      <c r="E19" s="3">
        <v>13487150</v>
      </c>
      <c r="F19" s="3"/>
      <c r="H19" s="7">
        <f t="shared" si="0"/>
        <v>60305877.02291283</v>
      </c>
    </row>
    <row r="20" spans="1:8" x14ac:dyDescent="0.25">
      <c r="A20" s="2" t="s">
        <v>19</v>
      </c>
      <c r="B20" s="3">
        <v>84102442</v>
      </c>
      <c r="C20" s="3"/>
      <c r="D20" s="3">
        <v>52048098</v>
      </c>
      <c r="E20" s="3">
        <v>5235529</v>
      </c>
      <c r="F20" s="3"/>
      <c r="H20" s="7">
        <f t="shared" si="0"/>
        <v>87724135.691343442</v>
      </c>
    </row>
    <row r="21" spans="1:8" x14ac:dyDescent="0.25">
      <c r="A21" s="2" t="s">
        <v>20</v>
      </c>
      <c r="B21" s="3">
        <v>81699150</v>
      </c>
      <c r="C21" s="3">
        <v>13636</v>
      </c>
      <c r="D21" s="3">
        <v>100648631</v>
      </c>
      <c r="E21" s="3">
        <v>4636985</v>
      </c>
      <c r="F21" s="3"/>
      <c r="H21" s="7">
        <f t="shared" si="0"/>
        <v>85217351.007089928</v>
      </c>
    </row>
    <row r="22" spans="1:8" x14ac:dyDescent="0.25">
      <c r="A22" s="2" t="s">
        <v>21</v>
      </c>
      <c r="B22" s="3">
        <v>69666429</v>
      </c>
      <c r="C22" s="3"/>
      <c r="D22" s="3">
        <v>74389092</v>
      </c>
      <c r="E22" s="3">
        <v>5311712</v>
      </c>
      <c r="F22" s="3"/>
      <c r="H22" s="7">
        <f t="shared" si="0"/>
        <v>72666466.340268031</v>
      </c>
    </row>
    <row r="23" spans="1:8" x14ac:dyDescent="0.25">
      <c r="A23" s="2" t="s">
        <v>22</v>
      </c>
      <c r="B23" s="3">
        <v>255083399</v>
      </c>
      <c r="C23" s="3"/>
      <c r="D23" s="3">
        <v>109751446</v>
      </c>
      <c r="E23" s="3">
        <v>7157602</v>
      </c>
      <c r="F23" s="3"/>
      <c r="H23" s="7">
        <f t="shared" si="0"/>
        <v>266068025.78318831</v>
      </c>
    </row>
    <row r="24" spans="1:8" x14ac:dyDescent="0.25">
      <c r="A24" s="2" t="s">
        <v>23</v>
      </c>
      <c r="B24" s="3">
        <v>168942554</v>
      </c>
      <c r="C24" s="3">
        <v>89999</v>
      </c>
      <c r="D24" s="3">
        <v>164961617</v>
      </c>
      <c r="E24" s="3">
        <v>22095301</v>
      </c>
      <c r="F24" s="3"/>
      <c r="H24" s="7">
        <f t="shared" si="0"/>
        <v>176217707.58021647</v>
      </c>
    </row>
    <row r="25" spans="1:8" x14ac:dyDescent="0.25">
      <c r="A25" s="2" t="s">
        <v>24</v>
      </c>
      <c r="B25" s="3">
        <v>57238608</v>
      </c>
      <c r="C25" s="3">
        <v>40908</v>
      </c>
      <c r="D25" s="3">
        <v>108992723</v>
      </c>
      <c r="E25" s="3">
        <v>88430048</v>
      </c>
      <c r="F25" s="3"/>
      <c r="H25" s="7">
        <f t="shared" si="0"/>
        <v>59703467.528037012</v>
      </c>
    </row>
    <row r="26" spans="1:8" x14ac:dyDescent="0.25">
      <c r="A26" s="2" t="s">
        <v>25</v>
      </c>
      <c r="B26" s="3">
        <v>54755890</v>
      </c>
      <c r="C26" s="3"/>
      <c r="D26" s="3">
        <v>47662179</v>
      </c>
      <c r="E26" s="3">
        <v>9460343</v>
      </c>
      <c r="F26" s="3"/>
      <c r="H26" s="7">
        <f t="shared" si="0"/>
        <v>57113836.531170823</v>
      </c>
    </row>
    <row r="27" spans="1:8" x14ac:dyDescent="0.25">
      <c r="A27" s="2" t="s">
        <v>26</v>
      </c>
      <c r="B27" s="3">
        <v>58527877</v>
      </c>
      <c r="C27" s="3"/>
      <c r="D27" s="3">
        <v>95380304</v>
      </c>
      <c r="E27" s="3">
        <v>87351762</v>
      </c>
      <c r="F27" s="3"/>
      <c r="H27" s="7">
        <f t="shared" si="0"/>
        <v>61048256.169235356</v>
      </c>
    </row>
    <row r="28" spans="1:8" x14ac:dyDescent="0.25">
      <c r="A28" s="2" t="s">
        <v>27</v>
      </c>
      <c r="B28" s="3">
        <v>193457953</v>
      </c>
      <c r="C28" s="3"/>
      <c r="D28" s="3">
        <v>284542498</v>
      </c>
      <c r="E28" s="3">
        <v>267720064</v>
      </c>
      <c r="F28" s="3"/>
      <c r="H28" s="7">
        <f t="shared" si="0"/>
        <v>201788810.35988873</v>
      </c>
    </row>
    <row r="29" spans="1:8" x14ac:dyDescent="0.25">
      <c r="A29" s="2" t="s">
        <v>28</v>
      </c>
      <c r="B29" s="3">
        <v>64973692</v>
      </c>
      <c r="C29" s="3"/>
      <c r="D29" s="3">
        <v>88790083</v>
      </c>
      <c r="E29" s="3">
        <v>7630694</v>
      </c>
      <c r="F29" s="3"/>
      <c r="H29" s="7">
        <f t="shared" si="0"/>
        <v>67771646.551898643</v>
      </c>
    </row>
    <row r="30" spans="1:8" x14ac:dyDescent="0.25">
      <c r="A30" s="2" t="s">
        <v>29</v>
      </c>
      <c r="B30" s="3">
        <v>457777306</v>
      </c>
      <c r="C30" s="3">
        <v>44545</v>
      </c>
      <c r="D30" s="3">
        <v>575563842</v>
      </c>
      <c r="E30" s="3">
        <v>42144885</v>
      </c>
      <c r="F30" s="3"/>
      <c r="H30" s="7">
        <f t="shared" si="0"/>
        <v>477490516.95742261</v>
      </c>
    </row>
    <row r="31" spans="1:8" x14ac:dyDescent="0.25">
      <c r="A31" s="2" t="s">
        <v>30</v>
      </c>
      <c r="B31" s="3">
        <v>409160131</v>
      </c>
      <c r="C31" s="3">
        <v>143635</v>
      </c>
      <c r="D31" s="3">
        <v>514224568</v>
      </c>
      <c r="E31" s="3">
        <v>57093980</v>
      </c>
      <c r="F31" s="3"/>
      <c r="H31" s="7">
        <f t="shared" si="0"/>
        <v>426779746.1972847</v>
      </c>
    </row>
    <row r="32" spans="1:8" x14ac:dyDescent="0.25">
      <c r="A32" s="2" t="s">
        <v>31</v>
      </c>
      <c r="B32" s="3">
        <v>365659950</v>
      </c>
      <c r="C32" s="3">
        <v>44545</v>
      </c>
      <c r="D32" s="3">
        <v>516825764</v>
      </c>
      <c r="E32" s="3">
        <v>48442521</v>
      </c>
      <c r="F32" s="3"/>
      <c r="H32" s="7">
        <f t="shared" si="0"/>
        <v>381406321.95542979</v>
      </c>
    </row>
    <row r="33" spans="1:8" x14ac:dyDescent="0.25">
      <c r="A33" s="2" t="s">
        <v>32</v>
      </c>
      <c r="B33" s="3">
        <v>149997673</v>
      </c>
      <c r="C33" s="3">
        <v>111817</v>
      </c>
      <c r="D33" s="3">
        <v>263086059</v>
      </c>
      <c r="E33" s="3">
        <v>38663053</v>
      </c>
      <c r="F33" s="3"/>
      <c r="H33" s="7">
        <f t="shared" si="0"/>
        <v>156457005.37016231</v>
      </c>
    </row>
    <row r="34" spans="1:8" x14ac:dyDescent="0.25">
      <c r="A34" s="2" t="s">
        <v>33</v>
      </c>
      <c r="B34" s="3">
        <v>109326140</v>
      </c>
      <c r="C34" s="3"/>
      <c r="D34" s="3">
        <v>158385162</v>
      </c>
      <c r="E34" s="3">
        <v>38049409</v>
      </c>
      <c r="F34" s="3"/>
      <c r="H34" s="7">
        <f t="shared" si="0"/>
        <v>114034038.86858374</v>
      </c>
    </row>
    <row r="35" spans="1:8" x14ac:dyDescent="0.25">
      <c r="A35" s="2" t="s">
        <v>34</v>
      </c>
      <c r="B35" s="3">
        <v>83062484</v>
      </c>
      <c r="C35" s="3"/>
      <c r="D35" s="3">
        <v>122665222</v>
      </c>
      <c r="E35" s="3">
        <v>1602518</v>
      </c>
      <c r="F35" s="3"/>
      <c r="H35" s="7">
        <f t="shared" si="0"/>
        <v>86639394.100780606</v>
      </c>
    </row>
    <row r="36" spans="1:8" x14ac:dyDescent="0.25">
      <c r="A36" s="2" t="s">
        <v>35</v>
      </c>
      <c r="B36" s="4">
        <v>160776473</v>
      </c>
      <c r="C36" s="4"/>
      <c r="D36" s="4">
        <v>238380839</v>
      </c>
      <c r="E36" s="4">
        <v>101926514</v>
      </c>
      <c r="F36" s="3"/>
      <c r="H36" s="7">
        <f t="shared" si="0"/>
        <v>167699971.58260417</v>
      </c>
    </row>
    <row r="37" spans="1:8" x14ac:dyDescent="0.25">
      <c r="A37" s="2" t="s">
        <v>36</v>
      </c>
      <c r="B37" s="3">
        <v>97371310</v>
      </c>
      <c r="C37" s="3">
        <v>133635</v>
      </c>
      <c r="D37" s="3">
        <v>75119819</v>
      </c>
      <c r="E37" s="3">
        <v>6792238</v>
      </c>
      <c r="F37" s="3"/>
      <c r="H37" s="7">
        <f t="shared" si="0"/>
        <v>101564399.4128478</v>
      </c>
    </row>
    <row r="38" spans="1:8" x14ac:dyDescent="0.25">
      <c r="A38" s="2" t="s">
        <v>37</v>
      </c>
      <c r="B38" s="3">
        <v>31891538</v>
      </c>
      <c r="C38" s="3">
        <v>44545</v>
      </c>
      <c r="D38" s="3">
        <v>42383401</v>
      </c>
      <c r="E38" s="3">
        <v>11865145</v>
      </c>
      <c r="F38" s="3"/>
      <c r="H38" s="7">
        <f t="shared" si="0"/>
        <v>33264879.596690375</v>
      </c>
    </row>
    <row r="39" spans="1:8" x14ac:dyDescent="0.25">
      <c r="A39" s="2" t="s">
        <v>38</v>
      </c>
      <c r="B39" s="3">
        <v>79382802</v>
      </c>
      <c r="C39" s="3">
        <v>58181</v>
      </c>
      <c r="D39" s="3">
        <v>75459653</v>
      </c>
      <c r="E39" s="3">
        <v>4845146</v>
      </c>
      <c r="F39" s="3"/>
      <c r="H39" s="7">
        <f t="shared" si="0"/>
        <v>82801254.382209852</v>
      </c>
    </row>
    <row r="40" spans="1:8" x14ac:dyDescent="0.25">
      <c r="A40" s="2" t="s">
        <v>39</v>
      </c>
      <c r="B40" s="3">
        <v>45133972</v>
      </c>
      <c r="C40" s="3">
        <v>13636</v>
      </c>
      <c r="D40" s="3">
        <v>39944400</v>
      </c>
      <c r="E40" s="3">
        <v>2438609</v>
      </c>
      <c r="F40" s="3"/>
      <c r="H40" s="7">
        <f t="shared" si="0"/>
        <v>47077570.993923053</v>
      </c>
    </row>
    <row r="41" spans="1:8" x14ac:dyDescent="0.25">
      <c r="A41" s="2" t="s">
        <v>40</v>
      </c>
      <c r="B41" s="3">
        <v>30880800</v>
      </c>
      <c r="C41" s="3">
        <v>44545</v>
      </c>
      <c r="D41" s="3">
        <v>23836643</v>
      </c>
      <c r="E41" s="3">
        <v>494535</v>
      </c>
      <c r="F41" s="3"/>
      <c r="H41" s="7">
        <f t="shared" si="0"/>
        <v>32210616.303593643</v>
      </c>
    </row>
    <row r="42" spans="1:8" x14ac:dyDescent="0.25">
      <c r="A42" s="2" t="s">
        <v>41</v>
      </c>
      <c r="B42" s="3">
        <v>14940636</v>
      </c>
      <c r="C42" s="3"/>
      <c r="D42" s="3">
        <v>28304380</v>
      </c>
      <c r="E42" s="3">
        <v>8308167</v>
      </c>
      <c r="F42" s="3"/>
      <c r="H42" s="7">
        <f t="shared" si="0"/>
        <v>15584022.872712433</v>
      </c>
    </row>
    <row r="43" spans="1:8" x14ac:dyDescent="0.25">
      <c r="A43" s="2" t="s">
        <v>42</v>
      </c>
      <c r="B43" s="3">
        <v>1672279</v>
      </c>
      <c r="C43" s="3"/>
      <c r="D43" s="3">
        <v>1977575</v>
      </c>
      <c r="E43" s="3"/>
      <c r="F43" s="3"/>
      <c r="H43" s="7">
        <f t="shared" si="0"/>
        <v>1744292.1563417162</v>
      </c>
    </row>
    <row r="44" spans="1:8" x14ac:dyDescent="0.25">
      <c r="A44" s="2" t="s">
        <v>43</v>
      </c>
      <c r="B44" s="3">
        <v>113137052</v>
      </c>
      <c r="C44" s="3">
        <v>233635</v>
      </c>
      <c r="D44" s="3">
        <v>132908970</v>
      </c>
      <c r="E44" s="3">
        <v>2493072</v>
      </c>
      <c r="F44" s="3"/>
      <c r="H44" s="7">
        <f t="shared" si="0"/>
        <v>118009059.72940214</v>
      </c>
    </row>
    <row r="45" spans="1:8" x14ac:dyDescent="0.25">
      <c r="A45" s="2" t="s">
        <v>44</v>
      </c>
      <c r="B45" s="3">
        <v>120564409</v>
      </c>
      <c r="C45" s="3"/>
      <c r="D45" s="3">
        <v>130796802</v>
      </c>
      <c r="E45" s="3">
        <v>28880789</v>
      </c>
      <c r="F45" s="3"/>
      <c r="H45" s="7">
        <f t="shared" si="0"/>
        <v>125756260.14120528</v>
      </c>
    </row>
    <row r="46" spans="1:8" x14ac:dyDescent="0.25">
      <c r="A46" s="2" t="s">
        <v>45</v>
      </c>
      <c r="B46" s="3">
        <v>236406656</v>
      </c>
      <c r="C46" s="3">
        <v>170908</v>
      </c>
      <c r="D46" s="3">
        <v>291044210</v>
      </c>
      <c r="E46" s="3">
        <v>77055054</v>
      </c>
      <c r="F46" s="3"/>
      <c r="H46" s="7">
        <f t="shared" si="0"/>
        <v>246587008.3686839</v>
      </c>
    </row>
    <row r="47" spans="1:8" x14ac:dyDescent="0.25">
      <c r="A47" s="2" t="s">
        <v>46</v>
      </c>
      <c r="B47" s="3">
        <v>279752311</v>
      </c>
      <c r="C47" s="3">
        <v>53636</v>
      </c>
      <c r="D47" s="3">
        <v>300416410</v>
      </c>
      <c r="E47" s="3">
        <v>4396063</v>
      </c>
      <c r="F47" s="3"/>
      <c r="H47" s="7">
        <f t="shared" si="0"/>
        <v>291799252.27534902</v>
      </c>
    </row>
    <row r="48" spans="1:8" x14ac:dyDescent="0.25">
      <c r="A48" s="2" t="s">
        <v>47</v>
      </c>
      <c r="B48" s="3">
        <v>474149291</v>
      </c>
      <c r="C48" s="3">
        <v>111817</v>
      </c>
      <c r="D48" s="3">
        <v>530917904</v>
      </c>
      <c r="E48" s="3">
        <v>10349772</v>
      </c>
      <c r="F48" s="3"/>
      <c r="H48" s="7">
        <f t="shared" si="0"/>
        <v>494567526.84587073</v>
      </c>
    </row>
    <row r="49" spans="1:8" x14ac:dyDescent="0.25">
      <c r="A49" s="2" t="s">
        <v>48</v>
      </c>
      <c r="B49" s="3">
        <v>356825395</v>
      </c>
      <c r="C49" s="3">
        <v>171817</v>
      </c>
      <c r="D49" s="3">
        <v>388254945</v>
      </c>
      <c r="E49" s="3">
        <v>8622516</v>
      </c>
      <c r="F49" s="3"/>
      <c r="H49" s="7">
        <f t="shared" si="0"/>
        <v>372191325.53959876</v>
      </c>
    </row>
    <row r="50" spans="1:8" x14ac:dyDescent="0.25">
      <c r="A50" s="2" t="s">
        <v>49</v>
      </c>
      <c r="B50" s="3">
        <v>337444860</v>
      </c>
      <c r="C50" s="3">
        <v>208181</v>
      </c>
      <c r="D50" s="3">
        <v>332785766</v>
      </c>
      <c r="E50" s="3">
        <v>6681249</v>
      </c>
      <c r="F50" s="3"/>
      <c r="H50" s="7">
        <f t="shared" si="0"/>
        <v>351976208.81194377</v>
      </c>
    </row>
    <row r="51" spans="1:8" x14ac:dyDescent="0.25">
      <c r="A51" s="2" t="s">
        <v>50</v>
      </c>
      <c r="B51" s="3">
        <v>468269953</v>
      </c>
      <c r="C51" s="3">
        <v>40908</v>
      </c>
      <c r="D51" s="3">
        <v>477841030</v>
      </c>
      <c r="E51" s="3">
        <v>7200974</v>
      </c>
      <c r="F51" s="3"/>
      <c r="H51" s="7">
        <f t="shared" si="0"/>
        <v>488435007.59646213</v>
      </c>
    </row>
    <row r="52" spans="1:8" x14ac:dyDescent="0.25">
      <c r="A52" s="2" t="s">
        <v>51</v>
      </c>
      <c r="B52" s="3">
        <v>453108032</v>
      </c>
      <c r="C52" s="3">
        <v>45454</v>
      </c>
      <c r="D52" s="3">
        <v>462849299</v>
      </c>
      <c r="E52" s="3">
        <v>4638064</v>
      </c>
      <c r="F52" s="3"/>
      <c r="H52" s="7">
        <f t="shared" si="0"/>
        <v>472620170.55349696</v>
      </c>
    </row>
    <row r="53" spans="1:8" x14ac:dyDescent="0.25">
      <c r="A53" s="2" t="s">
        <v>52</v>
      </c>
      <c r="B53" s="3">
        <v>299349414</v>
      </c>
      <c r="C53" s="3">
        <v>44545</v>
      </c>
      <c r="D53" s="3">
        <v>340377759</v>
      </c>
      <c r="E53" s="3">
        <v>10685974</v>
      </c>
      <c r="F53" s="3"/>
      <c r="H53" s="7">
        <f t="shared" si="0"/>
        <v>312240263.04563361</v>
      </c>
    </row>
    <row r="54" spans="1:8" x14ac:dyDescent="0.25">
      <c r="A54" s="2" t="s">
        <v>53</v>
      </c>
      <c r="B54" s="3">
        <v>447228400</v>
      </c>
      <c r="C54" s="3">
        <v>44545</v>
      </c>
      <c r="D54" s="3">
        <v>416820577</v>
      </c>
      <c r="E54" s="3">
        <v>6622698</v>
      </c>
      <c r="F54" s="3"/>
      <c r="H54" s="7">
        <f t="shared" si="0"/>
        <v>466487344.64360052</v>
      </c>
    </row>
    <row r="55" spans="1:8" x14ac:dyDescent="0.25">
      <c r="A55" s="2" t="s">
        <v>54</v>
      </c>
      <c r="B55" s="3">
        <v>640389071</v>
      </c>
      <c r="C55" s="3">
        <v>215452</v>
      </c>
      <c r="D55" s="3">
        <v>771528522</v>
      </c>
      <c r="E55" s="3">
        <v>16015128</v>
      </c>
      <c r="F55" s="3"/>
      <c r="H55" s="7">
        <f t="shared" si="0"/>
        <v>667966071.18325257</v>
      </c>
    </row>
    <row r="56" spans="1:8" x14ac:dyDescent="0.25">
      <c r="A56" s="2" t="s">
        <v>55</v>
      </c>
      <c r="B56" s="3">
        <v>254923901</v>
      </c>
      <c r="C56" s="3">
        <v>310907</v>
      </c>
      <c r="D56" s="3">
        <v>287501371</v>
      </c>
      <c r="E56" s="3">
        <v>7150228</v>
      </c>
      <c r="F56" s="3"/>
      <c r="H56" s="7">
        <f t="shared" si="0"/>
        <v>265901659.33934003</v>
      </c>
    </row>
    <row r="57" spans="1:8" x14ac:dyDescent="0.25">
      <c r="A57" s="2" t="s">
        <v>56</v>
      </c>
      <c r="B57" s="3">
        <v>187089950</v>
      </c>
      <c r="C57" s="3">
        <v>13636</v>
      </c>
      <c r="D57" s="3">
        <v>149677059</v>
      </c>
      <c r="E57" s="3">
        <v>8659705</v>
      </c>
      <c r="F57" s="3"/>
      <c r="H57" s="7">
        <f t="shared" si="0"/>
        <v>195146582.7863436</v>
      </c>
    </row>
    <row r="58" spans="1:8" x14ac:dyDescent="0.25">
      <c r="A58" s="2" t="s">
        <v>57</v>
      </c>
      <c r="B58" s="3">
        <v>182820140</v>
      </c>
      <c r="C58" s="3"/>
      <c r="D58" s="3">
        <v>142996609</v>
      </c>
      <c r="E58" s="3">
        <v>33980619</v>
      </c>
      <c r="F58" s="3"/>
      <c r="H58" s="7">
        <f t="shared" si="0"/>
        <v>190692902.45425221</v>
      </c>
    </row>
    <row r="59" spans="1:8" x14ac:dyDescent="0.25">
      <c r="A59" s="2" t="s">
        <v>58</v>
      </c>
      <c r="B59" s="3">
        <v>105668755</v>
      </c>
      <c r="C59" s="3"/>
      <c r="D59" s="3">
        <v>330925956</v>
      </c>
      <c r="E59" s="3">
        <v>407531875</v>
      </c>
      <c r="F59" s="3"/>
      <c r="H59" s="7">
        <f t="shared" si="0"/>
        <v>110219156.32313418</v>
      </c>
    </row>
    <row r="60" spans="1:8" x14ac:dyDescent="0.25">
      <c r="A60" s="2" t="s">
        <v>59</v>
      </c>
      <c r="B60" s="3">
        <v>50701602</v>
      </c>
      <c r="C60" s="3"/>
      <c r="D60" s="3">
        <v>53258619</v>
      </c>
      <c r="E60" s="3">
        <v>3522076</v>
      </c>
      <c r="F60" s="3"/>
      <c r="H60" s="7">
        <f t="shared" si="0"/>
        <v>52884959.197932564</v>
      </c>
    </row>
    <row r="61" spans="1:8" x14ac:dyDescent="0.25">
      <c r="A61" s="2" t="s">
        <v>60</v>
      </c>
      <c r="B61" s="3">
        <v>70199223</v>
      </c>
      <c r="C61" s="3">
        <v>98181</v>
      </c>
      <c r="D61" s="3">
        <v>92619998</v>
      </c>
      <c r="E61" s="3">
        <v>18990335</v>
      </c>
      <c r="F61" s="3"/>
      <c r="H61" s="7">
        <f t="shared" si="0"/>
        <v>73222203.986405984</v>
      </c>
    </row>
    <row r="62" spans="1:8" x14ac:dyDescent="0.25">
      <c r="A62" s="2" t="s">
        <v>61</v>
      </c>
      <c r="B62" s="3">
        <v>173371197</v>
      </c>
      <c r="C62" s="3">
        <v>54544</v>
      </c>
      <c r="D62" s="3">
        <v>124690562</v>
      </c>
      <c r="E62" s="3">
        <v>8750142</v>
      </c>
      <c r="F62" s="3"/>
      <c r="H62" s="7">
        <f t="shared" si="0"/>
        <v>180837060.71933839</v>
      </c>
    </row>
    <row r="63" spans="1:8" x14ac:dyDescent="0.25">
      <c r="A63" s="2" t="s">
        <v>62</v>
      </c>
      <c r="B63" s="3">
        <v>170548036</v>
      </c>
      <c r="C63" s="3">
        <v>53636</v>
      </c>
      <c r="D63" s="3">
        <v>93559002</v>
      </c>
      <c r="E63" s="3">
        <v>46899245</v>
      </c>
      <c r="F63" s="3"/>
      <c r="H63" s="7">
        <f t="shared" si="0"/>
        <v>177892326.26510566</v>
      </c>
    </row>
    <row r="64" spans="1:8" x14ac:dyDescent="0.25">
      <c r="A64" s="2" t="s">
        <v>63</v>
      </c>
      <c r="B64" s="3">
        <v>78447866</v>
      </c>
      <c r="C64" s="3">
        <v>59090</v>
      </c>
      <c r="D64" s="3">
        <v>76825540</v>
      </c>
      <c r="E64" s="3">
        <v>3712256</v>
      </c>
      <c r="F64" s="3"/>
      <c r="H64" s="7">
        <f t="shared" si="0"/>
        <v>81826057.341834709</v>
      </c>
    </row>
    <row r="65" spans="1:8" x14ac:dyDescent="0.25">
      <c r="A65" s="2" t="s">
        <v>64</v>
      </c>
      <c r="B65" s="3">
        <v>84268596</v>
      </c>
      <c r="C65" s="3"/>
      <c r="D65" s="3">
        <v>103705180</v>
      </c>
      <c r="E65" s="3">
        <v>4589619</v>
      </c>
      <c r="F65" s="3"/>
      <c r="H65" s="7">
        <f t="shared" si="0"/>
        <v>87897444.761746645</v>
      </c>
    </row>
    <row r="66" spans="1:8" x14ac:dyDescent="0.25">
      <c r="A66" s="2" t="s">
        <v>65</v>
      </c>
      <c r="B66" s="3">
        <v>503728766</v>
      </c>
      <c r="C66" s="3">
        <v>13636</v>
      </c>
      <c r="D66" s="3">
        <v>460192839</v>
      </c>
      <c r="E66" s="3">
        <v>8457518</v>
      </c>
      <c r="F66" s="3"/>
      <c r="H66" s="7">
        <f t="shared" si="0"/>
        <v>525420779.34213835</v>
      </c>
    </row>
    <row r="67" spans="1:8" x14ac:dyDescent="0.25">
      <c r="A67" s="2" t="s">
        <v>66</v>
      </c>
      <c r="B67" s="3">
        <v>296461037</v>
      </c>
      <c r="C67" s="3">
        <v>158179</v>
      </c>
      <c r="D67" s="3">
        <v>299138967</v>
      </c>
      <c r="E67" s="3">
        <v>51579615</v>
      </c>
      <c r="F67" s="3"/>
      <c r="H67" s="7">
        <f t="shared" ref="H67:H125" si="1">(B67/SUM($B$2:$B$125)*$B$126)+B67</f>
        <v>309227504.20236772</v>
      </c>
    </row>
    <row r="68" spans="1:8" x14ac:dyDescent="0.25">
      <c r="A68" s="2" t="s">
        <v>67</v>
      </c>
      <c r="B68" s="3">
        <v>702016442</v>
      </c>
      <c r="C68" s="3"/>
      <c r="D68" s="3">
        <v>724271100</v>
      </c>
      <c r="E68" s="3">
        <v>9344410</v>
      </c>
      <c r="F68" s="3"/>
      <c r="H68" s="7">
        <f t="shared" si="1"/>
        <v>732247294.50260353</v>
      </c>
    </row>
    <row r="69" spans="1:8" x14ac:dyDescent="0.25">
      <c r="A69" s="2" t="s">
        <v>68</v>
      </c>
      <c r="B69" s="3">
        <v>296346</v>
      </c>
      <c r="C69" s="3"/>
      <c r="D69" s="3">
        <v>11345958</v>
      </c>
      <c r="E69" s="3"/>
      <c r="F69" s="3"/>
      <c r="H69" s="7">
        <f t="shared" si="1"/>
        <v>309107.51337739831</v>
      </c>
    </row>
    <row r="70" spans="1:8" x14ac:dyDescent="0.25">
      <c r="A70" s="2" t="s">
        <v>69</v>
      </c>
      <c r="B70" s="3">
        <v>221897</v>
      </c>
      <c r="C70" s="3"/>
      <c r="D70" s="3">
        <v>330542</v>
      </c>
      <c r="E70" s="3">
        <v>63454</v>
      </c>
      <c r="F70" s="3"/>
      <c r="H70" s="7">
        <f t="shared" si="1"/>
        <v>231452.52473765312</v>
      </c>
    </row>
    <row r="71" spans="1:8" x14ac:dyDescent="0.25">
      <c r="A71" s="2" t="s">
        <v>70</v>
      </c>
      <c r="B71" s="3">
        <v>953862</v>
      </c>
      <c r="C71" s="3"/>
      <c r="D71" s="3">
        <v>1131152</v>
      </c>
      <c r="E71" s="3"/>
      <c r="F71" s="3"/>
      <c r="H71" s="7">
        <f t="shared" si="1"/>
        <v>994938.04851488431</v>
      </c>
    </row>
    <row r="72" spans="1:8" x14ac:dyDescent="0.25">
      <c r="A72" s="2" t="s">
        <v>71</v>
      </c>
      <c r="B72" s="3">
        <v>1732927</v>
      </c>
      <c r="C72" s="3"/>
      <c r="D72" s="3">
        <v>2284206</v>
      </c>
      <c r="E72" s="3">
        <v>22197221</v>
      </c>
      <c r="F72" s="3"/>
      <c r="H72" s="7">
        <f t="shared" si="1"/>
        <v>1807551.8341214482</v>
      </c>
    </row>
    <row r="73" spans="1:8" x14ac:dyDescent="0.25">
      <c r="A73" s="2" t="s">
        <v>72</v>
      </c>
      <c r="B73" s="3">
        <v>1632386</v>
      </c>
      <c r="C73" s="3">
        <v>13636</v>
      </c>
      <c r="D73" s="3">
        <v>3068228</v>
      </c>
      <c r="E73" s="3">
        <v>67453346</v>
      </c>
      <c r="F73" s="3"/>
      <c r="H73" s="7">
        <f t="shared" si="1"/>
        <v>1702681.2487162901</v>
      </c>
    </row>
    <row r="74" spans="1:8" x14ac:dyDescent="0.25">
      <c r="A74" s="2" t="s">
        <v>73</v>
      </c>
      <c r="B74" s="3">
        <v>850408</v>
      </c>
      <c r="C74" s="3"/>
      <c r="D74" s="3">
        <v>969060</v>
      </c>
      <c r="E74" s="3"/>
      <c r="F74" s="3"/>
      <c r="H74" s="7">
        <f t="shared" si="1"/>
        <v>887029.02092907112</v>
      </c>
    </row>
    <row r="75" spans="1:8" x14ac:dyDescent="0.25">
      <c r="A75" s="2" t="s">
        <v>74</v>
      </c>
      <c r="B75" s="3">
        <v>610066</v>
      </c>
      <c r="C75" s="3"/>
      <c r="D75" s="3">
        <v>927241</v>
      </c>
      <c r="E75" s="3"/>
      <c r="F75" s="3"/>
      <c r="H75" s="7">
        <f t="shared" si="1"/>
        <v>636337.20129880565</v>
      </c>
    </row>
    <row r="76" spans="1:8" x14ac:dyDescent="0.25">
      <c r="A76" s="2" t="s">
        <v>75</v>
      </c>
      <c r="B76" s="3">
        <v>650160</v>
      </c>
      <c r="C76" s="3"/>
      <c r="D76" s="3">
        <v>935435</v>
      </c>
      <c r="E76" s="3"/>
      <c r="F76" s="3"/>
      <c r="H76" s="7">
        <f t="shared" si="1"/>
        <v>678157.76456388575</v>
      </c>
    </row>
    <row r="77" spans="1:8" x14ac:dyDescent="0.25">
      <c r="A77" s="2" t="s">
        <v>76</v>
      </c>
      <c r="B77" s="3">
        <v>538883</v>
      </c>
      <c r="C77" s="3">
        <v>53636</v>
      </c>
      <c r="D77" s="3">
        <v>5217876</v>
      </c>
      <c r="E77" s="3">
        <v>104181</v>
      </c>
      <c r="F77" s="3"/>
      <c r="H77" s="7">
        <f t="shared" si="1"/>
        <v>562088.8560377144</v>
      </c>
    </row>
    <row r="78" spans="1:8" x14ac:dyDescent="0.25">
      <c r="A78" s="2" t="s">
        <v>77</v>
      </c>
      <c r="B78" s="3">
        <v>248443</v>
      </c>
      <c r="C78" s="3"/>
      <c r="D78" s="3">
        <v>73447</v>
      </c>
      <c r="E78" s="3"/>
      <c r="F78" s="3"/>
      <c r="H78" s="7">
        <f t="shared" si="1"/>
        <v>259141.67205233398</v>
      </c>
    </row>
    <row r="79" spans="1:8" x14ac:dyDescent="0.25">
      <c r="A79" s="2" t="s">
        <v>78</v>
      </c>
      <c r="B79" s="3">
        <v>1507098</v>
      </c>
      <c r="C79" s="3"/>
      <c r="D79" s="3">
        <v>2458755</v>
      </c>
      <c r="E79" s="3"/>
      <c r="F79" s="3"/>
      <c r="H79" s="7">
        <f t="shared" si="1"/>
        <v>1571997.9861244971</v>
      </c>
    </row>
    <row r="80" spans="1:8" x14ac:dyDescent="0.25">
      <c r="A80" s="2" t="s">
        <v>79</v>
      </c>
      <c r="B80" s="3">
        <v>52925707</v>
      </c>
      <c r="C80" s="3"/>
      <c r="D80" s="3">
        <v>23010315</v>
      </c>
      <c r="E80" s="3">
        <v>3672065</v>
      </c>
      <c r="F80" s="3"/>
      <c r="H80" s="7">
        <f t="shared" si="1"/>
        <v>55204840.573217668</v>
      </c>
    </row>
    <row r="81" spans="1:8" x14ac:dyDescent="0.25">
      <c r="A81" s="2" t="s">
        <v>80</v>
      </c>
      <c r="B81" s="3">
        <v>551236</v>
      </c>
      <c r="C81" s="3"/>
      <c r="D81" s="3">
        <v>624066</v>
      </c>
      <c r="E81" s="3"/>
      <c r="F81" s="3"/>
      <c r="H81" s="7">
        <f t="shared" si="1"/>
        <v>574973.81184191292</v>
      </c>
    </row>
    <row r="82" spans="1:8" x14ac:dyDescent="0.25">
      <c r="A82" s="2" t="s">
        <v>81</v>
      </c>
      <c r="B82" s="3">
        <v>2439714</v>
      </c>
      <c r="C82" s="3"/>
      <c r="D82" s="3">
        <v>6704249</v>
      </c>
      <c r="E82" s="3">
        <v>697994</v>
      </c>
      <c r="F82" s="3"/>
      <c r="H82" s="7">
        <f t="shared" si="1"/>
        <v>2544775.1206091051</v>
      </c>
    </row>
    <row r="83" spans="1:8" x14ac:dyDescent="0.25">
      <c r="A83" s="2" t="s">
        <v>82</v>
      </c>
      <c r="B83" s="3">
        <v>270355</v>
      </c>
      <c r="C83" s="3"/>
      <c r="D83" s="3">
        <v>327524</v>
      </c>
      <c r="E83" s="3"/>
      <c r="F83" s="3"/>
      <c r="H83" s="7">
        <f t="shared" si="1"/>
        <v>281997.26596325415</v>
      </c>
    </row>
    <row r="84" spans="1:8" x14ac:dyDescent="0.25">
      <c r="A84" s="2" t="s">
        <v>83</v>
      </c>
      <c r="B84" s="3">
        <v>473606</v>
      </c>
      <c r="C84" s="3">
        <v>13636</v>
      </c>
      <c r="D84" s="3">
        <v>756339</v>
      </c>
      <c r="E84" s="3"/>
      <c r="F84" s="3"/>
      <c r="H84" s="7">
        <f t="shared" si="1"/>
        <v>494000.84016864107</v>
      </c>
    </row>
    <row r="85" spans="1:8" x14ac:dyDescent="0.25">
      <c r="A85" s="2" t="s">
        <v>84</v>
      </c>
      <c r="B85" s="3">
        <v>534966</v>
      </c>
      <c r="C85" s="3"/>
      <c r="D85" s="3">
        <v>301895</v>
      </c>
      <c r="E85" s="3"/>
      <c r="F85" s="3"/>
      <c r="H85" s="7">
        <f t="shared" si="1"/>
        <v>558003.17872167414</v>
      </c>
    </row>
    <row r="86" spans="1:8" x14ac:dyDescent="0.25">
      <c r="A86" s="2" t="s">
        <v>85</v>
      </c>
      <c r="B86" s="3">
        <v>2278356</v>
      </c>
      <c r="C86" s="3"/>
      <c r="D86" s="3">
        <v>2297020</v>
      </c>
      <c r="E86" s="3"/>
      <c r="F86" s="3"/>
      <c r="H86" s="7">
        <f t="shared" si="1"/>
        <v>2376468.5797968446</v>
      </c>
    </row>
    <row r="87" spans="1:8" x14ac:dyDescent="0.25">
      <c r="A87" s="2" t="s">
        <v>86</v>
      </c>
      <c r="B87" s="3">
        <v>951127</v>
      </c>
      <c r="C87" s="3"/>
      <c r="D87" s="3">
        <v>801421</v>
      </c>
      <c r="E87" s="3"/>
      <c r="F87" s="3"/>
      <c r="H87" s="7">
        <f t="shared" si="1"/>
        <v>992085.27152755461</v>
      </c>
    </row>
    <row r="88" spans="1:8" x14ac:dyDescent="0.25">
      <c r="A88" s="2" t="s">
        <v>87</v>
      </c>
      <c r="B88" s="3">
        <v>2480382</v>
      </c>
      <c r="C88" s="3"/>
      <c r="D88" s="3">
        <v>2709030</v>
      </c>
      <c r="E88" s="3"/>
      <c r="F88" s="3"/>
      <c r="H88" s="7">
        <f t="shared" si="1"/>
        <v>2587194.4019695153</v>
      </c>
    </row>
    <row r="89" spans="1:8" x14ac:dyDescent="0.25">
      <c r="A89" s="2" t="s">
        <v>88</v>
      </c>
      <c r="B89" s="3">
        <v>439080</v>
      </c>
      <c r="C89" s="3"/>
      <c r="D89" s="3">
        <v>343531</v>
      </c>
      <c r="E89" s="3"/>
      <c r="F89" s="3"/>
      <c r="H89" s="7">
        <f t="shared" si="1"/>
        <v>457988.05104083754</v>
      </c>
    </row>
    <row r="90" spans="1:8" x14ac:dyDescent="0.25">
      <c r="A90" s="2" t="s">
        <v>89</v>
      </c>
      <c r="B90" s="3">
        <v>2107173</v>
      </c>
      <c r="C90" s="3"/>
      <c r="D90" s="3">
        <v>1080238</v>
      </c>
      <c r="E90" s="3"/>
      <c r="F90" s="3"/>
      <c r="H90" s="7">
        <f t="shared" si="1"/>
        <v>2197913.9461507578</v>
      </c>
    </row>
    <row r="91" spans="1:8" x14ac:dyDescent="0.25">
      <c r="A91" s="2" t="s">
        <v>90</v>
      </c>
      <c r="B91" s="3">
        <v>7377388</v>
      </c>
      <c r="C91" s="3"/>
      <c r="D91" s="3">
        <v>3913464</v>
      </c>
      <c r="E91" s="3">
        <v>95181</v>
      </c>
      <c r="F91" s="3"/>
      <c r="H91" s="7">
        <f t="shared" si="1"/>
        <v>7695079.6025600396</v>
      </c>
    </row>
    <row r="92" spans="1:8" x14ac:dyDescent="0.25">
      <c r="A92" s="2" t="s">
        <v>91</v>
      </c>
      <c r="B92" s="3">
        <v>5884553</v>
      </c>
      <c r="C92" s="3"/>
      <c r="D92" s="3">
        <v>1741147</v>
      </c>
      <c r="E92" s="3"/>
      <c r="F92" s="3"/>
      <c r="H92" s="7">
        <f t="shared" si="1"/>
        <v>6137958.8223478952</v>
      </c>
    </row>
    <row r="93" spans="1:8" x14ac:dyDescent="0.25">
      <c r="A93" s="2" t="s">
        <v>92</v>
      </c>
      <c r="B93" s="3">
        <v>50100864</v>
      </c>
      <c r="C93" s="3"/>
      <c r="D93" s="3">
        <v>25956859</v>
      </c>
      <c r="E93" s="3">
        <v>126908</v>
      </c>
      <c r="F93" s="3"/>
      <c r="H93" s="7">
        <f t="shared" si="1"/>
        <v>52258351.687214315</v>
      </c>
    </row>
    <row r="94" spans="1:8" x14ac:dyDescent="0.25">
      <c r="A94" s="2" t="s">
        <v>93</v>
      </c>
      <c r="B94" s="3">
        <v>93584149</v>
      </c>
      <c r="C94" s="3"/>
      <c r="D94" s="3">
        <v>42113263</v>
      </c>
      <c r="E94" s="3">
        <v>95181</v>
      </c>
      <c r="F94" s="3">
        <v>4545</v>
      </c>
      <c r="H94" s="7">
        <f t="shared" si="1"/>
        <v>97614152.338583738</v>
      </c>
    </row>
    <row r="95" spans="1:8" x14ac:dyDescent="0.25">
      <c r="A95" s="2" t="s">
        <v>94</v>
      </c>
      <c r="B95" s="3">
        <v>46395532</v>
      </c>
      <c r="C95" s="3"/>
      <c r="D95" s="3">
        <v>27071273</v>
      </c>
      <c r="E95" s="3">
        <v>31727</v>
      </c>
      <c r="F95" s="3"/>
      <c r="H95" s="7">
        <f t="shared" si="1"/>
        <v>48393457.405672796</v>
      </c>
    </row>
    <row r="96" spans="1:8" x14ac:dyDescent="0.25">
      <c r="A96" s="2" t="s">
        <v>95</v>
      </c>
      <c r="B96" s="3">
        <v>9694276</v>
      </c>
      <c r="C96" s="3"/>
      <c r="D96" s="3">
        <v>3998595</v>
      </c>
      <c r="E96" s="3">
        <v>40727</v>
      </c>
      <c r="F96" s="3"/>
      <c r="H96" s="7">
        <f t="shared" si="1"/>
        <v>10111739.48139739</v>
      </c>
    </row>
    <row r="97" spans="1:8" x14ac:dyDescent="0.25">
      <c r="A97" s="2" t="s">
        <v>96</v>
      </c>
      <c r="B97" s="3">
        <v>24081626</v>
      </c>
      <c r="C97" s="3"/>
      <c r="D97" s="3">
        <v>9855384</v>
      </c>
      <c r="E97" s="3">
        <v>95181</v>
      </c>
      <c r="F97" s="3"/>
      <c r="H97" s="7">
        <f t="shared" si="1"/>
        <v>25118650.263356019</v>
      </c>
    </row>
    <row r="98" spans="1:8" x14ac:dyDescent="0.25">
      <c r="A98" s="2" t="s">
        <v>97</v>
      </c>
      <c r="B98" s="3">
        <v>4271837</v>
      </c>
      <c r="C98" s="3"/>
      <c r="D98" s="3">
        <v>1775685</v>
      </c>
      <c r="E98" s="3">
        <v>31727</v>
      </c>
      <c r="F98" s="3"/>
      <c r="H98" s="7">
        <f t="shared" si="1"/>
        <v>4455794.6205569338</v>
      </c>
    </row>
    <row r="99" spans="1:8" x14ac:dyDescent="0.25">
      <c r="A99" s="2" t="s">
        <v>98</v>
      </c>
      <c r="B99" s="3">
        <v>100253329</v>
      </c>
      <c r="C99" s="3"/>
      <c r="D99" s="3">
        <v>73053247</v>
      </c>
      <c r="E99" s="3">
        <v>25300947</v>
      </c>
      <c r="F99" s="3"/>
      <c r="H99" s="7">
        <f t="shared" si="1"/>
        <v>104570526.46229817</v>
      </c>
    </row>
    <row r="100" spans="1:8" x14ac:dyDescent="0.25">
      <c r="A100" s="2" t="s">
        <v>99</v>
      </c>
      <c r="B100" s="3">
        <v>51645589</v>
      </c>
      <c r="C100" s="3">
        <v>53636</v>
      </c>
      <c r="D100" s="3">
        <v>61904164</v>
      </c>
      <c r="E100" s="3">
        <v>95181</v>
      </c>
      <c r="F100" s="3"/>
      <c r="H100" s="7">
        <f t="shared" si="1"/>
        <v>53869597.000469431</v>
      </c>
    </row>
    <row r="101" spans="1:8" x14ac:dyDescent="0.25">
      <c r="A101" s="2" t="s">
        <v>100</v>
      </c>
      <c r="B101" s="3">
        <v>21521000</v>
      </c>
      <c r="C101" s="3"/>
      <c r="D101" s="3">
        <v>18699052</v>
      </c>
      <c r="E101" s="3">
        <v>190362</v>
      </c>
      <c r="F101" s="3"/>
      <c r="H101" s="7">
        <f t="shared" si="1"/>
        <v>22447756.323334847</v>
      </c>
    </row>
    <row r="102" spans="1:8" x14ac:dyDescent="0.25">
      <c r="A102" s="2" t="s">
        <v>101</v>
      </c>
      <c r="B102" s="3">
        <v>31855710</v>
      </c>
      <c r="C102" s="3"/>
      <c r="D102" s="3">
        <v>19538715</v>
      </c>
      <c r="E102" s="3">
        <v>21189059</v>
      </c>
      <c r="F102" s="3"/>
      <c r="H102" s="7">
        <f t="shared" si="1"/>
        <v>33227508.7396878</v>
      </c>
    </row>
    <row r="103" spans="1:8" x14ac:dyDescent="0.25">
      <c r="A103" s="2" t="s">
        <v>102</v>
      </c>
      <c r="B103" s="3">
        <v>11500273</v>
      </c>
      <c r="C103" s="3"/>
      <c r="D103" s="3">
        <v>14117346</v>
      </c>
      <c r="E103" s="3">
        <v>23351240</v>
      </c>
      <c r="F103" s="3"/>
      <c r="H103" s="7">
        <f t="shared" si="1"/>
        <v>11995507.920441756</v>
      </c>
    </row>
    <row r="104" spans="1:8" x14ac:dyDescent="0.25">
      <c r="A104" s="2" t="s">
        <v>103</v>
      </c>
      <c r="B104" s="3">
        <v>1802377</v>
      </c>
      <c r="C104" s="3"/>
      <c r="D104" s="3">
        <v>2247952</v>
      </c>
      <c r="E104" s="3"/>
      <c r="F104" s="3"/>
      <c r="H104" s="7">
        <f t="shared" si="1"/>
        <v>1879992.5514048275</v>
      </c>
    </row>
    <row r="105" spans="1:8" x14ac:dyDescent="0.25">
      <c r="A105" s="2" t="s">
        <v>104</v>
      </c>
      <c r="B105" s="3">
        <v>11671361</v>
      </c>
      <c r="C105" s="3"/>
      <c r="D105" s="3">
        <v>9389124</v>
      </c>
      <c r="E105" s="3">
        <v>6545073</v>
      </c>
      <c r="F105" s="3"/>
      <c r="H105" s="7">
        <f t="shared" si="1"/>
        <v>12173963.463113876</v>
      </c>
    </row>
    <row r="106" spans="1:8" x14ac:dyDescent="0.25">
      <c r="A106" s="2" t="s">
        <v>105</v>
      </c>
      <c r="B106" s="3">
        <v>1107848</v>
      </c>
      <c r="C106" s="3"/>
      <c r="D106" s="3">
        <v>420154</v>
      </c>
      <c r="E106" s="3"/>
      <c r="F106" s="3"/>
      <c r="H106" s="7">
        <f t="shared" si="1"/>
        <v>1155555.1297474031</v>
      </c>
    </row>
    <row r="107" spans="1:8" x14ac:dyDescent="0.25">
      <c r="A107" s="2" t="s">
        <v>106</v>
      </c>
      <c r="B107" s="3">
        <v>408158</v>
      </c>
      <c r="C107" s="3"/>
      <c r="D107" s="3">
        <v>227801</v>
      </c>
      <c r="E107" s="3"/>
      <c r="F107" s="3"/>
      <c r="H107" s="7">
        <f t="shared" si="1"/>
        <v>425734.46054642927</v>
      </c>
    </row>
    <row r="108" spans="1:8" x14ac:dyDescent="0.25">
      <c r="A108" s="2" t="s">
        <v>107</v>
      </c>
      <c r="B108" s="3">
        <v>166153141</v>
      </c>
      <c r="C108" s="3">
        <v>98181</v>
      </c>
      <c r="D108" s="3">
        <v>98783623</v>
      </c>
      <c r="E108" s="3">
        <v>20729889</v>
      </c>
      <c r="F108" s="3"/>
      <c r="H108" s="7">
        <f t="shared" si="1"/>
        <v>173308174.41218793</v>
      </c>
    </row>
    <row r="109" spans="1:8" x14ac:dyDescent="0.25">
      <c r="A109" s="2" t="s">
        <v>108</v>
      </c>
      <c r="B109" s="3">
        <v>130866782</v>
      </c>
      <c r="C109" s="3"/>
      <c r="D109" s="3">
        <v>47997176</v>
      </c>
      <c r="E109" s="3">
        <v>30048803</v>
      </c>
      <c r="F109" s="3"/>
      <c r="H109" s="7">
        <f t="shared" si="1"/>
        <v>136502283.03308317</v>
      </c>
    </row>
    <row r="110" spans="1:8" x14ac:dyDescent="0.25">
      <c r="A110" s="2" t="s">
        <v>109</v>
      </c>
      <c r="B110" s="3">
        <v>17195352</v>
      </c>
      <c r="C110" s="3"/>
      <c r="D110" s="3">
        <v>14061484</v>
      </c>
      <c r="E110" s="3">
        <v>5802890</v>
      </c>
      <c r="F110" s="3"/>
      <c r="H110" s="7">
        <f t="shared" si="1"/>
        <v>17935833.445935063</v>
      </c>
    </row>
    <row r="111" spans="1:8" x14ac:dyDescent="0.25">
      <c r="A111" s="2" t="s">
        <v>110</v>
      </c>
      <c r="B111" s="3">
        <v>25659256</v>
      </c>
      <c r="C111" s="3">
        <v>98181</v>
      </c>
      <c r="D111" s="3">
        <v>63272968</v>
      </c>
      <c r="E111" s="3">
        <v>11614513</v>
      </c>
      <c r="F111" s="3"/>
      <c r="H111" s="7">
        <f t="shared" si="1"/>
        <v>26764217.560804222</v>
      </c>
    </row>
    <row r="112" spans="1:8" x14ac:dyDescent="0.25">
      <c r="A112" s="2" t="s">
        <v>111</v>
      </c>
      <c r="B112" s="3">
        <v>202806</v>
      </c>
      <c r="C112" s="3"/>
      <c r="D112" s="3">
        <v>191529</v>
      </c>
      <c r="E112" s="3"/>
      <c r="F112" s="3"/>
      <c r="H112" s="7">
        <f t="shared" si="1"/>
        <v>211539.41122207366</v>
      </c>
    </row>
    <row r="113" spans="1:8" x14ac:dyDescent="0.25">
      <c r="A113" s="2" t="s">
        <v>112</v>
      </c>
      <c r="B113" s="3">
        <v>1260315</v>
      </c>
      <c r="C113" s="3"/>
      <c r="D113" s="3">
        <v>661421</v>
      </c>
      <c r="E113" s="3"/>
      <c r="F113" s="3"/>
      <c r="H113" s="7">
        <f t="shared" si="1"/>
        <v>1314587.7984593541</v>
      </c>
    </row>
    <row r="114" spans="1:8" x14ac:dyDescent="0.25">
      <c r="A114" s="2" t="s">
        <v>113</v>
      </c>
      <c r="B114" s="3">
        <v>1426021</v>
      </c>
      <c r="C114" s="3"/>
      <c r="D114" s="3">
        <v>1236147</v>
      </c>
      <c r="E114" s="3">
        <v>63454</v>
      </c>
      <c r="F114" s="3"/>
      <c r="H114" s="7">
        <f t="shared" si="1"/>
        <v>1487429.5766905944</v>
      </c>
    </row>
    <row r="115" spans="1:8" x14ac:dyDescent="0.25">
      <c r="A115" s="2" t="s">
        <v>114</v>
      </c>
      <c r="B115" s="3">
        <v>1843919</v>
      </c>
      <c r="C115" s="3"/>
      <c r="D115" s="3">
        <v>924943</v>
      </c>
      <c r="E115" s="3"/>
      <c r="F115" s="3"/>
      <c r="H115" s="7">
        <f t="shared" si="1"/>
        <v>1923323.4697257222</v>
      </c>
    </row>
    <row r="116" spans="1:8" x14ac:dyDescent="0.25">
      <c r="A116" s="2" t="s">
        <v>115</v>
      </c>
      <c r="B116" s="3">
        <v>775332</v>
      </c>
      <c r="C116" s="3"/>
      <c r="D116" s="3">
        <v>1355423</v>
      </c>
      <c r="E116" s="3"/>
      <c r="F116" s="3"/>
      <c r="H116" s="7">
        <f t="shared" si="1"/>
        <v>808720.03186115203</v>
      </c>
    </row>
    <row r="117" spans="1:8" x14ac:dyDescent="0.25">
      <c r="A117" s="2" t="s">
        <v>116</v>
      </c>
      <c r="B117" s="3">
        <v>952226</v>
      </c>
      <c r="C117" s="3"/>
      <c r="D117" s="3">
        <v>632614</v>
      </c>
      <c r="E117" s="3"/>
      <c r="F117" s="3"/>
      <c r="H117" s="7">
        <f t="shared" si="1"/>
        <v>993231.59763690573</v>
      </c>
    </row>
    <row r="118" spans="1:8" x14ac:dyDescent="0.25">
      <c r="A118" s="2" t="s">
        <v>117</v>
      </c>
      <c r="B118" s="3">
        <v>806685</v>
      </c>
      <c r="C118" s="3"/>
      <c r="D118" s="3">
        <v>651162</v>
      </c>
      <c r="E118" s="3"/>
      <c r="F118" s="3"/>
      <c r="H118" s="7">
        <f t="shared" si="1"/>
        <v>841423.18245849968</v>
      </c>
    </row>
    <row r="119" spans="1:8" x14ac:dyDescent="0.25">
      <c r="A119" s="2" t="s">
        <v>118</v>
      </c>
      <c r="B119" s="3">
        <v>5586622</v>
      </c>
      <c r="C119" s="3"/>
      <c r="D119" s="3">
        <v>5440259</v>
      </c>
      <c r="E119" s="3"/>
      <c r="F119" s="3"/>
      <c r="H119" s="7">
        <f t="shared" si="1"/>
        <v>5827198.0542995948</v>
      </c>
    </row>
    <row r="120" spans="1:8" x14ac:dyDescent="0.25">
      <c r="A120" s="2" t="s">
        <v>119</v>
      </c>
      <c r="B120" s="3">
        <v>1037129</v>
      </c>
      <c r="C120" s="3"/>
      <c r="D120" s="3">
        <v>479882</v>
      </c>
      <c r="E120" s="3"/>
      <c r="F120" s="3"/>
      <c r="H120" s="7">
        <f t="shared" si="1"/>
        <v>1081790.7656644182</v>
      </c>
    </row>
    <row r="121" spans="1:8" x14ac:dyDescent="0.25">
      <c r="A121" s="2" t="s">
        <v>120</v>
      </c>
      <c r="B121" s="3">
        <v>3535767</v>
      </c>
      <c r="C121" s="3"/>
      <c r="D121" s="3">
        <v>2107363</v>
      </c>
      <c r="E121" s="3"/>
      <c r="F121" s="3"/>
      <c r="H121" s="7">
        <f t="shared" si="1"/>
        <v>3688027.3236414981</v>
      </c>
    </row>
    <row r="122" spans="1:8" x14ac:dyDescent="0.25">
      <c r="A122" s="2" t="s">
        <v>121</v>
      </c>
      <c r="B122" s="3">
        <v>730213</v>
      </c>
      <c r="C122" s="3"/>
      <c r="D122" s="3">
        <v>469961</v>
      </c>
      <c r="E122" s="3"/>
      <c r="F122" s="3"/>
      <c r="H122" s="7">
        <f t="shared" si="1"/>
        <v>761658.07760472607</v>
      </c>
    </row>
    <row r="123" spans="1:8" x14ac:dyDescent="0.25">
      <c r="A123" s="2" t="s">
        <v>122</v>
      </c>
      <c r="B123" s="3">
        <v>784686</v>
      </c>
      <c r="C123" s="3"/>
      <c r="D123" s="3">
        <v>380340</v>
      </c>
      <c r="E123" s="3"/>
      <c r="F123" s="3"/>
      <c r="H123" s="7">
        <f t="shared" si="1"/>
        <v>818476.84207668458</v>
      </c>
    </row>
    <row r="124" spans="1:8" x14ac:dyDescent="0.25">
      <c r="A124" s="2" t="s">
        <v>123</v>
      </c>
      <c r="B124" s="3">
        <v>2042300</v>
      </c>
      <c r="C124" s="3"/>
      <c r="D124" s="3">
        <v>2055502</v>
      </c>
      <c r="E124" s="3"/>
      <c r="F124" s="3"/>
      <c r="H124" s="7">
        <f t="shared" si="1"/>
        <v>2130247.3276867596</v>
      </c>
    </row>
    <row r="125" spans="1:8" x14ac:dyDescent="0.25">
      <c r="A125" s="2" t="s">
        <v>124</v>
      </c>
      <c r="B125" s="3">
        <v>2952926</v>
      </c>
      <c r="C125" s="3"/>
      <c r="D125" s="3">
        <v>2022412</v>
      </c>
      <c r="E125" s="3"/>
      <c r="F125" s="3"/>
      <c r="H125" s="7">
        <f t="shared" si="1"/>
        <v>3080087.5093555073</v>
      </c>
    </row>
    <row r="126" spans="1:8" x14ac:dyDescent="0.25">
      <c r="A126" s="2" t="s">
        <v>125</v>
      </c>
      <c r="B126" s="3">
        <v>585488035</v>
      </c>
      <c r="C126" s="3"/>
      <c r="D126" s="3">
        <v>774051673</v>
      </c>
      <c r="E126" s="3">
        <v>957620</v>
      </c>
      <c r="F126" s="3"/>
    </row>
    <row r="127" spans="1:8" x14ac:dyDescent="0.25">
      <c r="A127" s="5" t="s">
        <v>126</v>
      </c>
      <c r="B127" s="6">
        <v>14181605681</v>
      </c>
      <c r="C127" s="6">
        <v>3758144</v>
      </c>
      <c r="D127" s="6">
        <v>14906327444</v>
      </c>
      <c r="E127" s="6">
        <v>2356574430</v>
      </c>
      <c r="F127" s="6">
        <v>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2015-04-09T04:30:27Z</dcterms:created>
  <dcterms:modified xsi:type="dcterms:W3CDTF">2015-04-09T04:53:24Z</dcterms:modified>
</cp:coreProperties>
</file>