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4_Output\"/>
    </mc:Choice>
  </mc:AlternateContent>
  <xr:revisionPtr revIDLastSave="0" documentId="13_ncr:1_{DEFCA1D8-5B9A-4AA7-9C48-6FA051F5F986}" xr6:coauthVersionLast="47" xr6:coauthVersionMax="47" xr10:uidLastSave="{00000000-0000-0000-0000-000000000000}"/>
  <bookViews>
    <workbookView xWindow="-120" yWindow="-120" windowWidth="25440" windowHeight="15270" activeTab="9" xr2:uid="{00000000-000D-0000-FFFF-FFFF00000000}"/>
  </bookViews>
  <sheets>
    <sheet name="13" sheetId="1" r:id="rId1"/>
    <sheet name="14" sheetId="2" r:id="rId2"/>
    <sheet name="15" sheetId="3" r:id="rId3"/>
    <sheet name="3" sheetId="4" r:id="rId4"/>
    <sheet name="5" sheetId="5" r:id="rId5"/>
    <sheet name="5a" sheetId="6" r:id="rId6"/>
    <sheet name="6" sheetId="7" r:id="rId7"/>
    <sheet name="6a" sheetId="8" r:id="rId8"/>
    <sheet name="7" sheetId="9" r:id="rId9"/>
    <sheet name="9" sheetId="10" r:id="rId10"/>
  </sheets>
  <calcPr calcId="0"/>
</workbook>
</file>

<file path=xl/sharedStrings.xml><?xml version="1.0" encoding="utf-8"?>
<sst xmlns="http://schemas.openxmlformats.org/spreadsheetml/2006/main" count="288" uniqueCount="34">
  <si>
    <t>Date</t>
  </si>
  <si>
    <t>Temp_C</t>
  </si>
  <si>
    <t>depth</t>
  </si>
  <si>
    <t>pCO2_water</t>
  </si>
  <si>
    <t>pCO2_air</t>
  </si>
  <si>
    <t>slope</t>
  </si>
  <si>
    <t>deltaCO2_atm</t>
  </si>
  <si>
    <t>n</t>
  </si>
  <si>
    <t>FCO2</t>
  </si>
  <si>
    <t>exp</t>
  </si>
  <si>
    <t>KH</t>
  </si>
  <si>
    <t>KH_1000</t>
  </si>
  <si>
    <t>KCO2_md</t>
  </si>
  <si>
    <t>kO2</t>
  </si>
  <si>
    <t>k600_md</t>
  </si>
  <si>
    <t>KO2_1d</t>
  </si>
  <si>
    <t>KCO2_1d</t>
  </si>
  <si>
    <t>k600_1d</t>
  </si>
  <si>
    <t>ID</t>
  </si>
  <si>
    <t>day</t>
  </si>
  <si>
    <t>Q</t>
  </si>
  <si>
    <t>Qbase</t>
  </si>
  <si>
    <t>Qsurficial</t>
  </si>
  <si>
    <t>Q_avg</t>
  </si>
  <si>
    <t>13</t>
  </si>
  <si>
    <t>14</t>
  </si>
  <si>
    <t>15</t>
  </si>
  <si>
    <t>3</t>
  </si>
  <si>
    <t>5</t>
  </si>
  <si>
    <t>5a</t>
  </si>
  <si>
    <t>6</t>
  </si>
  <si>
    <t>6a</t>
  </si>
  <si>
    <t>7</t>
  </si>
  <si>
    <t>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</si>
</sst>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'14'!$R$1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'14'!$C$2:$C$6</c:f>
              <c:numCache>
                <c:formatCode>General</c:formatCode>
                <c:ptCount val="5"/>
                <c:pt idx="0">
                  <c:v>0.456692462475835</c:v>
                </c:pt>
                <c:pt idx="1">
                  <c:v>0.55213573518056103</c:v>
                </c:pt>
                <c:pt idx="2">
                  <c:v>1.0790663344963001</c:v>
                </c:pt>
                <c:pt idx="3">
                  <c:v>0.67402234259014004</c:v>
                </c:pt>
              </c:numCache>
            </c:numRef>
          </c:xVal>
          <c:yVal>
            <c:numRef>
              <c:f>'14'!$R$2:$R$6</c:f>
              <c:numCache>
                <c:formatCode>General</c:formatCode>
                <c:ptCount val="5"/>
                <c:pt idx="1">
                  <c:v>39.901234857688202</c:v>
                </c:pt>
                <c:pt idx="2">
                  <c:v>8.2025912429395206E-2</c:v>
                </c:pt>
                <c:pt idx="3">
                  <c:v>23.166844763203098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D-4702-806C-54096BDCD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93168"/>
        <c:axId val="473388848"/>
      </c:scatterChart>
      <c:valAx>
        <c:axId val="47339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88848"/>
        <c:crosses val="autoZero"/>
        <c:crossBetween val="midCat"/>
      </c:valAx>
      <c:valAx>
        <c:axId val="473388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9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'15'!$R$1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'15'!$C$2:$C$6</c:f>
              <c:numCache>
                <c:formatCode>General</c:formatCode>
                <c:ptCount val="5"/>
                <c:pt idx="0">
                  <c:v>0.21405565356585299</c:v>
                </c:pt>
                <c:pt idx="1">
                  <c:v>0.235192059475028</c:v>
                </c:pt>
                <c:pt idx="2">
                  <c:v>0.53307447342167402</c:v>
                </c:pt>
                <c:pt idx="3">
                  <c:v>0.22983750331137001</c:v>
                </c:pt>
              </c:numCache>
            </c:numRef>
          </c:xVal>
          <c:yVal>
            <c:numRef>
              <c:f>'15'!$R$2:$R$6</c:f>
              <c:numCache>
                <c:formatCode>General</c:formatCode>
                <c:ptCount val="5"/>
                <c:pt idx="0">
                  <c:v>71.630639408096897</c:v>
                </c:pt>
                <c:pt idx="2">
                  <c:v>42.384733656391099</c:v>
                </c:pt>
                <c:pt idx="3">
                  <c:v>47.740026261651401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50-4161-BA8B-C3EF5CB8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44240"/>
        <c:axId val="468625376"/>
      </c:scatterChart>
      <c:valAx>
        <c:axId val="39934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625376"/>
        <c:crosses val="autoZero"/>
        <c:crossBetween val="midCat"/>
      </c:valAx>
      <c:valAx>
        <c:axId val="4686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4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'3'!$R$1</c:f>
              <c:strCache>
                <c:ptCount val="1"/>
                <c:pt idx="0">
                  <c:v>k600_1d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'3'!$C$2:$C$6</c:f>
              <c:numCache>
                <c:formatCode>General</c:formatCode>
                <c:ptCount val="5"/>
                <c:pt idx="0">
                  <c:v>0.41440595426645399</c:v>
                </c:pt>
                <c:pt idx="1">
                  <c:v>0.32048529187967401</c:v>
                </c:pt>
                <c:pt idx="2">
                  <c:v>0.86489321887734605</c:v>
                </c:pt>
                <c:pt idx="3">
                  <c:v>0.38713999064361798</c:v>
                </c:pt>
              </c:numCache>
            </c:numRef>
          </c:xVal>
          <c:yVal>
            <c:numRef>
              <c:f>'3'!$R$2:$R$6</c:f>
              <c:numCache>
                <c:formatCode>General</c:formatCode>
                <c:ptCount val="5"/>
                <c:pt idx="2">
                  <c:v>26.850552182779101</c:v>
                </c:pt>
                <c:pt idx="3">
                  <c:v>51.0464428300767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B-44AB-A077-43330C978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90928"/>
        <c:axId val="556291408"/>
      </c:scatterChart>
      <c:valAx>
        <c:axId val="556290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1408"/>
        <c:crosses val="autoZero"/>
        <c:crossBetween val="midCat"/>
      </c:valAx>
      <c:valAx>
        <c:axId val="5562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90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'5'!$O$1</c:f>
              <c:strCache>
                <c:ptCount val="1"/>
                <c:pt idx="0">
                  <c:v>k600_md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'5'!$C$2:$C$9</c:f>
              <c:numCache>
                <c:formatCode>General</c:formatCode>
                <c:ptCount val="8"/>
                <c:pt idx="1">
                  <c:v>0.26160602866660299</c:v>
                </c:pt>
                <c:pt idx="2">
                  <c:v>0.22659004954373599</c:v>
                </c:pt>
                <c:pt idx="3">
                  <c:v>0.14148078841612199</c:v>
                </c:pt>
                <c:pt idx="4">
                  <c:v>0.70300463873654995</c:v>
                </c:pt>
                <c:pt idx="5">
                  <c:v>0.21658548408005901</c:v>
                </c:pt>
                <c:pt idx="7">
                  <c:v>0.42668135881726199</c:v>
                </c:pt>
              </c:numCache>
            </c:numRef>
          </c:xVal>
          <c:yVal>
            <c:numRef>
              <c:f>'5'!$O$2:$O$9</c:f>
              <c:numCache>
                <c:formatCode>General</c:formatCode>
                <c:ptCount val="8"/>
                <c:pt idx="0">
                  <c:v>143.31101108940999</c:v>
                </c:pt>
                <c:pt idx="2">
                  <c:v>11.1438748625357</c:v>
                </c:pt>
                <c:pt idx="3">
                  <c:v>49.066115941986403</c:v>
                </c:pt>
                <c:pt idx="4">
                  <c:v>17.5252623102717</c:v>
                </c:pt>
                <c:pt idx="5">
                  <c:v>7.3609180617243801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0-466D-94A5-93FA9A796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81488"/>
        <c:axId val="1772083888"/>
      </c:scatterChart>
      <c:valAx>
        <c:axId val="17720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83888"/>
        <c:crosses val="autoZero"/>
        <c:crossBetween val="midCat"/>
      </c:valAx>
      <c:valAx>
        <c:axId val="17720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'6'!$O$1</c:f>
              <c:strCache>
                <c:ptCount val="1"/>
                <c:pt idx="0">
                  <c:v>k600_md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'6'!$C$2:$C$7</c:f>
              <c:numCache>
                <c:formatCode>General</c:formatCode>
                <c:ptCount val="6"/>
                <c:pt idx="0">
                  <c:v>0.28710149420298903</c:v>
                </c:pt>
                <c:pt idx="3">
                  <c:v>7.8701097402193804E-2</c:v>
                </c:pt>
                <c:pt idx="4">
                  <c:v>7.0241969574847699E-2</c:v>
                </c:pt>
              </c:numCache>
            </c:numRef>
          </c:xVal>
          <c:yVal>
            <c:numRef>
              <c:f>'6'!$O$2:$O$7</c:f>
              <c:numCache>
                <c:formatCode>General</c:formatCode>
                <c:ptCount val="6"/>
                <c:pt idx="0">
                  <c:v>24.075926751284101</c:v>
                </c:pt>
                <c:pt idx="1">
                  <c:v>50.5939052152697</c:v>
                </c:pt>
                <c:pt idx="3">
                  <c:v>43.785493920123599</c:v>
                </c:pt>
                <c:pt idx="4">
                  <c:v>36.587037142357701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23-4759-8E35-CAC0B25CF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93488"/>
        <c:axId val="1772089168"/>
      </c:scatterChart>
      <c:valAx>
        <c:axId val="177209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89168"/>
        <c:crosses val="autoZero"/>
        <c:crossBetween val="midCat"/>
      </c:valAx>
      <c:valAx>
        <c:axId val="177208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9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'6a'!$O$1</c:f>
              <c:strCache>
                <c:ptCount val="1"/>
                <c:pt idx="0">
                  <c:v>k600_md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'6a'!$C$2:$C$5</c:f>
              <c:numCache>
                <c:formatCode>General</c:formatCode>
                <c:ptCount val="4"/>
                <c:pt idx="0">
                  <c:v>3.7117163325235999E-2</c:v>
                </c:pt>
                <c:pt idx="1">
                  <c:v>4.5008088197995198E-2</c:v>
                </c:pt>
                <c:pt idx="3">
                  <c:v>0.38678377174936301</c:v>
                </c:pt>
              </c:numCache>
            </c:numRef>
          </c:xVal>
          <c:yVal>
            <c:numRef>
              <c:f>'6a'!$O$2:$O$5</c:f>
              <c:numCache>
                <c:formatCode>General</c:formatCode>
                <c:ptCount val="4"/>
                <c:pt idx="0">
                  <c:v>16.238908014048601</c:v>
                </c:pt>
                <c:pt idx="1">
                  <c:v>23.986358883158299</c:v>
                </c:pt>
                <c:pt idx="3">
                  <c:v>1.0380636932646301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F3-43E5-8DB2-745AF24D6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2082448"/>
        <c:axId val="1772080528"/>
      </c:scatterChart>
      <c:valAx>
        <c:axId val="177208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80528"/>
        <c:crosses val="autoZero"/>
        <c:crossBetween val="midCat"/>
      </c:valAx>
      <c:valAx>
        <c:axId val="17720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082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'7'!$O$1</c:f>
              <c:strCache>
                <c:ptCount val="1"/>
                <c:pt idx="0">
                  <c:v>k600_md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'7'!$C$2:$C$6</c:f>
              <c:numCache>
                <c:formatCode>General</c:formatCode>
                <c:ptCount val="5"/>
                <c:pt idx="0">
                  <c:v>0.23596706102503201</c:v>
                </c:pt>
                <c:pt idx="1">
                  <c:v>0.12683731731099801</c:v>
                </c:pt>
                <c:pt idx="2">
                  <c:v>0.73105214210428304</c:v>
                </c:pt>
                <c:pt idx="3">
                  <c:v>0.22765340803408901</c:v>
                </c:pt>
              </c:numCache>
            </c:numRef>
          </c:xVal>
          <c:yVal>
            <c:numRef>
              <c:f>'7'!$O$2:$O$6</c:f>
              <c:numCache>
                <c:formatCode>General</c:formatCode>
                <c:ptCount val="5"/>
                <c:pt idx="0">
                  <c:v>25.733693453454102</c:v>
                </c:pt>
                <c:pt idx="1">
                  <c:v>78.529882185374206</c:v>
                </c:pt>
                <c:pt idx="2">
                  <c:v>18.513146778429899</c:v>
                </c:pt>
                <c:pt idx="3">
                  <c:v>24.147937952228698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0-4684-9087-C40F819B2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122032"/>
        <c:axId val="565128272"/>
      </c:scatterChart>
      <c:valAx>
        <c:axId val="56512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28272"/>
        <c:crosses val="autoZero"/>
        <c:crossBetween val="midCat"/>
      </c:valAx>
      <c:valAx>
        <c:axId val="5651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12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'9'!$O$1</c:f>
              <c:strCache>
                <c:ptCount val="1"/>
                <c:pt idx="0">
                  <c:v>k600_md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'9'!$C$2:$C$5</c:f>
              <c:numCache>
                <c:formatCode>General</c:formatCode>
                <c:ptCount val="4"/>
                <c:pt idx="0">
                  <c:v>0.29696909575637298</c:v>
                </c:pt>
                <c:pt idx="1">
                  <c:v>9.8075516151032799E-2</c:v>
                </c:pt>
                <c:pt idx="2">
                  <c:v>8.9761863160090993E-2</c:v>
                </c:pt>
              </c:numCache>
            </c:numRef>
          </c:xVal>
          <c:yVal>
            <c:numRef>
              <c:f>'9'!$O$2:$O$5</c:f>
              <c:numCache>
                <c:formatCode>General</c:formatCode>
                <c:ptCount val="4"/>
                <c:pt idx="0">
                  <c:v>10.8848489106076</c:v>
                </c:pt>
                <c:pt idx="1">
                  <c:v>43.247066343427697</c:v>
                </c:pt>
                <c:pt idx="2">
                  <c:v>7.6468292835309404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7-47C6-899D-537DEADA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286608"/>
        <c:axId val="556288528"/>
      </c:scatterChart>
      <c:valAx>
        <c:axId val="55628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88528"/>
        <c:crosses val="autoZero"/>
        <c:crossBetween val="midCat"/>
      </c:valAx>
      <c:valAx>
        <c:axId val="55628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28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609600</xdr:colOff>
      <xdr:row>10</xdr:row>
      <xdr:rowOff>100012</xdr:rowOff>
    </xdr:from>
    <xdr:to>
      <xdr:col>17</xdr:col>
      <xdr:colOff>609600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3497B2-65DC-4547-CFB8-9ED93C9EBA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10</xdr:row>
      <xdr:rowOff>100012</xdr:rowOff>
    </xdr:from>
    <xdr:to>
      <xdr:col>12</xdr:col>
      <xdr:colOff>457200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2BA428-A5BD-D30F-5384-18418E9F5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100012</xdr:rowOff>
    </xdr:from>
    <xdr:to>
      <xdr:col>13</xdr:col>
      <xdr:colOff>152400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E7A808-C813-59A6-7FF6-A052A1CB7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100012</xdr:rowOff>
    </xdr:from>
    <xdr:to>
      <xdr:col>13</xdr:col>
      <xdr:colOff>152400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6E5C00-E98F-BB1F-8E6C-EFB6A91CD2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100012</xdr:rowOff>
    </xdr:from>
    <xdr:to>
      <xdr:col>13</xdr:col>
      <xdr:colOff>152400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60A88D-365C-519A-3105-3D24E4769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100012</xdr:rowOff>
    </xdr:from>
    <xdr:to>
      <xdr:col>13</xdr:col>
      <xdr:colOff>152400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900EAD-A64C-A532-AC27-E215BB6A5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100012</xdr:rowOff>
    </xdr:from>
    <xdr:to>
      <xdr:col>13</xdr:col>
      <xdr:colOff>152400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CAB365-2387-49BC-8425-5B6258798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10</xdr:row>
      <xdr:rowOff>100012</xdr:rowOff>
    </xdr:from>
    <xdr:to>
      <xdr:col>13</xdr:col>
      <xdr:colOff>152400</xdr:colOff>
      <xdr:row>24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E078BB-3B2A-0136-20ED-7B55A0B2A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"/>
  <sheetViews>
    <sheetView workbookViewId="0">
      <selection activeCell="R1" activeCellId="1" sqref="C1:C1048576 R1:R1048576"/>
    </sheetView>
  </sheetViews>
  <sheetFormatPr defaultColWidth="11.42578125" defaultRowHeight="15" x14ac:dyDescent="0.25"/>
  <cols>
    <col min="1" max="1" width="18.28515625" bestFit="1" customWidth="1"/>
    <col min="20" max="20" width="18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45442.611111111102</v>
      </c>
      <c r="D2">
        <v>2.01378E-4</v>
      </c>
      <c r="E2">
        <v>1.7563640000000001E-4</v>
      </c>
      <c r="F2">
        <v>1.0430083825237999E-2</v>
      </c>
      <c r="G2">
        <v>6.2580502951427802E-8</v>
      </c>
      <c r="S2" t="s">
        <v>24</v>
      </c>
      <c r="T2" s="1">
        <v>45442</v>
      </c>
    </row>
    <row r="3" spans="1:24" x14ac:dyDescent="0.25">
      <c r="A3" s="1">
        <v>45231.643750000003</v>
      </c>
      <c r="B3">
        <v>20.14</v>
      </c>
      <c r="C3">
        <v>3.5173797620323001E-2</v>
      </c>
      <c r="D3">
        <v>1.0281699999999999E-3</v>
      </c>
      <c r="E3">
        <v>7.8298899999999999E-4</v>
      </c>
      <c r="F3">
        <v>0.122494884221719</v>
      </c>
      <c r="G3">
        <v>7.3496930533031097E-7</v>
      </c>
      <c r="H3">
        <v>4.7235809977822599E-7</v>
      </c>
      <c r="I3">
        <v>3.39012990271454E-4</v>
      </c>
      <c r="J3">
        <v>0.13338759485189899</v>
      </c>
      <c r="K3">
        <v>6.0493651565273203E-4</v>
      </c>
      <c r="L3">
        <v>0.60493651565273199</v>
      </c>
      <c r="M3">
        <v>54.8568630213964</v>
      </c>
      <c r="N3">
        <v>49.1977237399609</v>
      </c>
      <c r="O3">
        <v>56.137304447703698</v>
      </c>
      <c r="P3">
        <v>1398.7037814630201</v>
      </c>
      <c r="Q3">
        <v>1559.5945485767199</v>
      </c>
      <c r="R3">
        <v>1595.9978235409001</v>
      </c>
      <c r="S3" t="s">
        <v>24</v>
      </c>
      <c r="T3" s="1">
        <v>45231</v>
      </c>
    </row>
    <row r="4" spans="1:24" x14ac:dyDescent="0.25">
      <c r="A4" s="1">
        <v>45279.638888888898</v>
      </c>
      <c r="B4">
        <v>14.04</v>
      </c>
      <c r="C4">
        <v>0.33055636656727899</v>
      </c>
      <c r="D4">
        <v>8.8817089999999996E-4</v>
      </c>
      <c r="E4">
        <v>6.4557320000000005E-4</v>
      </c>
      <c r="F4">
        <v>0.195932201543597</v>
      </c>
      <c r="G4">
        <v>1.1755932092615799E-6</v>
      </c>
      <c r="H4">
        <v>7.7159103953902302E-7</v>
      </c>
      <c r="I4">
        <v>5.5377347335336597E-4</v>
      </c>
      <c r="J4">
        <v>0.30719749398599</v>
      </c>
      <c r="K4">
        <v>3.2085902105832599E-3</v>
      </c>
      <c r="L4">
        <v>3.20859021058327</v>
      </c>
      <c r="M4">
        <v>17.0742822739393</v>
      </c>
      <c r="N4">
        <v>15.4955855573841</v>
      </c>
      <c r="O4">
        <v>21.293602707364499</v>
      </c>
      <c r="P4">
        <v>46.877286673679002</v>
      </c>
      <c r="Q4">
        <v>51.653164182708601</v>
      </c>
      <c r="R4">
        <v>64.417463588711499</v>
      </c>
      <c r="S4" t="s">
        <v>24</v>
      </c>
      <c r="T4" s="1">
        <v>45279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5"/>
  <sheetViews>
    <sheetView tabSelected="1" workbookViewId="0">
      <selection activeCell="E12" sqref="E12"/>
    </sheetView>
  </sheetViews>
  <sheetFormatPr defaultColWidth="11.42578125" defaultRowHeight="15" x14ac:dyDescent="0.25"/>
  <cols>
    <col min="1" max="1" width="18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45296.691319444399</v>
      </c>
      <c r="B2">
        <v>11.64</v>
      </c>
      <c r="C2">
        <v>0.29696909575637298</v>
      </c>
      <c r="D2">
        <v>1.0457260000000001E-3</v>
      </c>
      <c r="E2">
        <v>6.2402979999999996E-4</v>
      </c>
      <c r="F2">
        <v>0.240403478768732</v>
      </c>
      <c r="G2">
        <v>1.4424208726124E-6</v>
      </c>
      <c r="H2">
        <v>9.5469947358169992E-7</v>
      </c>
      <c r="I2">
        <v>6.8519100974763101E-4</v>
      </c>
      <c r="J2">
        <v>0.37762274996171402</v>
      </c>
      <c r="K2">
        <v>4.8483640038140003E-3</v>
      </c>
      <c r="L2">
        <v>4.8483640038139999</v>
      </c>
      <c r="M2">
        <v>8.0431837794603407</v>
      </c>
      <c r="N2">
        <v>7.3351449588576498</v>
      </c>
      <c r="O2">
        <v>10.8848489106076</v>
      </c>
      <c r="P2">
        <v>24.7000279277384</v>
      </c>
      <c r="Q2">
        <v>27.084245109662099</v>
      </c>
      <c r="R2">
        <v>36.653136862218602</v>
      </c>
      <c r="S2" t="s">
        <v>33</v>
      </c>
      <c r="T2" s="1">
        <v>45296</v>
      </c>
    </row>
    <row r="3" spans="1:24" x14ac:dyDescent="0.25">
      <c r="A3" s="1">
        <v>45231.609027777798</v>
      </c>
      <c r="B3">
        <v>18.329999999999998</v>
      </c>
      <c r="C3">
        <v>9.8075516151032799E-2</v>
      </c>
      <c r="D3">
        <v>9.4032009999999995E-4</v>
      </c>
      <c r="E3">
        <v>7.1672230000000003E-4</v>
      </c>
      <c r="F3">
        <v>0.154071474440302</v>
      </c>
      <c r="G3">
        <v>9.2442884664180896E-7</v>
      </c>
      <c r="H3">
        <v>5.9781133959318603E-7</v>
      </c>
      <c r="I3">
        <v>4.2905120066496599E-4</v>
      </c>
      <c r="J3">
        <v>0.18420164363375199</v>
      </c>
      <c r="K3">
        <v>1.15362834759077E-3</v>
      </c>
      <c r="L3">
        <v>1.15362834759078</v>
      </c>
      <c r="M3">
        <v>39.9196677450404</v>
      </c>
      <c r="N3">
        <v>35.923188522690701</v>
      </c>
      <c r="O3">
        <v>43.247066343427697</v>
      </c>
      <c r="P3">
        <v>366.28090202829299</v>
      </c>
      <c r="Q3">
        <v>407.02990217829199</v>
      </c>
      <c r="R3">
        <v>440.95680594562202</v>
      </c>
      <c r="S3" t="s">
        <v>33</v>
      </c>
      <c r="T3" s="1">
        <v>45231</v>
      </c>
    </row>
    <row r="4" spans="1:24" x14ac:dyDescent="0.25">
      <c r="A4" s="1">
        <v>45266.638425925899</v>
      </c>
      <c r="B4">
        <v>14.04</v>
      </c>
      <c r="C4">
        <v>8.9761863160090993E-2</v>
      </c>
      <c r="D4">
        <v>7.6991630000000004E-4</v>
      </c>
      <c r="E4">
        <v>6.486447E-4</v>
      </c>
      <c r="F4">
        <v>3.51730876679298E-2</v>
      </c>
      <c r="G4">
        <v>2.11038526007579E-7</v>
      </c>
      <c r="H4">
        <v>1.38513419762991E-7</v>
      </c>
      <c r="I4">
        <v>9.9411545284443006E-5</v>
      </c>
      <c r="J4">
        <v>0.30719749398599</v>
      </c>
      <c r="K4">
        <v>3.2085902105832599E-3</v>
      </c>
      <c r="L4">
        <v>3.20859021058327</v>
      </c>
      <c r="M4">
        <v>6.1316125543413103</v>
      </c>
      <c r="N4">
        <v>5.5646805772647703</v>
      </c>
      <c r="O4">
        <v>7.6468292835309404</v>
      </c>
      <c r="P4">
        <v>61.993817656615597</v>
      </c>
      <c r="Q4">
        <v>68.309773644131297</v>
      </c>
      <c r="R4">
        <v>85.1901800421941</v>
      </c>
      <c r="S4" t="s">
        <v>33</v>
      </c>
      <c r="T4" s="1">
        <v>45266</v>
      </c>
    </row>
    <row r="5" spans="1:24" x14ac:dyDescent="0.25">
      <c r="A5" s="1">
        <v>45502.6175925926</v>
      </c>
      <c r="D5">
        <v>5.0747990000000001E-4</v>
      </c>
      <c r="E5">
        <v>1.6337489999999999E-4</v>
      </c>
      <c r="F5">
        <v>0.120274322770886</v>
      </c>
      <c r="G5">
        <v>7.2164593662531496E-7</v>
      </c>
      <c r="S5" t="s">
        <v>33</v>
      </c>
      <c r="T5" s="1">
        <v>45502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"/>
  <sheetViews>
    <sheetView topLeftCell="E1" workbookViewId="0">
      <selection activeCell="T19" sqref="T19"/>
    </sheetView>
  </sheetViews>
  <sheetFormatPr defaultColWidth="11.42578125" defaultRowHeight="15" x14ac:dyDescent="0.25"/>
  <cols>
    <col min="1" max="1" width="18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45231.472222222197</v>
      </c>
      <c r="B2">
        <v>20.23</v>
      </c>
      <c r="C2">
        <v>0.456692462475835</v>
      </c>
      <c r="D2">
        <v>8.4852400000000002E-4</v>
      </c>
      <c r="E2">
        <v>6.5915760000000005E-4</v>
      </c>
      <c r="F2">
        <v>9.9949759974719901E-2</v>
      </c>
      <c r="G2">
        <v>5.9969855984831897E-7</v>
      </c>
      <c r="H2">
        <v>3.8530258446975901E-7</v>
      </c>
      <c r="I2">
        <v>2.7653295536107098E-4</v>
      </c>
      <c r="J2">
        <v>0.13087729274054899</v>
      </c>
      <c r="K2">
        <v>5.8238143567324399E-4</v>
      </c>
      <c r="L2">
        <v>0.58238143567324396</v>
      </c>
      <c r="M2">
        <v>60.179377504089302</v>
      </c>
      <c r="N2">
        <v>53.962230561132699</v>
      </c>
      <c r="O2">
        <v>61.412180390427501</v>
      </c>
      <c r="P2">
        <v>118.15879392576601</v>
      </c>
      <c r="Q2">
        <v>131.772215328107</v>
      </c>
      <c r="S2" t="s">
        <v>25</v>
      </c>
      <c r="T2" s="1">
        <v>45231</v>
      </c>
    </row>
    <row r="3" spans="1:24" x14ac:dyDescent="0.25">
      <c r="A3" s="1">
        <v>45266.541782407403</v>
      </c>
      <c r="B3">
        <v>17.09</v>
      </c>
      <c r="C3">
        <v>0.55213573518056103</v>
      </c>
      <c r="D3">
        <v>7.1178660000000005E-4</v>
      </c>
      <c r="E3">
        <v>5.8529610000000005E-4</v>
      </c>
      <c r="F3">
        <v>6.02580135730778E-2</v>
      </c>
      <c r="G3">
        <v>3.6154808143846701E-7</v>
      </c>
      <c r="H3">
        <v>2.3480547345580001E-7</v>
      </c>
      <c r="I3">
        <v>1.68520674729043E-4</v>
      </c>
      <c r="J3">
        <v>0.21937929987588001</v>
      </c>
      <c r="K3">
        <v>1.63632742527706E-3</v>
      </c>
      <c r="L3">
        <v>1.6363274252770701</v>
      </c>
      <c r="M3">
        <v>19.540528804470998</v>
      </c>
      <c r="N3">
        <v>17.6264284180196</v>
      </c>
      <c r="O3">
        <v>22.0308976427619</v>
      </c>
      <c r="P3">
        <v>31.924085500923599</v>
      </c>
      <c r="Q3">
        <v>35.390806208333601</v>
      </c>
      <c r="R3">
        <v>39.901234857688202</v>
      </c>
      <c r="S3" t="s">
        <v>25</v>
      </c>
      <c r="T3" s="1">
        <v>45266</v>
      </c>
    </row>
    <row r="4" spans="1:24" x14ac:dyDescent="0.25">
      <c r="A4" s="1">
        <v>45279.511458333298</v>
      </c>
      <c r="B4">
        <v>14.09</v>
      </c>
      <c r="C4">
        <v>1.0790663344963001</v>
      </c>
      <c r="D4">
        <v>9.0961440000000002E-4</v>
      </c>
      <c r="E4">
        <v>7.0405520000000005E-4</v>
      </c>
      <c r="F4">
        <v>6.8484080905827104E-4</v>
      </c>
      <c r="G4">
        <v>4.1090448543496201E-9</v>
      </c>
      <c r="H4">
        <v>2.6964687061136099E-9</v>
      </c>
      <c r="I4">
        <v>1.9352646216126401E-6</v>
      </c>
      <c r="J4">
        <v>0.30574281550506599</v>
      </c>
      <c r="K4">
        <v>3.1782747539208E-3</v>
      </c>
      <c r="L4">
        <v>3.1782747539208098</v>
      </c>
      <c r="M4">
        <v>7.1092410859972699E-2</v>
      </c>
      <c r="N4">
        <v>6.4512653321439101E-2</v>
      </c>
      <c r="O4">
        <v>8.8511400658902298E-2</v>
      </c>
      <c r="P4">
        <v>5.9785623236548201E-2</v>
      </c>
      <c r="Q4">
        <v>6.5883262768231796E-2</v>
      </c>
      <c r="R4">
        <v>8.2025912429395206E-2</v>
      </c>
      <c r="S4" t="s">
        <v>25</v>
      </c>
      <c r="T4" s="1">
        <v>45279</v>
      </c>
    </row>
    <row r="5" spans="1:24" x14ac:dyDescent="0.25">
      <c r="A5" s="1">
        <v>45296.504050925898</v>
      </c>
      <c r="B5">
        <v>13.65</v>
      </c>
      <c r="C5">
        <v>0.67402234259014004</v>
      </c>
      <c r="D5">
        <v>8.3426460000000002E-4</v>
      </c>
      <c r="E5">
        <v>6.9257219999999998E-4</v>
      </c>
      <c r="F5">
        <v>8.8941805821093206E-2</v>
      </c>
      <c r="G5">
        <v>5.3365083492655899E-7</v>
      </c>
      <c r="H5">
        <v>3.5073367571794598E-7</v>
      </c>
      <c r="I5">
        <v>2.5172273376886101E-4</v>
      </c>
      <c r="J5">
        <v>0.31856139358681201</v>
      </c>
      <c r="K5">
        <v>3.4503662904550301E-3</v>
      </c>
      <c r="L5">
        <v>3.4503662904550398</v>
      </c>
      <c r="M5">
        <v>12.357252552582199</v>
      </c>
      <c r="N5">
        <v>11.223546547721099</v>
      </c>
      <c r="O5">
        <v>15.6149709777163</v>
      </c>
      <c r="P5">
        <v>16.651594225483901</v>
      </c>
      <c r="Q5">
        <v>18.333594855469698</v>
      </c>
      <c r="R5">
        <v>23.166844763203098</v>
      </c>
      <c r="S5" t="s">
        <v>25</v>
      </c>
      <c r="T5" s="1">
        <v>45296</v>
      </c>
    </row>
    <row r="6" spans="1:24" x14ac:dyDescent="0.25">
      <c r="A6" s="1">
        <v>45330.585763888899</v>
      </c>
      <c r="D6">
        <v>2.5260099999999998E-4</v>
      </c>
      <c r="E6">
        <v>1.268207E-4</v>
      </c>
      <c r="S6" t="s">
        <v>25</v>
      </c>
      <c r="T6" s="1">
        <v>45330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"/>
  <sheetViews>
    <sheetView workbookViewId="0">
      <selection activeCell="R19" sqref="R19"/>
    </sheetView>
  </sheetViews>
  <sheetFormatPr defaultColWidth="11.42578125" defaultRowHeight="15" x14ac:dyDescent="0.25"/>
  <cols>
    <col min="1" max="1" width="18.2851562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45296.476041666698</v>
      </c>
      <c r="B2">
        <v>11.53</v>
      </c>
      <c r="C2">
        <v>0.21405565356585299</v>
      </c>
      <c r="D2">
        <v>9.2559049999999996E-4</v>
      </c>
      <c r="E2">
        <v>6.0241090000000004E-4</v>
      </c>
      <c r="F2">
        <v>0.26292638416611303</v>
      </c>
      <c r="G2">
        <v>1.57755830499668E-6</v>
      </c>
      <c r="H2">
        <v>1.04454675110708E-6</v>
      </c>
      <c r="I2">
        <v>7.4967470175149099E-4</v>
      </c>
      <c r="J2">
        <v>0.38087903365305797</v>
      </c>
      <c r="K2">
        <v>4.9323405014005603E-3</v>
      </c>
      <c r="L2">
        <v>4.9323405014005601</v>
      </c>
      <c r="M2">
        <v>11.2872230654121</v>
      </c>
      <c r="N2">
        <v>10.2959125382429</v>
      </c>
      <c r="O2">
        <v>15.332943333840101</v>
      </c>
      <c r="P2">
        <v>48.099231983496502</v>
      </c>
      <c r="Q2">
        <v>52.730319790126998</v>
      </c>
      <c r="R2">
        <v>71.630639408096897</v>
      </c>
      <c r="S2" t="s">
        <v>26</v>
      </c>
      <c r="T2" s="1">
        <v>45296</v>
      </c>
    </row>
    <row r="3" spans="1:24" x14ac:dyDescent="0.25">
      <c r="A3" s="1">
        <v>45484.508796296301</v>
      </c>
      <c r="B3">
        <v>24.64</v>
      </c>
      <c r="C3">
        <v>0.235192059475028</v>
      </c>
      <c r="D3">
        <v>6.3625569999999998E-4</v>
      </c>
      <c r="E3">
        <v>1.855751E-4</v>
      </c>
      <c r="F3">
        <v>0.67391574747609895</v>
      </c>
      <c r="G3">
        <v>4.0434944848565903E-6</v>
      </c>
      <c r="H3">
        <v>2.5594471474205701E-6</v>
      </c>
      <c r="I3">
        <v>1.8369237900147601E-3</v>
      </c>
      <c r="J3">
        <v>9.7312542381003397E-3</v>
      </c>
      <c r="K3">
        <v>3.2197085075825599E-6</v>
      </c>
      <c r="L3">
        <v>3.2197085075825502E-3</v>
      </c>
      <c r="M3">
        <v>30382.042119404199</v>
      </c>
      <c r="N3">
        <v>27032.357397373999</v>
      </c>
      <c r="O3">
        <v>27147.1579700525</v>
      </c>
      <c r="P3">
        <v>114937.372706004</v>
      </c>
      <c r="Q3">
        <v>129179.71034915</v>
      </c>
      <c r="S3" t="s">
        <v>26</v>
      </c>
      <c r="T3" s="1">
        <v>45484</v>
      </c>
    </row>
    <row r="4" spans="1:24" x14ac:dyDescent="0.25">
      <c r="A4" s="1">
        <v>45279.458796296298</v>
      </c>
      <c r="B4">
        <v>13.94</v>
      </c>
      <c r="C4">
        <v>0.53307447342167402</v>
      </c>
      <c r="D4">
        <v>2.4061289999999999E-3</v>
      </c>
      <c r="E4">
        <v>6.9941709999999995E-4</v>
      </c>
      <c r="F4">
        <v>1.48492789819004</v>
      </c>
      <c r="G4">
        <v>8.9095673891402394E-6</v>
      </c>
      <c r="H4">
        <v>5.8497589722979304E-6</v>
      </c>
      <c r="I4">
        <v>4.1983916069123902E-3</v>
      </c>
      <c r="J4">
        <v>0.31010837104099698</v>
      </c>
      <c r="K4">
        <v>3.2696848608498299E-3</v>
      </c>
      <c r="L4">
        <v>3.2696848608498299</v>
      </c>
      <c r="M4">
        <v>18.0562713957809</v>
      </c>
      <c r="N4">
        <v>16.390092194192199</v>
      </c>
      <c r="O4">
        <v>22.594219574998601</v>
      </c>
      <c r="P4">
        <v>30.746345982369501</v>
      </c>
      <c r="Q4">
        <v>33.871949035342297</v>
      </c>
      <c r="R4">
        <v>42.384733656391099</v>
      </c>
      <c r="S4" t="s">
        <v>26</v>
      </c>
      <c r="T4" s="1">
        <v>45279</v>
      </c>
    </row>
    <row r="5" spans="1:24" x14ac:dyDescent="0.25">
      <c r="A5" s="1">
        <v>45330.477893518502</v>
      </c>
      <c r="B5">
        <v>12.11</v>
      </c>
      <c r="C5">
        <v>0.22983750331137001</v>
      </c>
      <c r="D5">
        <v>3.7403110000000002E-4</v>
      </c>
      <c r="E5">
        <v>1.5171480000000001E-4</v>
      </c>
      <c r="F5">
        <v>0.120664324631877</v>
      </c>
      <c r="G5">
        <v>7.2398594779126104E-7</v>
      </c>
      <c r="H5">
        <v>4.7839725541293401E-7</v>
      </c>
      <c r="I5">
        <v>3.4334731249732102E-4</v>
      </c>
      <c r="J5">
        <v>0.36373782662580301</v>
      </c>
      <c r="K5">
        <v>4.49837702162774E-3</v>
      </c>
      <c r="L5">
        <v>4.4983770216277401</v>
      </c>
      <c r="M5">
        <v>8.2398202190432102</v>
      </c>
      <c r="N5">
        <v>7.50729864262237</v>
      </c>
      <c r="O5">
        <v>10.9724484439972</v>
      </c>
      <c r="P5">
        <v>32.663505887687698</v>
      </c>
      <c r="Q5">
        <v>35.850634036345198</v>
      </c>
      <c r="R5">
        <v>47.740026261651401</v>
      </c>
      <c r="S5" t="s">
        <v>26</v>
      </c>
      <c r="T5" s="1">
        <v>45330</v>
      </c>
    </row>
    <row r="6" spans="1:24" x14ac:dyDescent="0.25">
      <c r="A6" s="1">
        <v>45502.467245370397</v>
      </c>
      <c r="B6">
        <v>24.54</v>
      </c>
      <c r="D6">
        <v>1.38816E-3</v>
      </c>
      <c r="E6">
        <v>1.9089749999999999E-4</v>
      </c>
      <c r="F6">
        <v>0.78704796255151699</v>
      </c>
      <c r="G6">
        <v>4.7222877753091E-6</v>
      </c>
      <c r="H6">
        <v>2.9901131555934401E-6</v>
      </c>
      <c r="I6">
        <v>2.1460142265024699E-3</v>
      </c>
      <c r="J6">
        <v>1.2438557371383401E-2</v>
      </c>
      <c r="K6">
        <v>5.2604021223607203E-6</v>
      </c>
      <c r="L6">
        <v>5.2604021223607196E-3</v>
      </c>
      <c r="M6">
        <v>8177.7817172000596</v>
      </c>
      <c r="N6">
        <v>7277.4111164733304</v>
      </c>
      <c r="O6">
        <v>7328.5587291277398</v>
      </c>
      <c r="S6" t="s">
        <v>26</v>
      </c>
      <c r="T6" s="1">
        <v>45502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6"/>
  <sheetViews>
    <sheetView workbookViewId="0">
      <selection activeCell="R1" activeCellId="1" sqref="C1:C1048576 R1:R1048576"/>
    </sheetView>
  </sheetViews>
  <sheetFormatPr defaultColWidth="11.42578125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45296.610069444403</v>
      </c>
      <c r="B2">
        <v>12.21</v>
      </c>
      <c r="C2">
        <v>0.41440595426645399</v>
      </c>
      <c r="D2">
        <v>5.5543930000000001E-4</v>
      </c>
      <c r="E2">
        <v>4.179419E-4</v>
      </c>
      <c r="J2">
        <v>0.36078948864225502</v>
      </c>
      <c r="K2">
        <v>4.4257478739011397E-3</v>
      </c>
      <c r="L2">
        <v>4.42574787390115</v>
      </c>
      <c r="S2" t="s">
        <v>27</v>
      </c>
      <c r="T2" s="1">
        <v>45296</v>
      </c>
    </row>
    <row r="3" spans="1:24" x14ac:dyDescent="0.25">
      <c r="A3" s="1">
        <v>45231.505902777797</v>
      </c>
      <c r="B3">
        <v>19.09</v>
      </c>
      <c r="C3">
        <v>0.32048529187967401</v>
      </c>
      <c r="D3">
        <v>7.5655069999999995E-4</v>
      </c>
      <c r="E3">
        <v>6.5797299999999996E-4</v>
      </c>
      <c r="J3">
        <v>0.16278869802049301</v>
      </c>
      <c r="K3">
        <v>9.0100544690904305E-4</v>
      </c>
      <c r="L3">
        <v>0.90100544690904305</v>
      </c>
      <c r="S3" t="s">
        <v>27</v>
      </c>
      <c r="T3" s="1">
        <v>45231</v>
      </c>
    </row>
    <row r="4" spans="1:24" x14ac:dyDescent="0.25">
      <c r="A4" s="1">
        <v>45279.458796296298</v>
      </c>
      <c r="B4">
        <v>14.23</v>
      </c>
      <c r="C4">
        <v>0.86489321887734605</v>
      </c>
      <c r="D4">
        <v>2.418379E-3</v>
      </c>
      <c r="E4">
        <v>6.9941709999999995E-4</v>
      </c>
      <c r="F4">
        <v>1.4704481359108501</v>
      </c>
      <c r="G4">
        <v>8.82268881546511E-6</v>
      </c>
      <c r="H4">
        <v>5.7868715367462798E-6</v>
      </c>
      <c r="I4">
        <v>4.1532570837891896E-3</v>
      </c>
      <c r="J4">
        <v>0.30167240867013101</v>
      </c>
      <c r="K4">
        <v>3.0942122331965001E-3</v>
      </c>
      <c r="L4">
        <v>3.0942122331965098</v>
      </c>
      <c r="M4">
        <v>18.740609292869401</v>
      </c>
      <c r="N4">
        <v>17.001318362293102</v>
      </c>
      <c r="O4">
        <v>23.222860505998</v>
      </c>
      <c r="P4">
        <v>19.657129910627798</v>
      </c>
      <c r="Q4">
        <v>21.668119120179099</v>
      </c>
      <c r="R4">
        <v>26.850552182779101</v>
      </c>
      <c r="S4" t="s">
        <v>27</v>
      </c>
      <c r="T4" s="1">
        <v>45279</v>
      </c>
    </row>
    <row r="5" spans="1:24" x14ac:dyDescent="0.25">
      <c r="A5" s="1">
        <v>45331.5131944444</v>
      </c>
      <c r="B5">
        <v>13.27</v>
      </c>
      <c r="C5">
        <v>0.38713999064361798</v>
      </c>
      <c r="D5">
        <v>1.6711410000000001E-4</v>
      </c>
      <c r="E5">
        <v>1.7821499999999999E-5</v>
      </c>
      <c r="F5">
        <v>0.12522254507459901</v>
      </c>
      <c r="G5">
        <v>7.5133527044759704E-7</v>
      </c>
      <c r="H5">
        <v>4.9445851105598395E-7</v>
      </c>
      <c r="I5">
        <v>3.5487452946601701E-4</v>
      </c>
      <c r="J5">
        <v>0.32966367805714097</v>
      </c>
      <c r="K5">
        <v>3.6950567814255202E-3</v>
      </c>
      <c r="L5">
        <v>3.69505678142552</v>
      </c>
      <c r="M5">
        <v>15.439266842327701</v>
      </c>
      <c r="N5">
        <v>14.033608795024801</v>
      </c>
      <c r="O5">
        <v>19.762119399625899</v>
      </c>
      <c r="P5">
        <v>36.249442408917901</v>
      </c>
      <c r="Q5">
        <v>39.880320337508998</v>
      </c>
      <c r="R5">
        <v>51.0464428300767</v>
      </c>
      <c r="S5" t="s">
        <v>27</v>
      </c>
      <c r="T5" s="1">
        <v>45331</v>
      </c>
    </row>
    <row r="6" spans="1:24" x14ac:dyDescent="0.25">
      <c r="A6" s="1">
        <v>45505.402430555601</v>
      </c>
      <c r="B6">
        <v>24.93</v>
      </c>
      <c r="D6">
        <v>2.718105E-4</v>
      </c>
      <c r="E6">
        <v>1.5291370000000001E-4</v>
      </c>
      <c r="F6">
        <v>8.0634569458540001E-2</v>
      </c>
      <c r="G6">
        <v>4.8380741675124002E-7</v>
      </c>
      <c r="H6">
        <v>3.0594200230550002E-7</v>
      </c>
      <c r="I6">
        <v>2.19575599740789E-4</v>
      </c>
      <c r="J6">
        <v>1.8903474269530501E-3</v>
      </c>
      <c r="K6">
        <v>1.21496055415993E-7</v>
      </c>
      <c r="L6">
        <v>1.2149605541599301E-4</v>
      </c>
      <c r="M6">
        <v>364806.84217883501</v>
      </c>
      <c r="N6">
        <v>324424.87233183498</v>
      </c>
      <c r="O6">
        <v>323204.33918900002</v>
      </c>
      <c r="S6" t="s">
        <v>27</v>
      </c>
      <c r="T6" s="1">
        <v>45505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"/>
  <sheetViews>
    <sheetView workbookViewId="0">
      <selection activeCell="E19" sqref="E19"/>
    </sheetView>
  </sheetViews>
  <sheetFormatPr defaultColWidth="11.42578125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45442.395949074104</v>
      </c>
      <c r="B2">
        <v>22.22</v>
      </c>
      <c r="D2">
        <v>2.9186039999999999E-4</v>
      </c>
      <c r="E2">
        <v>2.3800420000000001E-4</v>
      </c>
      <c r="F2">
        <v>2.3784817875460999E-2</v>
      </c>
      <c r="G2">
        <v>1.42708907252766E-7</v>
      </c>
      <c r="H2">
        <v>9.1071841480358104E-8</v>
      </c>
      <c r="I2">
        <v>6.5362565655759404E-5</v>
      </c>
      <c r="J2">
        <v>7.5762594888404894E-2</v>
      </c>
      <c r="K2">
        <v>1.9515900666363501E-4</v>
      </c>
      <c r="L2">
        <v>0.195159006663635</v>
      </c>
      <c r="M2">
        <v>149.25057974354101</v>
      </c>
      <c r="N2">
        <v>133.353370217541</v>
      </c>
      <c r="O2">
        <v>143.31101108940999</v>
      </c>
      <c r="P2">
        <v>-6714.5213134861697</v>
      </c>
      <c r="Q2">
        <v>-7514.9671665841897</v>
      </c>
      <c r="R2">
        <v>7215.90190669599</v>
      </c>
      <c r="S2" t="s">
        <v>28</v>
      </c>
      <c r="T2" s="1">
        <v>45442</v>
      </c>
    </row>
    <row r="3" spans="1:24" x14ac:dyDescent="0.25">
      <c r="A3" s="1">
        <v>45484.417592592603</v>
      </c>
      <c r="B3">
        <v>24.64</v>
      </c>
      <c r="C3">
        <v>0.26160602866660299</v>
      </c>
      <c r="D3">
        <v>8.1555120000000004E-4</v>
      </c>
      <c r="E3">
        <v>1.6071879999999999E-4</v>
      </c>
      <c r="F3">
        <v>0.137398316610712</v>
      </c>
      <c r="G3">
        <v>8.2438989966427298E-7</v>
      </c>
      <c r="H3">
        <v>5.2182150487906202E-7</v>
      </c>
      <c r="I3">
        <v>3.7451304177923099E-4</v>
      </c>
      <c r="J3">
        <v>9.7312542381003397E-3</v>
      </c>
      <c r="K3">
        <v>3.2197085075825599E-6</v>
      </c>
      <c r="L3">
        <v>3.2197085075825502E-3</v>
      </c>
      <c r="M3">
        <v>4263.1584353479802</v>
      </c>
      <c r="N3">
        <v>3793.1361563202399</v>
      </c>
      <c r="P3">
        <v>14499.421804817401</v>
      </c>
      <c r="Q3">
        <v>16296.1016497867</v>
      </c>
      <c r="R3">
        <v>14560.9977118769</v>
      </c>
      <c r="S3" t="s">
        <v>28</v>
      </c>
      <c r="T3" s="1">
        <v>45484</v>
      </c>
    </row>
    <row r="4" spans="1:24" x14ac:dyDescent="0.25">
      <c r="A4" s="1">
        <v>45296.400694444397</v>
      </c>
      <c r="B4">
        <v>12.15</v>
      </c>
      <c r="C4">
        <v>0.22659004954373599</v>
      </c>
      <c r="D4">
        <v>7.454537E-4</v>
      </c>
      <c r="E4">
        <v>3.7261560000000001E-4</v>
      </c>
      <c r="F4">
        <v>0.20450094972800001</v>
      </c>
      <c r="G4">
        <v>1.227005698368E-6</v>
      </c>
      <c r="H4">
        <v>8.1067023672268899E-7</v>
      </c>
      <c r="I4">
        <v>5.8182074405934597E-4</v>
      </c>
      <c r="J4">
        <v>0.36255824341236498</v>
      </c>
      <c r="K4">
        <v>4.46924831545281E-3</v>
      </c>
      <c r="L4">
        <v>4.4692483154528198</v>
      </c>
      <c r="M4">
        <v>8.3800319001385297</v>
      </c>
      <c r="N4">
        <v>7.6344248251413003</v>
      </c>
      <c r="O4">
        <v>11.1438748625357</v>
      </c>
      <c r="P4">
        <v>33.692674680613997</v>
      </c>
      <c r="Q4">
        <v>36.983229921228499</v>
      </c>
      <c r="R4">
        <v>49.180777730421703</v>
      </c>
      <c r="S4" t="s">
        <v>28</v>
      </c>
      <c r="T4" s="1">
        <v>45296</v>
      </c>
    </row>
    <row r="5" spans="1:24" x14ac:dyDescent="0.25">
      <c r="A5" s="1">
        <v>45266.452662037002</v>
      </c>
      <c r="B5">
        <v>17.16</v>
      </c>
      <c r="C5">
        <v>0.14148078841612199</v>
      </c>
      <c r="D5">
        <v>5.6488749999999998E-4</v>
      </c>
      <c r="E5">
        <v>3.503205E-4</v>
      </c>
      <c r="F5">
        <v>0.224093727157303</v>
      </c>
      <c r="G5">
        <v>1.3445623629438201E-6</v>
      </c>
      <c r="H5">
        <v>8.7300830454763697E-7</v>
      </c>
      <c r="I5">
        <v>6.2656098412509898E-4</v>
      </c>
      <c r="J5">
        <v>0.217385461179252</v>
      </c>
      <c r="K5">
        <v>1.60671891689195E-3</v>
      </c>
      <c r="L5">
        <v>1.60671891689195</v>
      </c>
      <c r="M5">
        <v>43.6186031570506</v>
      </c>
      <c r="N5">
        <v>39.340552506594797</v>
      </c>
      <c r="O5">
        <v>49.066115941986403</v>
      </c>
      <c r="P5">
        <v>278.06285890128601</v>
      </c>
      <c r="Q5">
        <v>308.300537799945</v>
      </c>
      <c r="R5">
        <v>346.80408903061601</v>
      </c>
      <c r="S5" t="s">
        <v>28</v>
      </c>
      <c r="T5" s="1">
        <v>45266</v>
      </c>
    </row>
    <row r="6" spans="1:24" x14ac:dyDescent="0.25">
      <c r="A6" s="1">
        <v>45279.417939814797</v>
      </c>
      <c r="B6">
        <v>15.09</v>
      </c>
      <c r="C6">
        <v>0.70300463873654995</v>
      </c>
      <c r="D6">
        <v>8.4764189999999998E-4</v>
      </c>
      <c r="E6">
        <v>4.1892230000000001E-4</v>
      </c>
      <c r="F6">
        <v>0.240442487960112</v>
      </c>
      <c r="G6">
        <v>1.4426549277606699E-6</v>
      </c>
      <c r="H6">
        <v>9.4342555254104397E-7</v>
      </c>
      <c r="I6">
        <v>6.7709967885720799E-4</v>
      </c>
      <c r="J6">
        <v>0.27675522787413898</v>
      </c>
      <c r="K6">
        <v>2.6041775092926502E-3</v>
      </c>
      <c r="L6">
        <v>2.60417750929266</v>
      </c>
      <c r="M6">
        <v>14.555258633293899</v>
      </c>
      <c r="N6">
        <v>13.181583394418899</v>
      </c>
      <c r="O6">
        <v>17.5252623102717</v>
      </c>
      <c r="P6">
        <v>18.750350521312399</v>
      </c>
      <c r="Q6">
        <v>20.7043564597992</v>
      </c>
      <c r="R6">
        <v>24.9290848802483</v>
      </c>
      <c r="S6" t="s">
        <v>28</v>
      </c>
      <c r="T6" s="1">
        <v>45279</v>
      </c>
    </row>
    <row r="7" spans="1:24" x14ac:dyDescent="0.25">
      <c r="A7" s="1">
        <v>45330.428356481498</v>
      </c>
      <c r="B7">
        <v>12.5</v>
      </c>
      <c r="C7">
        <v>0.21658548408005901</v>
      </c>
      <c r="D7">
        <v>3.204185E-4</v>
      </c>
      <c r="E7">
        <v>1.2190460000000001E-4</v>
      </c>
      <c r="F7">
        <v>6.87928114807487E-2</v>
      </c>
      <c r="G7">
        <v>4.1275686888449199E-7</v>
      </c>
      <c r="H7">
        <v>2.7237014458157302E-7</v>
      </c>
      <c r="I7">
        <v>1.95480965010699E-4</v>
      </c>
      <c r="J7">
        <v>0.352250982112431</v>
      </c>
      <c r="K7">
        <v>4.2187456495718497E-3</v>
      </c>
      <c r="L7">
        <v>4.2187456495718596</v>
      </c>
      <c r="M7">
        <v>5.6019786857237204</v>
      </c>
      <c r="N7">
        <v>5.0999179816550502</v>
      </c>
      <c r="O7">
        <v>7.3609180617243801</v>
      </c>
      <c r="P7">
        <v>23.546905755558001</v>
      </c>
      <c r="Q7">
        <v>25.864977560790699</v>
      </c>
      <c r="R7">
        <v>33.986202228601201</v>
      </c>
      <c r="S7" t="s">
        <v>28</v>
      </c>
      <c r="T7" s="1">
        <v>45330</v>
      </c>
    </row>
    <row r="8" spans="1:24" x14ac:dyDescent="0.25">
      <c r="A8" s="1">
        <v>45376.385532407403</v>
      </c>
      <c r="D8">
        <v>2.207713E-4</v>
      </c>
      <c r="E8">
        <v>1.2993050000000001E-4</v>
      </c>
      <c r="F8">
        <v>4.9867200210178299E-2</v>
      </c>
      <c r="G8">
        <v>2.9920320126107E-7</v>
      </c>
      <c r="S8" t="s">
        <v>28</v>
      </c>
      <c r="T8" s="1">
        <v>45376</v>
      </c>
    </row>
    <row r="9" spans="1:24" x14ac:dyDescent="0.25">
      <c r="A9" s="1">
        <v>45502.410648148099</v>
      </c>
      <c r="B9">
        <v>24.54</v>
      </c>
      <c r="C9">
        <v>0.42668135881726199</v>
      </c>
      <c r="D9">
        <v>6.8774869999999998E-4</v>
      </c>
      <c r="E9">
        <v>1.3781949999999999E-5</v>
      </c>
      <c r="F9">
        <v>8.5163677917370395E-2</v>
      </c>
      <c r="G9">
        <v>5.1098206750422296E-7</v>
      </c>
      <c r="H9">
        <v>3.2354957491270299E-7</v>
      </c>
      <c r="I9">
        <v>2.3221261357370999E-4</v>
      </c>
      <c r="J9">
        <v>1.2438557371383401E-2</v>
      </c>
      <c r="K9">
        <v>5.2604021223607203E-6</v>
      </c>
      <c r="L9">
        <v>5.2604021223607196E-3</v>
      </c>
      <c r="M9">
        <v>1571.9532743392101</v>
      </c>
      <c r="N9">
        <v>1398.8818274755299</v>
      </c>
      <c r="P9">
        <v>3278.5163883258301</v>
      </c>
      <c r="Q9">
        <v>3684.1386244212199</v>
      </c>
      <c r="R9">
        <v>3301.5586877957098</v>
      </c>
      <c r="S9" t="s">
        <v>28</v>
      </c>
      <c r="T9" s="1">
        <v>45502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4"/>
  <sheetViews>
    <sheetView workbookViewId="0">
      <selection activeCell="O1" activeCellId="1" sqref="C1:C1048576 O1:O1048576"/>
    </sheetView>
  </sheetViews>
  <sheetFormatPr defaultColWidth="11.42578125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45296.434953703698</v>
      </c>
      <c r="B2">
        <v>12.79</v>
      </c>
      <c r="C2">
        <v>0.42355395983519101</v>
      </c>
      <c r="D2">
        <v>8.3938489999999997E-4</v>
      </c>
      <c r="E2">
        <v>5.5087289999999998E-4</v>
      </c>
      <c r="F2">
        <v>0.18956689544303801</v>
      </c>
      <c r="G2">
        <v>1.1374013726582299E-6</v>
      </c>
      <c r="H2">
        <v>7.4978760323966303E-7</v>
      </c>
      <c r="I2">
        <v>5.3812507409545197E-4</v>
      </c>
      <c r="J2">
        <v>0.34372979506846901</v>
      </c>
      <c r="K2">
        <v>4.0171058486055799E-3</v>
      </c>
      <c r="L2">
        <v>4.0171058486055902</v>
      </c>
      <c r="M2">
        <v>11.143389570842499</v>
      </c>
      <c r="N2">
        <v>10.13872103375</v>
      </c>
      <c r="O2">
        <v>14.498101659596299</v>
      </c>
      <c r="P2">
        <v>23.937259464402299</v>
      </c>
      <c r="Q2">
        <v>26.309256027681698</v>
      </c>
      <c r="R2">
        <v>34.229644943557197</v>
      </c>
      <c r="S2" t="s">
        <v>29</v>
      </c>
      <c r="T2" s="1">
        <v>45296</v>
      </c>
    </row>
    <row r="3" spans="1:24" x14ac:dyDescent="0.25">
      <c r="A3" s="1">
        <v>45231.413888888899</v>
      </c>
      <c r="B3">
        <v>19.72</v>
      </c>
      <c r="C3">
        <v>0.36331063753036602</v>
      </c>
      <c r="D3">
        <v>8.3690559999999997E-4</v>
      </c>
      <c r="E3">
        <v>3.9710489999999999E-4</v>
      </c>
      <c r="F3">
        <v>0.30224815242573799</v>
      </c>
      <c r="G3">
        <v>1.81348891455443E-6</v>
      </c>
      <c r="H3">
        <v>1.1671843034140599E-6</v>
      </c>
      <c r="I3">
        <v>8.37692083789992E-4</v>
      </c>
      <c r="J3">
        <v>0.145122737939261</v>
      </c>
      <c r="K3">
        <v>7.1606070827756997E-4</v>
      </c>
      <c r="L3">
        <v>0.71606070827756996</v>
      </c>
      <c r="M3">
        <v>63.839561175168797</v>
      </c>
      <c r="N3">
        <v>57.298204470267898</v>
      </c>
      <c r="O3">
        <v>66.190508708408402</v>
      </c>
      <c r="P3">
        <v>157.71133171260001</v>
      </c>
      <c r="Q3">
        <v>175.716190445519</v>
      </c>
      <c r="R3">
        <v>182.18709245163799</v>
      </c>
      <c r="S3" t="s">
        <v>29</v>
      </c>
      <c r="T3" s="1">
        <v>45231</v>
      </c>
    </row>
    <row r="4" spans="1:24" x14ac:dyDescent="0.25">
      <c r="A4" s="1">
        <v>45330.543171296304</v>
      </c>
      <c r="B4">
        <v>13.27</v>
      </c>
      <c r="C4">
        <v>0.42566760042611002</v>
      </c>
      <c r="D4">
        <v>2.164096E-4</v>
      </c>
      <c r="E4">
        <v>1.3541550000000001E-4</v>
      </c>
      <c r="J4">
        <v>0.32966367805714097</v>
      </c>
      <c r="K4">
        <v>3.6950567814255202E-3</v>
      </c>
      <c r="L4">
        <v>3.69505678142552</v>
      </c>
      <c r="S4" t="s">
        <v>29</v>
      </c>
      <c r="T4" s="1">
        <v>45330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7"/>
  <sheetViews>
    <sheetView workbookViewId="0">
      <selection activeCell="O2" sqref="O2"/>
    </sheetView>
  </sheetViews>
  <sheetFormatPr defaultColWidth="11.42578125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45296.650231481501</v>
      </c>
      <c r="B2">
        <v>14.04</v>
      </c>
      <c r="C2">
        <v>0.28710149420298903</v>
      </c>
      <c r="D2">
        <v>8.7953580000000003E-4</v>
      </c>
      <c r="E2">
        <v>5.5456880000000002E-4</v>
      </c>
      <c r="F2">
        <v>0.29675105178517802</v>
      </c>
      <c r="G2">
        <v>1.7805063107110699E-6</v>
      </c>
      <c r="H2">
        <v>1.1686208327541099E-6</v>
      </c>
      <c r="I2">
        <v>8.3872308570868905E-4</v>
      </c>
      <c r="J2">
        <v>0.30719749398599</v>
      </c>
      <c r="K2">
        <v>3.2085902105832599E-3</v>
      </c>
      <c r="L2">
        <v>3.20859021058327</v>
      </c>
      <c r="M2">
        <v>19.3052897157669</v>
      </c>
      <c r="N2">
        <v>17.520312930362302</v>
      </c>
      <c r="O2">
        <v>24.075926751284101</v>
      </c>
      <c r="P2">
        <v>61.024805806043197</v>
      </c>
      <c r="Q2">
        <v>67.242038462250207</v>
      </c>
      <c r="R2">
        <v>83.858590907443002</v>
      </c>
      <c r="S2" t="s">
        <v>30</v>
      </c>
      <c r="T2" s="1">
        <v>45296</v>
      </c>
    </row>
    <row r="3" spans="1:24" x14ac:dyDescent="0.25">
      <c r="A3" s="1">
        <v>45442.516319444403</v>
      </c>
      <c r="B3">
        <v>21.09</v>
      </c>
      <c r="D3">
        <v>3.2656740000000002E-4</v>
      </c>
      <c r="E3">
        <v>1.603865E-4</v>
      </c>
      <c r="F3">
        <v>4.9712790420384401E-2</v>
      </c>
      <c r="G3">
        <v>2.9827674252230702E-7</v>
      </c>
      <c r="H3">
        <v>1.91080821645593E-7</v>
      </c>
      <c r="I3">
        <v>1.3713934567865499E-4</v>
      </c>
      <c r="J3">
        <v>0.10696740831648401</v>
      </c>
      <c r="K3">
        <v>3.89028899026143E-4</v>
      </c>
      <c r="L3">
        <v>0.38902889902614302</v>
      </c>
      <c r="M3">
        <v>50.910849522764899</v>
      </c>
      <c r="N3">
        <v>45.579862661353502</v>
      </c>
      <c r="O3">
        <v>50.5939052152697</v>
      </c>
      <c r="S3" t="s">
        <v>30</v>
      </c>
      <c r="T3" s="1">
        <v>45442</v>
      </c>
    </row>
    <row r="4" spans="1:24" x14ac:dyDescent="0.25">
      <c r="A4" s="1">
        <v>45484.548032407401</v>
      </c>
      <c r="B4">
        <v>24.64</v>
      </c>
      <c r="D4">
        <v>4.9061499999999997E-3</v>
      </c>
      <c r="E4">
        <v>6.8634670000000002E-6</v>
      </c>
      <c r="F4">
        <v>-0.35160263049972001</v>
      </c>
      <c r="G4">
        <v>2.1096157829983202E-6</v>
      </c>
      <c r="H4">
        <v>1.3353425157793799E-6</v>
      </c>
      <c r="I4">
        <v>9.5837979601391199E-4</v>
      </c>
      <c r="J4">
        <v>9.7312542381003397E-3</v>
      </c>
      <c r="K4">
        <v>3.2197085075825599E-6</v>
      </c>
      <c r="L4">
        <v>3.2197085075825502E-3</v>
      </c>
      <c r="M4">
        <v>1458.14091536004</v>
      </c>
      <c r="N4">
        <v>1297.3777800989899</v>
      </c>
      <c r="P4">
        <v>-27899.729991780601</v>
      </c>
      <c r="Q4">
        <v>-31356.894231230701</v>
      </c>
      <c r="R4">
        <v>28018.2141081878</v>
      </c>
      <c r="S4" t="s">
        <v>30</v>
      </c>
      <c r="T4" s="1">
        <v>45484</v>
      </c>
    </row>
    <row r="5" spans="1:24" x14ac:dyDescent="0.25">
      <c r="A5" s="1">
        <v>45231.565509259301</v>
      </c>
      <c r="B5">
        <v>20.14</v>
      </c>
      <c r="C5">
        <v>7.8701097402193804E-2</v>
      </c>
      <c r="D5">
        <v>9.5630689999999996E-4</v>
      </c>
      <c r="E5">
        <v>6.4334250000000004E-4</v>
      </c>
      <c r="F5">
        <v>0.12195645062883299</v>
      </c>
      <c r="G5">
        <v>7.3173870377299498E-7</v>
      </c>
      <c r="H5">
        <v>4.7028182148784501E-7</v>
      </c>
      <c r="I5">
        <v>3.3752283838840502E-4</v>
      </c>
      <c r="J5">
        <v>0.13338759485189899</v>
      </c>
      <c r="K5">
        <v>6.0493651565273203E-4</v>
      </c>
      <c r="L5">
        <v>0.60493651565273199</v>
      </c>
      <c r="M5">
        <v>42.786786183116398</v>
      </c>
      <c r="N5">
        <v>38.372819195598098</v>
      </c>
      <c r="O5">
        <v>43.785493920123599</v>
      </c>
      <c r="P5">
        <v>487.57667252716698</v>
      </c>
      <c r="Q5">
        <v>543.661875062033</v>
      </c>
      <c r="R5">
        <v>556.351758303476</v>
      </c>
      <c r="S5" t="s">
        <v>30</v>
      </c>
      <c r="T5" s="1">
        <v>45231</v>
      </c>
    </row>
    <row r="6" spans="1:24" x14ac:dyDescent="0.25">
      <c r="A6" s="1">
        <v>45266.611111111102</v>
      </c>
      <c r="B6">
        <v>17.38</v>
      </c>
      <c r="C6">
        <v>7.0241969574847699E-2</v>
      </c>
      <c r="D6">
        <v>7.3757339999999997E-4</v>
      </c>
      <c r="E6">
        <v>5.5532930000000002E-4</v>
      </c>
      <c r="F6">
        <v>0.134929617456475</v>
      </c>
      <c r="G6">
        <v>8.0957770473884901E-7</v>
      </c>
      <c r="H6">
        <v>5.2525110631684597E-7</v>
      </c>
      <c r="I6">
        <v>3.7697447821783201E-4</v>
      </c>
      <c r="J6">
        <v>0.21112536590864101</v>
      </c>
      <c r="K6">
        <v>1.51551328442195E-3</v>
      </c>
      <c r="L6">
        <v>1.5155132844219501</v>
      </c>
      <c r="M6">
        <v>32.757440857772998</v>
      </c>
      <c r="N6">
        <v>29.531990146264299</v>
      </c>
      <c r="O6">
        <v>36.587037142357701</v>
      </c>
      <c r="P6">
        <v>420.43226186583303</v>
      </c>
      <c r="Q6">
        <v>466.35140011083598</v>
      </c>
      <c r="R6">
        <v>520.87145852839001</v>
      </c>
      <c r="S6" t="s">
        <v>30</v>
      </c>
      <c r="T6" s="1">
        <v>45266</v>
      </c>
    </row>
    <row r="7" spans="1:24" x14ac:dyDescent="0.25">
      <c r="A7" s="1">
        <v>45502.528703703698</v>
      </c>
      <c r="D7">
        <v>1.7652189999999999E-3</v>
      </c>
      <c r="E7">
        <v>6.975608E-6</v>
      </c>
      <c r="F7">
        <v>0.31522208415730502</v>
      </c>
      <c r="G7">
        <v>1.8913325049438299E-6</v>
      </c>
      <c r="S7" t="s">
        <v>30</v>
      </c>
      <c r="T7" s="1">
        <v>45502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5"/>
  <sheetViews>
    <sheetView workbookViewId="0">
      <selection activeCell="O1" activeCellId="1" sqref="C1:C1048576 O1:O1048576"/>
    </sheetView>
  </sheetViews>
  <sheetFormatPr defaultColWidth="11.42578125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45296.649884259299</v>
      </c>
      <c r="B2">
        <v>11.53</v>
      </c>
      <c r="C2">
        <v>3.7117163325235999E-2</v>
      </c>
      <c r="D2">
        <v>8.7953580000000003E-4</v>
      </c>
      <c r="E2">
        <v>5.5456880000000002E-4</v>
      </c>
      <c r="F2">
        <v>0.28000177346785399</v>
      </c>
      <c r="G2">
        <v>1.6800106408071299E-6</v>
      </c>
      <c r="H2">
        <v>1.1123833909163201E-6</v>
      </c>
      <c r="I2">
        <v>7.9836128534664002E-4</v>
      </c>
      <c r="J2">
        <v>0.38087903365305797</v>
      </c>
      <c r="K2">
        <v>4.9323405014005603E-3</v>
      </c>
      <c r="L2">
        <v>4.9323405014005601</v>
      </c>
      <c r="M2">
        <v>11.9541416871179</v>
      </c>
      <c r="N2">
        <v>10.904258431596499</v>
      </c>
      <c r="O2">
        <v>16.238908014048601</v>
      </c>
      <c r="P2">
        <v>293.77941239875599</v>
      </c>
      <c r="Q2">
        <v>322.065066836352</v>
      </c>
      <c r="R2">
        <v>437.50401591190098</v>
      </c>
      <c r="S2" t="s">
        <v>31</v>
      </c>
      <c r="T2" s="1">
        <v>45296</v>
      </c>
    </row>
    <row r="3" spans="1:24" x14ac:dyDescent="0.25">
      <c r="A3" s="1">
        <v>45331.545601851903</v>
      </c>
      <c r="B3">
        <v>12.79</v>
      </c>
      <c r="C3">
        <v>4.5008088197995198E-2</v>
      </c>
      <c r="D3">
        <v>1.716399E-4</v>
      </c>
      <c r="E3">
        <v>3.4531640000000003E-5</v>
      </c>
      <c r="F3">
        <v>0.14904431737308901</v>
      </c>
      <c r="G3">
        <v>8.9426590423853299E-7</v>
      </c>
      <c r="H3">
        <v>5.8951000510128397E-7</v>
      </c>
      <c r="I3">
        <v>4.23093305096615E-4</v>
      </c>
      <c r="J3">
        <v>0.34372979506846901</v>
      </c>
      <c r="K3">
        <v>4.0171058486055799E-3</v>
      </c>
      <c r="L3">
        <v>4.0171058486055902</v>
      </c>
      <c r="M3">
        <v>18.4361613469686</v>
      </c>
      <c r="N3">
        <v>16.7739892464324</v>
      </c>
      <c r="O3">
        <v>23.986358883158299</v>
      </c>
      <c r="P3">
        <v>372.68833043167598</v>
      </c>
      <c r="Q3">
        <v>409.61885041341998</v>
      </c>
      <c r="R3">
        <v>532.93440898088897</v>
      </c>
      <c r="S3" t="s">
        <v>31</v>
      </c>
      <c r="T3" s="1">
        <v>45331</v>
      </c>
    </row>
    <row r="4" spans="1:24" x14ac:dyDescent="0.25">
      <c r="A4" s="1">
        <v>45502.510300925896</v>
      </c>
      <c r="B4">
        <v>24.64</v>
      </c>
      <c r="D4">
        <v>2.4873069999999998E-4</v>
      </c>
      <c r="E4">
        <v>7.5632629999999997E-6</v>
      </c>
      <c r="F4">
        <v>0.100423020066569</v>
      </c>
      <c r="G4">
        <v>6.02538120399414E-7</v>
      </c>
      <c r="H4">
        <v>3.8139398464472702E-7</v>
      </c>
      <c r="I4">
        <v>2.73727740175642E-4</v>
      </c>
      <c r="J4">
        <v>9.7312542381003397E-3</v>
      </c>
      <c r="K4">
        <v>3.2197085075825599E-6</v>
      </c>
      <c r="L4">
        <v>3.2197085075825502E-3</v>
      </c>
      <c r="M4">
        <v>8460.4766385838393</v>
      </c>
      <c r="N4">
        <v>7527.69110606501</v>
      </c>
      <c r="S4" t="s">
        <v>31</v>
      </c>
      <c r="T4" s="1">
        <v>45502</v>
      </c>
    </row>
    <row r="5" spans="1:24" x14ac:dyDescent="0.25">
      <c r="A5" s="1">
        <v>45279.534722222197</v>
      </c>
      <c r="B5">
        <v>13.75</v>
      </c>
      <c r="C5">
        <v>0.38678377174936301</v>
      </c>
      <c r="D5">
        <v>8.6284480000000004E-4</v>
      </c>
      <c r="E5">
        <v>7.0405520000000005E-4</v>
      </c>
      <c r="F5">
        <v>6.5296982052145697E-3</v>
      </c>
      <c r="G5">
        <v>3.9178189231287401E-8</v>
      </c>
      <c r="H5">
        <v>2.5740277923143301E-8</v>
      </c>
      <c r="I5">
        <v>1.8473883676897099E-5</v>
      </c>
      <c r="J5">
        <v>0.31564462787164199</v>
      </c>
      <c r="K5">
        <v>3.3874720575437301E-3</v>
      </c>
      <c r="L5">
        <v>3.38747205754373</v>
      </c>
      <c r="M5">
        <v>0.824274131082673</v>
      </c>
      <c r="N5">
        <v>0.74850021538807399</v>
      </c>
      <c r="O5">
        <v>1.0380636932646301</v>
      </c>
      <c r="P5">
        <v>1.93519033128697</v>
      </c>
      <c r="Q5">
        <v>2.1310980224289402</v>
      </c>
      <c r="R5">
        <v>2.6838346618567499</v>
      </c>
      <c r="S5" t="s">
        <v>31</v>
      </c>
      <c r="T5" s="1">
        <v>45279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6"/>
  <sheetViews>
    <sheetView workbookViewId="0">
      <selection activeCell="O1" activeCellId="1" sqref="C1:C1048576 O1:O1048576"/>
    </sheetView>
  </sheetViews>
  <sheetFormatPr defaultColWidth="11.42578125"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s="1">
        <v>45296.551157407397</v>
      </c>
      <c r="B2">
        <v>14.04</v>
      </c>
      <c r="C2">
        <v>0.23596706102503201</v>
      </c>
      <c r="D2">
        <v>8.7155529999999998E-4</v>
      </c>
      <c r="E2">
        <v>6.1406670000000005E-4</v>
      </c>
      <c r="F2">
        <v>0.251321776875706</v>
      </c>
      <c r="G2">
        <v>1.5079306612542401E-6</v>
      </c>
      <c r="H2">
        <v>9.8971802261493805E-7</v>
      </c>
      <c r="I2">
        <v>7.1032393967579302E-4</v>
      </c>
      <c r="J2">
        <v>0.30719749398599</v>
      </c>
      <c r="K2">
        <v>3.2085902105832599E-3</v>
      </c>
      <c r="L2">
        <v>3.20859021058327</v>
      </c>
      <c r="M2">
        <v>20.634570486436999</v>
      </c>
      <c r="N2">
        <v>18.726687733193199</v>
      </c>
      <c r="O2">
        <v>25.733693453454102</v>
      </c>
      <c r="P2">
        <v>79.361448381164905</v>
      </c>
      <c r="Q2">
        <v>87.446825827305204</v>
      </c>
      <c r="R2">
        <v>109.056295152671</v>
      </c>
      <c r="S2" t="s">
        <v>32</v>
      </c>
      <c r="T2" s="1">
        <v>45296</v>
      </c>
    </row>
    <row r="3" spans="1:24" x14ac:dyDescent="0.25">
      <c r="A3" s="1">
        <v>45231.5222222222</v>
      </c>
      <c r="B3">
        <v>20.329999999999998</v>
      </c>
      <c r="C3">
        <v>0.12683731731099801</v>
      </c>
      <c r="D3">
        <v>8.478626E-4</v>
      </c>
      <c r="E3">
        <v>6.8852259999999999E-4</v>
      </c>
      <c r="F3">
        <v>0.103366506236497</v>
      </c>
      <c r="G3">
        <v>6.2019903741898104E-7</v>
      </c>
      <c r="H3">
        <v>3.9833823792449598E-7</v>
      </c>
      <c r="I3">
        <v>2.8588868750561899E-4</v>
      </c>
      <c r="J3">
        <v>0.12808987392633001</v>
      </c>
      <c r="K3">
        <v>5.5783853728374501E-4</v>
      </c>
      <c r="L3">
        <v>0.557838537283745</v>
      </c>
      <c r="M3">
        <v>77.192460867869201</v>
      </c>
      <c r="N3">
        <v>69.204993188707604</v>
      </c>
      <c r="O3">
        <v>78.529882185374206</v>
      </c>
      <c r="P3">
        <v>545.62012707207202</v>
      </c>
      <c r="Q3">
        <v>608.59424106706194</v>
      </c>
      <c r="R3">
        <v>619.13862458020299</v>
      </c>
      <c r="S3" t="s">
        <v>32</v>
      </c>
      <c r="T3" s="1">
        <v>45231</v>
      </c>
    </row>
    <row r="4" spans="1:24" x14ac:dyDescent="0.25">
      <c r="A4" s="1">
        <v>45279.418749999997</v>
      </c>
      <c r="B4">
        <v>15.47</v>
      </c>
      <c r="C4">
        <v>0.73105214210428304</v>
      </c>
      <c r="D4">
        <v>8.662419E-4</v>
      </c>
      <c r="E4">
        <v>4.1892230000000001E-4</v>
      </c>
      <c r="F4">
        <v>0.247865781902499</v>
      </c>
      <c r="G4">
        <v>1.4871946914149901E-6</v>
      </c>
      <c r="H4">
        <v>9.7127190079553996E-7</v>
      </c>
      <c r="I4">
        <v>6.9708509626474104E-4</v>
      </c>
      <c r="J4">
        <v>0.26579261275730298</v>
      </c>
      <c r="K4">
        <v>2.4019542418760101E-3</v>
      </c>
      <c r="L4">
        <v>2.40195424187602</v>
      </c>
      <c r="M4">
        <v>15.5709238847449</v>
      </c>
      <c r="N4">
        <v>14.0906816794137</v>
      </c>
      <c r="O4">
        <v>18.513146778429899</v>
      </c>
      <c r="P4">
        <v>19.274523481806199</v>
      </c>
      <c r="Q4">
        <v>21.299334189658499</v>
      </c>
      <c r="R4">
        <v>25.3239758317937</v>
      </c>
      <c r="S4" t="s">
        <v>32</v>
      </c>
      <c r="T4" s="1">
        <v>45279</v>
      </c>
    </row>
    <row r="5" spans="1:24" x14ac:dyDescent="0.25">
      <c r="A5" s="1">
        <v>45331.456944444399</v>
      </c>
      <c r="B5">
        <v>14.22</v>
      </c>
      <c r="C5">
        <v>0.22765340803408901</v>
      </c>
      <c r="D5">
        <v>1.171699E-4</v>
      </c>
      <c r="E5">
        <v>2.3162320000000002E-5</v>
      </c>
      <c r="F5">
        <v>8.3750228728952394E-2</v>
      </c>
      <c r="G5">
        <v>5.0250137237371396E-7</v>
      </c>
      <c r="H5">
        <v>3.2960610311340299E-7</v>
      </c>
      <c r="I5">
        <v>2.3655940414837501E-4</v>
      </c>
      <c r="J5">
        <v>0.301963020489453</v>
      </c>
      <c r="K5">
        <v>3.1001766352658699E-3</v>
      </c>
      <c r="L5">
        <v>3.1001766352658802</v>
      </c>
      <c r="M5">
        <v>19.480591861138699</v>
      </c>
      <c r="N5">
        <v>17.6729808256799</v>
      </c>
      <c r="O5">
        <v>24.147937952228698</v>
      </c>
      <c r="P5">
        <v>77.631083928396706</v>
      </c>
      <c r="Q5">
        <v>85.571272705136593</v>
      </c>
      <c r="R5">
        <v>106.07325478128899</v>
      </c>
      <c r="S5" t="s">
        <v>32</v>
      </c>
      <c r="T5" s="1">
        <v>45331</v>
      </c>
    </row>
    <row r="6" spans="1:24" x14ac:dyDescent="0.25">
      <c r="A6" s="1">
        <v>45505.426620370403</v>
      </c>
      <c r="B6">
        <v>24.84</v>
      </c>
      <c r="D6">
        <v>1.999328E-4</v>
      </c>
      <c r="E6">
        <v>1.7355849999999999E-4</v>
      </c>
      <c r="J6">
        <v>4.3220991003636803E-3</v>
      </c>
      <c r="K6">
        <v>6.3513838153439601E-7</v>
      </c>
      <c r="L6">
        <v>6.3513838153439603E-4</v>
      </c>
      <c r="S6" t="s">
        <v>32</v>
      </c>
      <c r="T6" s="1">
        <v>45505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</vt:lpstr>
      <vt:lpstr>14</vt:lpstr>
      <vt:lpstr>15</vt:lpstr>
      <vt:lpstr>3</vt:lpstr>
      <vt:lpstr>5</vt:lpstr>
      <vt:lpstr>5a</vt:lpstr>
      <vt:lpstr>6</vt:lpstr>
      <vt:lpstr>6a</vt:lpstr>
      <vt:lpstr>7</vt:lpstr>
      <vt:lpstr>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samanthahowley</dc:creator>
  <cp:lastModifiedBy>Howley,Samantha T</cp:lastModifiedBy>
  <dcterms:created xsi:type="dcterms:W3CDTF">2024-08-19T12:10:27Z</dcterms:created>
  <dcterms:modified xsi:type="dcterms:W3CDTF">2024-08-19T16:15:02Z</dcterms:modified>
</cp:coreProperties>
</file>