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 Forest Project\Streams\Stream_DG\Dilution_gaging_calculated\14\"/>
    </mc:Choice>
  </mc:AlternateContent>
  <xr:revisionPtr revIDLastSave="0" documentId="13_ncr:1_{FDDF633F-8F99-4036-9247-1B9F090B9426}" xr6:coauthVersionLast="47" xr6:coauthVersionMax="47" xr10:uidLastSave="{00000000-0000-0000-0000-000000000000}"/>
  <bookViews>
    <workbookView xWindow="-120" yWindow="-120" windowWidth="25440" windowHeight="15270" activeTab="1" xr2:uid="{00000000-000D-0000-FFFF-FFFF00000000}"/>
  </bookViews>
  <sheets>
    <sheet name="Dilution_Gauging_B14_low" sheetId="2" r:id="rId1"/>
    <sheet name="Dilution_Gauging_B14_full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3" i="2"/>
  <c r="D2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3" i="1"/>
  <c r="D2" i="1"/>
  <c r="E2" i="2" l="1"/>
  <c r="H2" i="2"/>
  <c r="E3" i="2"/>
  <c r="F3" i="2" s="1"/>
  <c r="H3" i="2"/>
  <c r="E4" i="2"/>
  <c r="F4" i="2" s="1"/>
  <c r="H4" i="2"/>
  <c r="E5" i="2"/>
  <c r="F5" i="2" s="1"/>
  <c r="H5" i="2"/>
  <c r="E6" i="2"/>
  <c r="F6" i="2" s="1"/>
  <c r="H6" i="2"/>
  <c r="E7" i="2"/>
  <c r="F7" i="2" s="1"/>
  <c r="H7" i="2"/>
  <c r="E8" i="2"/>
  <c r="F8" i="2" s="1"/>
  <c r="H8" i="2"/>
  <c r="E9" i="2"/>
  <c r="F9" i="2" s="1"/>
  <c r="H9" i="2"/>
  <c r="E10" i="2"/>
  <c r="F10" i="2" s="1"/>
  <c r="H10" i="2"/>
  <c r="E11" i="2"/>
  <c r="F11" i="2" s="1"/>
  <c r="H11" i="2"/>
  <c r="E12" i="2"/>
  <c r="F12" i="2" s="1"/>
  <c r="H12" i="2"/>
  <c r="E13" i="2"/>
  <c r="F13" i="2" s="1"/>
  <c r="H13" i="2"/>
  <c r="E14" i="2"/>
  <c r="F14" i="2" s="1"/>
  <c r="H14" i="2"/>
  <c r="E15" i="2"/>
  <c r="F15" i="2"/>
  <c r="H15" i="2"/>
  <c r="E16" i="2"/>
  <c r="F16" i="2" s="1"/>
  <c r="H16" i="2"/>
  <c r="E17" i="2"/>
  <c r="F17" i="2" s="1"/>
  <c r="H17" i="2"/>
  <c r="E18" i="2"/>
  <c r="F18" i="2" s="1"/>
  <c r="H18" i="2"/>
  <c r="E19" i="2"/>
  <c r="F19" i="2" s="1"/>
  <c r="H19" i="2"/>
  <c r="E20" i="2"/>
  <c r="F20" i="2" s="1"/>
  <c r="H20" i="2"/>
  <c r="E21" i="2"/>
  <c r="F21" i="2" s="1"/>
  <c r="H21" i="2"/>
  <c r="E22" i="2"/>
  <c r="F22" i="2" s="1"/>
  <c r="H22" i="2"/>
  <c r="E23" i="2"/>
  <c r="F23" i="2"/>
  <c r="H23" i="2"/>
  <c r="E24" i="2"/>
  <c r="F24" i="2" s="1"/>
  <c r="H24" i="2"/>
  <c r="E25" i="2"/>
  <c r="F25" i="2" s="1"/>
  <c r="H25" i="2"/>
  <c r="E26" i="2"/>
  <c r="F26" i="2" s="1"/>
  <c r="H26" i="2"/>
  <c r="E27" i="2"/>
  <c r="F27" i="2"/>
  <c r="H27" i="2"/>
  <c r="E28" i="2"/>
  <c r="F28" i="2"/>
  <c r="H28" i="2"/>
  <c r="E29" i="2"/>
  <c r="F29" i="2" s="1"/>
  <c r="H29" i="2"/>
  <c r="E30" i="2"/>
  <c r="F30" i="2" s="1"/>
  <c r="H30" i="2"/>
  <c r="E31" i="2"/>
  <c r="F31" i="2" s="1"/>
  <c r="H31" i="2"/>
  <c r="E32" i="2"/>
  <c r="F32" i="2" s="1"/>
  <c r="H32" i="2"/>
  <c r="E33" i="2"/>
  <c r="F33" i="2" s="1"/>
  <c r="H33" i="2"/>
  <c r="E34" i="2"/>
  <c r="F34" i="2" s="1"/>
  <c r="H34" i="2"/>
  <c r="E35" i="2"/>
  <c r="F35" i="2"/>
  <c r="H35" i="2"/>
  <c r="E36" i="2"/>
  <c r="F36" i="2" s="1"/>
  <c r="H36" i="2"/>
  <c r="E37" i="2"/>
  <c r="F37" i="2" s="1"/>
  <c r="H37" i="2"/>
  <c r="E38" i="2"/>
  <c r="F38" i="2" s="1"/>
  <c r="H38" i="2"/>
  <c r="E39" i="2"/>
  <c r="F39" i="2"/>
  <c r="H39" i="2"/>
  <c r="E40" i="2"/>
  <c r="F40" i="2" s="1"/>
  <c r="H40" i="2"/>
  <c r="E41" i="2"/>
  <c r="F41" i="2" s="1"/>
  <c r="H41" i="2"/>
  <c r="E42" i="2"/>
  <c r="F42" i="2" s="1"/>
  <c r="H42" i="2"/>
  <c r="E43" i="2"/>
  <c r="F43" i="2" s="1"/>
  <c r="H43" i="2"/>
  <c r="E44" i="2"/>
  <c r="F44" i="2" s="1"/>
  <c r="H44" i="2"/>
  <c r="E45" i="2"/>
  <c r="F45" i="2" s="1"/>
  <c r="H45" i="2"/>
  <c r="E46" i="2"/>
  <c r="F46" i="2" s="1"/>
  <c r="H46" i="2"/>
  <c r="H610" i="2"/>
  <c r="E610" i="2"/>
  <c r="F610" i="2" s="1"/>
  <c r="H609" i="2"/>
  <c r="E609" i="2"/>
  <c r="F609" i="2" s="1"/>
  <c r="H608" i="2"/>
  <c r="E608" i="2"/>
  <c r="F608" i="2" s="1"/>
  <c r="H607" i="2"/>
  <c r="E607" i="2"/>
  <c r="F607" i="2" s="1"/>
  <c r="H606" i="2"/>
  <c r="E606" i="2"/>
  <c r="F606" i="2" s="1"/>
  <c r="H605" i="2"/>
  <c r="E605" i="2"/>
  <c r="F605" i="2" s="1"/>
  <c r="H604" i="2"/>
  <c r="E604" i="2"/>
  <c r="F604" i="2" s="1"/>
  <c r="H603" i="2"/>
  <c r="E603" i="2"/>
  <c r="F603" i="2" s="1"/>
  <c r="H602" i="2"/>
  <c r="E602" i="2"/>
  <c r="F602" i="2" s="1"/>
  <c r="H601" i="2"/>
  <c r="E601" i="2"/>
  <c r="F601" i="2" s="1"/>
  <c r="H600" i="2"/>
  <c r="E600" i="2"/>
  <c r="F600" i="2" s="1"/>
  <c r="H599" i="2"/>
  <c r="E599" i="2"/>
  <c r="F599" i="2" s="1"/>
  <c r="H598" i="2"/>
  <c r="E598" i="2"/>
  <c r="F598" i="2" s="1"/>
  <c r="H597" i="2"/>
  <c r="E597" i="2"/>
  <c r="F597" i="2" s="1"/>
  <c r="H596" i="2"/>
  <c r="E596" i="2"/>
  <c r="F596" i="2" s="1"/>
  <c r="H595" i="2"/>
  <c r="E595" i="2"/>
  <c r="F595" i="2" s="1"/>
  <c r="H594" i="2"/>
  <c r="E594" i="2"/>
  <c r="F594" i="2" s="1"/>
  <c r="H593" i="2"/>
  <c r="E593" i="2"/>
  <c r="F593" i="2" s="1"/>
  <c r="H592" i="2"/>
  <c r="E592" i="2"/>
  <c r="F592" i="2" s="1"/>
  <c r="H591" i="2"/>
  <c r="E591" i="2"/>
  <c r="F591" i="2" s="1"/>
  <c r="H590" i="2"/>
  <c r="E590" i="2"/>
  <c r="F590" i="2" s="1"/>
  <c r="H589" i="2"/>
  <c r="E589" i="2"/>
  <c r="F589" i="2" s="1"/>
  <c r="H588" i="2"/>
  <c r="E588" i="2"/>
  <c r="F588" i="2" s="1"/>
  <c r="H587" i="2"/>
  <c r="E587" i="2"/>
  <c r="F587" i="2" s="1"/>
  <c r="H586" i="2"/>
  <c r="E586" i="2"/>
  <c r="F586" i="2" s="1"/>
  <c r="H585" i="2"/>
  <c r="E585" i="2"/>
  <c r="F585" i="2" s="1"/>
  <c r="H584" i="2"/>
  <c r="E584" i="2"/>
  <c r="F584" i="2" s="1"/>
  <c r="H583" i="2"/>
  <c r="E583" i="2"/>
  <c r="F583" i="2" s="1"/>
  <c r="H582" i="2"/>
  <c r="E582" i="2"/>
  <c r="F582" i="2" s="1"/>
  <c r="H581" i="2"/>
  <c r="E581" i="2"/>
  <c r="F581" i="2" s="1"/>
  <c r="H580" i="2"/>
  <c r="E580" i="2"/>
  <c r="F580" i="2" s="1"/>
  <c r="H579" i="2"/>
  <c r="E579" i="2"/>
  <c r="F579" i="2" s="1"/>
  <c r="H578" i="2"/>
  <c r="E578" i="2"/>
  <c r="F578" i="2" s="1"/>
  <c r="H577" i="2"/>
  <c r="E577" i="2"/>
  <c r="F577" i="2" s="1"/>
  <c r="H576" i="2"/>
  <c r="E576" i="2"/>
  <c r="F576" i="2" s="1"/>
  <c r="H575" i="2"/>
  <c r="E575" i="2"/>
  <c r="F575" i="2" s="1"/>
  <c r="H574" i="2"/>
  <c r="E574" i="2"/>
  <c r="F574" i="2" s="1"/>
  <c r="H573" i="2"/>
  <c r="E573" i="2"/>
  <c r="F573" i="2" s="1"/>
  <c r="H572" i="2"/>
  <c r="E572" i="2"/>
  <c r="F572" i="2" s="1"/>
  <c r="H571" i="2"/>
  <c r="E571" i="2"/>
  <c r="F571" i="2" s="1"/>
  <c r="H570" i="2"/>
  <c r="E570" i="2"/>
  <c r="F570" i="2" s="1"/>
  <c r="H569" i="2"/>
  <c r="E569" i="2"/>
  <c r="F569" i="2" s="1"/>
  <c r="H568" i="2"/>
  <c r="E568" i="2"/>
  <c r="F568" i="2" s="1"/>
  <c r="H567" i="2"/>
  <c r="E567" i="2"/>
  <c r="F567" i="2" s="1"/>
  <c r="H566" i="2"/>
  <c r="E566" i="2"/>
  <c r="F566" i="2" s="1"/>
  <c r="H565" i="2"/>
  <c r="E565" i="2"/>
  <c r="F565" i="2" s="1"/>
  <c r="H564" i="2"/>
  <c r="E564" i="2"/>
  <c r="F564" i="2" s="1"/>
  <c r="H563" i="2"/>
  <c r="E563" i="2"/>
  <c r="F563" i="2" s="1"/>
  <c r="H562" i="2"/>
  <c r="E562" i="2"/>
  <c r="F562" i="2" s="1"/>
  <c r="H561" i="2"/>
  <c r="E561" i="2"/>
  <c r="F561" i="2" s="1"/>
  <c r="H560" i="2"/>
  <c r="E560" i="2"/>
  <c r="F560" i="2" s="1"/>
  <c r="H559" i="2"/>
  <c r="E559" i="2"/>
  <c r="F559" i="2" s="1"/>
  <c r="H558" i="2"/>
  <c r="E558" i="2"/>
  <c r="F558" i="2" s="1"/>
  <c r="H557" i="2"/>
  <c r="E557" i="2"/>
  <c r="F557" i="2" s="1"/>
  <c r="H556" i="2"/>
  <c r="E556" i="2"/>
  <c r="F556" i="2" s="1"/>
  <c r="H555" i="2"/>
  <c r="E555" i="2"/>
  <c r="F555" i="2" s="1"/>
  <c r="H554" i="2"/>
  <c r="E554" i="2"/>
  <c r="F554" i="2" s="1"/>
  <c r="H553" i="2"/>
  <c r="E553" i="2"/>
  <c r="F553" i="2" s="1"/>
  <c r="H552" i="2"/>
  <c r="E552" i="2"/>
  <c r="F552" i="2" s="1"/>
  <c r="H551" i="2"/>
  <c r="E551" i="2"/>
  <c r="F551" i="2" s="1"/>
  <c r="H550" i="2"/>
  <c r="E550" i="2"/>
  <c r="F550" i="2" s="1"/>
  <c r="H549" i="2"/>
  <c r="E549" i="2"/>
  <c r="F549" i="2" s="1"/>
  <c r="H548" i="2"/>
  <c r="E548" i="2"/>
  <c r="F548" i="2" s="1"/>
  <c r="H547" i="2"/>
  <c r="E547" i="2"/>
  <c r="F547" i="2" s="1"/>
  <c r="H546" i="2"/>
  <c r="E546" i="2"/>
  <c r="F546" i="2" s="1"/>
  <c r="H545" i="2"/>
  <c r="E545" i="2"/>
  <c r="F545" i="2" s="1"/>
  <c r="H544" i="2"/>
  <c r="E544" i="2"/>
  <c r="F544" i="2" s="1"/>
  <c r="H543" i="2"/>
  <c r="E543" i="2"/>
  <c r="F543" i="2" s="1"/>
  <c r="H542" i="2"/>
  <c r="E542" i="2"/>
  <c r="F542" i="2" s="1"/>
  <c r="H541" i="2"/>
  <c r="E541" i="2"/>
  <c r="F541" i="2" s="1"/>
  <c r="H540" i="2"/>
  <c r="E540" i="2"/>
  <c r="F540" i="2" s="1"/>
  <c r="H539" i="2"/>
  <c r="E539" i="2"/>
  <c r="F539" i="2" s="1"/>
  <c r="H538" i="2"/>
  <c r="E538" i="2"/>
  <c r="F538" i="2" s="1"/>
  <c r="H537" i="2"/>
  <c r="E537" i="2"/>
  <c r="F537" i="2" s="1"/>
  <c r="H536" i="2"/>
  <c r="E536" i="2"/>
  <c r="F536" i="2" s="1"/>
  <c r="H535" i="2"/>
  <c r="E535" i="2"/>
  <c r="F535" i="2" s="1"/>
  <c r="H534" i="2"/>
  <c r="E534" i="2"/>
  <c r="F534" i="2" s="1"/>
  <c r="H533" i="2"/>
  <c r="E533" i="2"/>
  <c r="F533" i="2" s="1"/>
  <c r="H532" i="2"/>
  <c r="E532" i="2"/>
  <c r="F532" i="2" s="1"/>
  <c r="H531" i="2"/>
  <c r="E531" i="2"/>
  <c r="F531" i="2" s="1"/>
  <c r="H530" i="2"/>
  <c r="E530" i="2"/>
  <c r="F530" i="2" s="1"/>
  <c r="H529" i="2"/>
  <c r="E529" i="2"/>
  <c r="F529" i="2" s="1"/>
  <c r="H528" i="2"/>
  <c r="E528" i="2"/>
  <c r="F528" i="2" s="1"/>
  <c r="H527" i="2"/>
  <c r="E527" i="2"/>
  <c r="F527" i="2" s="1"/>
  <c r="H526" i="2"/>
  <c r="E526" i="2"/>
  <c r="F526" i="2" s="1"/>
  <c r="H525" i="2"/>
  <c r="E525" i="2"/>
  <c r="F525" i="2" s="1"/>
  <c r="H524" i="2"/>
  <c r="E524" i="2"/>
  <c r="F524" i="2" s="1"/>
  <c r="H523" i="2"/>
  <c r="E523" i="2"/>
  <c r="F523" i="2" s="1"/>
  <c r="H522" i="2"/>
  <c r="E522" i="2"/>
  <c r="F522" i="2" s="1"/>
  <c r="H521" i="2"/>
  <c r="E521" i="2"/>
  <c r="F521" i="2" s="1"/>
  <c r="H520" i="2"/>
  <c r="E520" i="2"/>
  <c r="F520" i="2" s="1"/>
  <c r="H519" i="2"/>
  <c r="E519" i="2"/>
  <c r="F519" i="2" s="1"/>
  <c r="H518" i="2"/>
  <c r="E518" i="2"/>
  <c r="F518" i="2" s="1"/>
  <c r="H517" i="2"/>
  <c r="E517" i="2"/>
  <c r="F517" i="2" s="1"/>
  <c r="H516" i="2"/>
  <c r="E516" i="2"/>
  <c r="F516" i="2" s="1"/>
  <c r="H515" i="2"/>
  <c r="E515" i="2"/>
  <c r="F515" i="2" s="1"/>
  <c r="H514" i="2"/>
  <c r="E514" i="2"/>
  <c r="F514" i="2" s="1"/>
  <c r="H513" i="2"/>
  <c r="E513" i="2"/>
  <c r="F513" i="2" s="1"/>
  <c r="H512" i="2"/>
  <c r="E512" i="2"/>
  <c r="F512" i="2" s="1"/>
  <c r="H511" i="2"/>
  <c r="E511" i="2"/>
  <c r="F511" i="2" s="1"/>
  <c r="H510" i="2"/>
  <c r="E510" i="2"/>
  <c r="F510" i="2" s="1"/>
  <c r="H509" i="2"/>
  <c r="E509" i="2"/>
  <c r="F509" i="2" s="1"/>
  <c r="H508" i="2"/>
  <c r="E508" i="2"/>
  <c r="F508" i="2" s="1"/>
  <c r="H507" i="2"/>
  <c r="E507" i="2"/>
  <c r="F507" i="2" s="1"/>
  <c r="H506" i="2"/>
  <c r="E506" i="2"/>
  <c r="F506" i="2" s="1"/>
  <c r="H505" i="2"/>
  <c r="E505" i="2"/>
  <c r="F505" i="2" s="1"/>
  <c r="H504" i="2"/>
  <c r="E504" i="2"/>
  <c r="F504" i="2" s="1"/>
  <c r="H503" i="2"/>
  <c r="E503" i="2"/>
  <c r="F503" i="2" s="1"/>
  <c r="H502" i="2"/>
  <c r="E502" i="2"/>
  <c r="F502" i="2" s="1"/>
  <c r="H501" i="2"/>
  <c r="E501" i="2"/>
  <c r="F501" i="2" s="1"/>
  <c r="H500" i="2"/>
  <c r="E500" i="2"/>
  <c r="F500" i="2" s="1"/>
  <c r="H499" i="2"/>
  <c r="E499" i="2"/>
  <c r="F499" i="2" s="1"/>
  <c r="H498" i="2"/>
  <c r="E498" i="2"/>
  <c r="F498" i="2" s="1"/>
  <c r="H497" i="2"/>
  <c r="E497" i="2"/>
  <c r="F497" i="2" s="1"/>
  <c r="H496" i="2"/>
  <c r="E496" i="2"/>
  <c r="F496" i="2" s="1"/>
  <c r="H495" i="2"/>
  <c r="E495" i="2"/>
  <c r="F495" i="2" s="1"/>
  <c r="H494" i="2"/>
  <c r="E494" i="2"/>
  <c r="F494" i="2" s="1"/>
  <c r="H493" i="2"/>
  <c r="E493" i="2"/>
  <c r="F493" i="2" s="1"/>
  <c r="H492" i="2"/>
  <c r="E492" i="2"/>
  <c r="F492" i="2" s="1"/>
  <c r="H491" i="2"/>
  <c r="E491" i="2"/>
  <c r="F491" i="2" s="1"/>
  <c r="H490" i="2"/>
  <c r="E490" i="2"/>
  <c r="F490" i="2" s="1"/>
  <c r="H489" i="2"/>
  <c r="E489" i="2"/>
  <c r="F489" i="2" s="1"/>
  <c r="H488" i="2"/>
  <c r="E488" i="2"/>
  <c r="F488" i="2" s="1"/>
  <c r="H487" i="2"/>
  <c r="E487" i="2"/>
  <c r="F487" i="2" s="1"/>
  <c r="H486" i="2"/>
  <c r="E486" i="2"/>
  <c r="F486" i="2" s="1"/>
  <c r="H485" i="2"/>
  <c r="E485" i="2"/>
  <c r="F485" i="2" s="1"/>
  <c r="H484" i="2"/>
  <c r="E484" i="2"/>
  <c r="F484" i="2" s="1"/>
  <c r="H483" i="2"/>
  <c r="E483" i="2"/>
  <c r="F483" i="2" s="1"/>
  <c r="H482" i="2"/>
  <c r="E482" i="2"/>
  <c r="F482" i="2" s="1"/>
  <c r="H481" i="2"/>
  <c r="E481" i="2"/>
  <c r="F481" i="2" s="1"/>
  <c r="H480" i="2"/>
  <c r="E480" i="2"/>
  <c r="F480" i="2" s="1"/>
  <c r="H479" i="2"/>
  <c r="E479" i="2"/>
  <c r="F479" i="2" s="1"/>
  <c r="H478" i="2"/>
  <c r="E478" i="2"/>
  <c r="F478" i="2" s="1"/>
  <c r="H477" i="2"/>
  <c r="E477" i="2"/>
  <c r="F477" i="2" s="1"/>
  <c r="H476" i="2"/>
  <c r="E476" i="2"/>
  <c r="F476" i="2" s="1"/>
  <c r="H475" i="2"/>
  <c r="E475" i="2"/>
  <c r="F475" i="2" s="1"/>
  <c r="H474" i="2"/>
  <c r="E474" i="2"/>
  <c r="F474" i="2" s="1"/>
  <c r="H473" i="2"/>
  <c r="E473" i="2"/>
  <c r="F473" i="2" s="1"/>
  <c r="H472" i="2"/>
  <c r="E472" i="2"/>
  <c r="F472" i="2" s="1"/>
  <c r="H471" i="2"/>
  <c r="E471" i="2"/>
  <c r="F471" i="2" s="1"/>
  <c r="H470" i="2"/>
  <c r="E470" i="2"/>
  <c r="F470" i="2" s="1"/>
  <c r="H469" i="2"/>
  <c r="E469" i="2"/>
  <c r="F469" i="2" s="1"/>
  <c r="H468" i="2"/>
  <c r="E468" i="2"/>
  <c r="F468" i="2" s="1"/>
  <c r="H467" i="2"/>
  <c r="E467" i="2"/>
  <c r="F467" i="2" s="1"/>
  <c r="H466" i="2"/>
  <c r="E466" i="2"/>
  <c r="F466" i="2" s="1"/>
  <c r="H465" i="2"/>
  <c r="E465" i="2"/>
  <c r="F465" i="2" s="1"/>
  <c r="H464" i="2"/>
  <c r="E464" i="2"/>
  <c r="F464" i="2" s="1"/>
  <c r="H463" i="2"/>
  <c r="E463" i="2"/>
  <c r="F463" i="2" s="1"/>
  <c r="H462" i="2"/>
  <c r="E462" i="2"/>
  <c r="F462" i="2" s="1"/>
  <c r="H461" i="2"/>
  <c r="E461" i="2"/>
  <c r="F461" i="2" s="1"/>
  <c r="H460" i="2"/>
  <c r="E460" i="2"/>
  <c r="F460" i="2" s="1"/>
  <c r="H459" i="2"/>
  <c r="E459" i="2"/>
  <c r="F459" i="2" s="1"/>
  <c r="H458" i="2"/>
  <c r="E458" i="2"/>
  <c r="F458" i="2" s="1"/>
  <c r="H457" i="2"/>
  <c r="E457" i="2"/>
  <c r="F457" i="2" s="1"/>
  <c r="H456" i="2"/>
  <c r="E456" i="2"/>
  <c r="F456" i="2" s="1"/>
  <c r="H455" i="2"/>
  <c r="E455" i="2"/>
  <c r="F455" i="2" s="1"/>
  <c r="H454" i="2"/>
  <c r="E454" i="2"/>
  <c r="F454" i="2" s="1"/>
  <c r="H453" i="2"/>
  <c r="E453" i="2"/>
  <c r="F453" i="2" s="1"/>
  <c r="H452" i="2"/>
  <c r="E452" i="2"/>
  <c r="F452" i="2" s="1"/>
  <c r="H451" i="2"/>
  <c r="E451" i="2"/>
  <c r="F451" i="2" s="1"/>
  <c r="H450" i="2"/>
  <c r="E450" i="2"/>
  <c r="F450" i="2" s="1"/>
  <c r="H449" i="2"/>
  <c r="E449" i="2"/>
  <c r="F449" i="2" s="1"/>
  <c r="H448" i="2"/>
  <c r="E448" i="2"/>
  <c r="F448" i="2" s="1"/>
  <c r="H447" i="2"/>
  <c r="E447" i="2"/>
  <c r="F447" i="2" s="1"/>
  <c r="H446" i="2"/>
  <c r="E446" i="2"/>
  <c r="F446" i="2" s="1"/>
  <c r="H445" i="2"/>
  <c r="E445" i="2"/>
  <c r="F445" i="2" s="1"/>
  <c r="H444" i="2"/>
  <c r="E444" i="2"/>
  <c r="F444" i="2" s="1"/>
  <c r="H443" i="2"/>
  <c r="E443" i="2"/>
  <c r="F443" i="2" s="1"/>
  <c r="H442" i="2"/>
  <c r="E442" i="2"/>
  <c r="F442" i="2" s="1"/>
  <c r="H441" i="2"/>
  <c r="E441" i="2"/>
  <c r="F441" i="2" s="1"/>
  <c r="H440" i="2"/>
  <c r="E440" i="2"/>
  <c r="F440" i="2" s="1"/>
  <c r="H439" i="2"/>
  <c r="E439" i="2"/>
  <c r="F439" i="2" s="1"/>
  <c r="H438" i="2"/>
  <c r="E438" i="2"/>
  <c r="F438" i="2" s="1"/>
  <c r="H437" i="2"/>
  <c r="E437" i="2"/>
  <c r="F437" i="2" s="1"/>
  <c r="H436" i="2"/>
  <c r="E436" i="2"/>
  <c r="F436" i="2" s="1"/>
  <c r="H435" i="2"/>
  <c r="E435" i="2"/>
  <c r="F435" i="2" s="1"/>
  <c r="H434" i="2"/>
  <c r="E434" i="2"/>
  <c r="F434" i="2" s="1"/>
  <c r="H433" i="2"/>
  <c r="E433" i="2"/>
  <c r="F433" i="2" s="1"/>
  <c r="H432" i="2"/>
  <c r="E432" i="2"/>
  <c r="F432" i="2" s="1"/>
  <c r="H431" i="2"/>
  <c r="E431" i="2"/>
  <c r="F431" i="2" s="1"/>
  <c r="H430" i="2"/>
  <c r="E430" i="2"/>
  <c r="F430" i="2" s="1"/>
  <c r="H429" i="2"/>
  <c r="E429" i="2"/>
  <c r="F429" i="2" s="1"/>
  <c r="H428" i="2"/>
  <c r="E428" i="2"/>
  <c r="F428" i="2" s="1"/>
  <c r="H427" i="2"/>
  <c r="E427" i="2"/>
  <c r="F427" i="2" s="1"/>
  <c r="H426" i="2"/>
  <c r="E426" i="2"/>
  <c r="F426" i="2" s="1"/>
  <c r="H425" i="2"/>
  <c r="E425" i="2"/>
  <c r="F425" i="2" s="1"/>
  <c r="H424" i="2"/>
  <c r="E424" i="2"/>
  <c r="F424" i="2" s="1"/>
  <c r="H423" i="2"/>
  <c r="E423" i="2"/>
  <c r="F423" i="2" s="1"/>
  <c r="H422" i="2"/>
  <c r="E422" i="2"/>
  <c r="F422" i="2" s="1"/>
  <c r="H421" i="2"/>
  <c r="E421" i="2"/>
  <c r="F421" i="2" s="1"/>
  <c r="H420" i="2"/>
  <c r="E420" i="2"/>
  <c r="F420" i="2" s="1"/>
  <c r="H419" i="2"/>
  <c r="E419" i="2"/>
  <c r="F419" i="2" s="1"/>
  <c r="H418" i="2"/>
  <c r="E418" i="2"/>
  <c r="F418" i="2" s="1"/>
  <c r="H417" i="2"/>
  <c r="E417" i="2"/>
  <c r="F417" i="2" s="1"/>
  <c r="H416" i="2"/>
  <c r="E416" i="2"/>
  <c r="F416" i="2" s="1"/>
  <c r="H415" i="2"/>
  <c r="E415" i="2"/>
  <c r="F415" i="2" s="1"/>
  <c r="H414" i="2"/>
  <c r="E414" i="2"/>
  <c r="F414" i="2" s="1"/>
  <c r="H413" i="2"/>
  <c r="E413" i="2"/>
  <c r="F413" i="2" s="1"/>
  <c r="H412" i="2"/>
  <c r="E412" i="2"/>
  <c r="F412" i="2" s="1"/>
  <c r="H411" i="2"/>
  <c r="E411" i="2"/>
  <c r="F411" i="2" s="1"/>
  <c r="H410" i="2"/>
  <c r="E410" i="2"/>
  <c r="F410" i="2" s="1"/>
  <c r="H409" i="2"/>
  <c r="E409" i="2"/>
  <c r="F409" i="2" s="1"/>
  <c r="H408" i="2"/>
  <c r="E408" i="2"/>
  <c r="F408" i="2" s="1"/>
  <c r="H407" i="2"/>
  <c r="E407" i="2"/>
  <c r="F407" i="2" s="1"/>
  <c r="H406" i="2"/>
  <c r="E406" i="2"/>
  <c r="F406" i="2" s="1"/>
  <c r="H405" i="2"/>
  <c r="E405" i="2"/>
  <c r="F405" i="2" s="1"/>
  <c r="H404" i="2"/>
  <c r="E404" i="2"/>
  <c r="F404" i="2" s="1"/>
  <c r="H403" i="2"/>
  <c r="E403" i="2"/>
  <c r="F403" i="2" s="1"/>
  <c r="H402" i="2"/>
  <c r="E402" i="2"/>
  <c r="F402" i="2" s="1"/>
  <c r="H401" i="2"/>
  <c r="E401" i="2"/>
  <c r="F401" i="2" s="1"/>
  <c r="H400" i="2"/>
  <c r="E400" i="2"/>
  <c r="F400" i="2" s="1"/>
  <c r="H399" i="2"/>
  <c r="E399" i="2"/>
  <c r="F399" i="2" s="1"/>
  <c r="H398" i="2"/>
  <c r="E398" i="2"/>
  <c r="F398" i="2" s="1"/>
  <c r="H397" i="2"/>
  <c r="E397" i="2"/>
  <c r="F397" i="2" s="1"/>
  <c r="H396" i="2"/>
  <c r="E396" i="2"/>
  <c r="F396" i="2" s="1"/>
  <c r="H395" i="2"/>
  <c r="E395" i="2"/>
  <c r="F395" i="2" s="1"/>
  <c r="H394" i="2"/>
  <c r="E394" i="2"/>
  <c r="F394" i="2" s="1"/>
  <c r="H393" i="2"/>
  <c r="E393" i="2"/>
  <c r="F393" i="2" s="1"/>
  <c r="H392" i="2"/>
  <c r="E392" i="2"/>
  <c r="F392" i="2" s="1"/>
  <c r="H391" i="2"/>
  <c r="E391" i="2"/>
  <c r="F391" i="2" s="1"/>
  <c r="H390" i="2"/>
  <c r="E390" i="2"/>
  <c r="F390" i="2" s="1"/>
  <c r="H389" i="2"/>
  <c r="E389" i="2"/>
  <c r="F389" i="2" s="1"/>
  <c r="H388" i="2"/>
  <c r="E388" i="2"/>
  <c r="F388" i="2" s="1"/>
  <c r="H387" i="2"/>
  <c r="E387" i="2"/>
  <c r="F387" i="2" s="1"/>
  <c r="H386" i="2"/>
  <c r="E386" i="2"/>
  <c r="F386" i="2" s="1"/>
  <c r="H385" i="2"/>
  <c r="E385" i="2"/>
  <c r="F385" i="2" s="1"/>
  <c r="H384" i="2"/>
  <c r="E384" i="2"/>
  <c r="F384" i="2" s="1"/>
  <c r="H383" i="2"/>
  <c r="E383" i="2"/>
  <c r="F383" i="2" s="1"/>
  <c r="H382" i="2"/>
  <c r="E382" i="2"/>
  <c r="F382" i="2" s="1"/>
  <c r="H381" i="2"/>
  <c r="E381" i="2"/>
  <c r="F381" i="2" s="1"/>
  <c r="H380" i="2"/>
  <c r="E380" i="2"/>
  <c r="F380" i="2" s="1"/>
  <c r="H379" i="2"/>
  <c r="E379" i="2"/>
  <c r="F379" i="2" s="1"/>
  <c r="H378" i="2"/>
  <c r="E378" i="2"/>
  <c r="F378" i="2" s="1"/>
  <c r="H377" i="2"/>
  <c r="E377" i="2"/>
  <c r="F377" i="2" s="1"/>
  <c r="H376" i="2"/>
  <c r="E376" i="2"/>
  <c r="F376" i="2" s="1"/>
  <c r="H375" i="2"/>
  <c r="E375" i="2"/>
  <c r="F375" i="2" s="1"/>
  <c r="H374" i="2"/>
  <c r="E374" i="2"/>
  <c r="F374" i="2" s="1"/>
  <c r="H373" i="2"/>
  <c r="E373" i="2"/>
  <c r="F373" i="2" s="1"/>
  <c r="H372" i="2"/>
  <c r="E372" i="2"/>
  <c r="F372" i="2" s="1"/>
  <c r="H371" i="2"/>
  <c r="E371" i="2"/>
  <c r="F371" i="2" s="1"/>
  <c r="H370" i="2"/>
  <c r="E370" i="2"/>
  <c r="F370" i="2" s="1"/>
  <c r="H369" i="2"/>
  <c r="E369" i="2"/>
  <c r="F369" i="2" s="1"/>
  <c r="H368" i="2"/>
  <c r="E368" i="2"/>
  <c r="F368" i="2" s="1"/>
  <c r="H367" i="2"/>
  <c r="E367" i="2"/>
  <c r="F367" i="2" s="1"/>
  <c r="H366" i="2"/>
  <c r="E366" i="2"/>
  <c r="F366" i="2" s="1"/>
  <c r="H365" i="2"/>
  <c r="E365" i="2"/>
  <c r="F365" i="2" s="1"/>
  <c r="H364" i="2"/>
  <c r="E364" i="2"/>
  <c r="F364" i="2" s="1"/>
  <c r="H363" i="2"/>
  <c r="E363" i="2"/>
  <c r="F363" i="2" s="1"/>
  <c r="H362" i="2"/>
  <c r="E362" i="2"/>
  <c r="F362" i="2" s="1"/>
  <c r="H361" i="2"/>
  <c r="E361" i="2"/>
  <c r="F361" i="2" s="1"/>
  <c r="H360" i="2"/>
  <c r="E360" i="2"/>
  <c r="F360" i="2" s="1"/>
  <c r="H359" i="2"/>
  <c r="E359" i="2"/>
  <c r="F359" i="2" s="1"/>
  <c r="H358" i="2"/>
  <c r="E358" i="2"/>
  <c r="F358" i="2" s="1"/>
  <c r="H357" i="2"/>
  <c r="E357" i="2"/>
  <c r="F357" i="2" s="1"/>
  <c r="H356" i="2"/>
  <c r="E356" i="2"/>
  <c r="F356" i="2" s="1"/>
  <c r="H355" i="2"/>
  <c r="E355" i="2"/>
  <c r="F355" i="2" s="1"/>
  <c r="H354" i="2"/>
  <c r="E354" i="2"/>
  <c r="F354" i="2" s="1"/>
  <c r="H353" i="2"/>
  <c r="E353" i="2"/>
  <c r="F353" i="2" s="1"/>
  <c r="H352" i="2"/>
  <c r="E352" i="2"/>
  <c r="F352" i="2" s="1"/>
  <c r="H351" i="2"/>
  <c r="E351" i="2"/>
  <c r="F351" i="2" s="1"/>
  <c r="H350" i="2"/>
  <c r="E350" i="2"/>
  <c r="F350" i="2" s="1"/>
  <c r="H349" i="2"/>
  <c r="E349" i="2"/>
  <c r="F349" i="2" s="1"/>
  <c r="H348" i="2"/>
  <c r="E348" i="2"/>
  <c r="F348" i="2" s="1"/>
  <c r="H347" i="2"/>
  <c r="E347" i="2"/>
  <c r="F347" i="2" s="1"/>
  <c r="H346" i="2"/>
  <c r="E346" i="2"/>
  <c r="F346" i="2" s="1"/>
  <c r="H345" i="2"/>
  <c r="E345" i="2"/>
  <c r="F345" i="2" s="1"/>
  <c r="H344" i="2"/>
  <c r="E344" i="2"/>
  <c r="F344" i="2" s="1"/>
  <c r="H343" i="2"/>
  <c r="E343" i="2"/>
  <c r="F343" i="2" s="1"/>
  <c r="H342" i="2"/>
  <c r="E342" i="2"/>
  <c r="F342" i="2" s="1"/>
  <c r="H341" i="2"/>
  <c r="E341" i="2"/>
  <c r="F341" i="2" s="1"/>
  <c r="H340" i="2"/>
  <c r="E340" i="2"/>
  <c r="F340" i="2" s="1"/>
  <c r="H339" i="2"/>
  <c r="E339" i="2"/>
  <c r="F339" i="2" s="1"/>
  <c r="H338" i="2"/>
  <c r="E338" i="2"/>
  <c r="F338" i="2" s="1"/>
  <c r="H337" i="2"/>
  <c r="E337" i="2"/>
  <c r="F337" i="2" s="1"/>
  <c r="H336" i="2"/>
  <c r="E336" i="2"/>
  <c r="F336" i="2" s="1"/>
  <c r="H335" i="2"/>
  <c r="E335" i="2"/>
  <c r="F335" i="2" s="1"/>
  <c r="H334" i="2"/>
  <c r="E334" i="2"/>
  <c r="H333" i="2"/>
  <c r="E333" i="2"/>
  <c r="F333" i="2" s="1"/>
  <c r="H332" i="2"/>
  <c r="E332" i="2"/>
  <c r="H331" i="2"/>
  <c r="E331" i="2"/>
  <c r="F331" i="2" s="1"/>
  <c r="H330" i="2"/>
  <c r="E330" i="2"/>
  <c r="F330" i="2" s="1"/>
  <c r="H329" i="2"/>
  <c r="E329" i="2"/>
  <c r="F329" i="2" s="1"/>
  <c r="H328" i="2"/>
  <c r="E328" i="2"/>
  <c r="F328" i="2" s="1"/>
  <c r="H327" i="2"/>
  <c r="E327" i="2"/>
  <c r="F327" i="2" s="1"/>
  <c r="H326" i="2"/>
  <c r="E326" i="2"/>
  <c r="F326" i="2" s="1"/>
  <c r="H325" i="2"/>
  <c r="E325" i="2"/>
  <c r="F325" i="2" s="1"/>
  <c r="H324" i="2"/>
  <c r="E324" i="2"/>
  <c r="F324" i="2" s="1"/>
  <c r="H323" i="2"/>
  <c r="E323" i="2"/>
  <c r="F323" i="2" s="1"/>
  <c r="H322" i="2"/>
  <c r="E322" i="2"/>
  <c r="F322" i="2" s="1"/>
  <c r="H321" i="2"/>
  <c r="E321" i="2"/>
  <c r="F321" i="2" s="1"/>
  <c r="H320" i="2"/>
  <c r="E320" i="2"/>
  <c r="F320" i="2" s="1"/>
  <c r="H319" i="2"/>
  <c r="E319" i="2"/>
  <c r="F319" i="2" s="1"/>
  <c r="H318" i="2"/>
  <c r="E318" i="2"/>
  <c r="F318" i="2" s="1"/>
  <c r="H317" i="2"/>
  <c r="E317" i="2"/>
  <c r="F317" i="2" s="1"/>
  <c r="H316" i="2"/>
  <c r="E316" i="2"/>
  <c r="F316" i="2" s="1"/>
  <c r="H315" i="2"/>
  <c r="E315" i="2"/>
  <c r="F315" i="2" s="1"/>
  <c r="H314" i="2"/>
  <c r="E314" i="2"/>
  <c r="F314" i="2" s="1"/>
  <c r="H313" i="2"/>
  <c r="E313" i="2"/>
  <c r="F313" i="2" s="1"/>
  <c r="H312" i="2"/>
  <c r="E312" i="2"/>
  <c r="F312" i="2" s="1"/>
  <c r="H311" i="2"/>
  <c r="E311" i="2"/>
  <c r="F311" i="2" s="1"/>
  <c r="H310" i="2"/>
  <c r="E310" i="2"/>
  <c r="F310" i="2" s="1"/>
  <c r="H309" i="2"/>
  <c r="E309" i="2"/>
  <c r="F309" i="2" s="1"/>
  <c r="H308" i="2"/>
  <c r="E308" i="2"/>
  <c r="F308" i="2" s="1"/>
  <c r="H307" i="2"/>
  <c r="E307" i="2"/>
  <c r="F307" i="2" s="1"/>
  <c r="H306" i="2"/>
  <c r="E306" i="2"/>
  <c r="F306" i="2" s="1"/>
  <c r="H305" i="2"/>
  <c r="E305" i="2"/>
  <c r="F305" i="2" s="1"/>
  <c r="H304" i="2"/>
  <c r="E304" i="2"/>
  <c r="F304" i="2" s="1"/>
  <c r="H303" i="2"/>
  <c r="E303" i="2"/>
  <c r="F303" i="2" s="1"/>
  <c r="H302" i="2"/>
  <c r="E302" i="2"/>
  <c r="F302" i="2" s="1"/>
  <c r="H301" i="2"/>
  <c r="E301" i="2"/>
  <c r="F301" i="2" s="1"/>
  <c r="H300" i="2"/>
  <c r="E300" i="2"/>
  <c r="F300" i="2" s="1"/>
  <c r="H299" i="2"/>
  <c r="E299" i="2"/>
  <c r="F299" i="2" s="1"/>
  <c r="H298" i="2"/>
  <c r="E298" i="2"/>
  <c r="F298" i="2" s="1"/>
  <c r="H297" i="2"/>
  <c r="E297" i="2"/>
  <c r="F297" i="2" s="1"/>
  <c r="H296" i="2"/>
  <c r="E296" i="2"/>
  <c r="F296" i="2" s="1"/>
  <c r="H295" i="2"/>
  <c r="E295" i="2"/>
  <c r="F295" i="2" s="1"/>
  <c r="H294" i="2"/>
  <c r="E294" i="2"/>
  <c r="F294" i="2" s="1"/>
  <c r="H293" i="2"/>
  <c r="E293" i="2"/>
  <c r="F293" i="2" s="1"/>
  <c r="H292" i="2"/>
  <c r="E292" i="2"/>
  <c r="F292" i="2" s="1"/>
  <c r="H291" i="2"/>
  <c r="E291" i="2"/>
  <c r="F291" i="2" s="1"/>
  <c r="H290" i="2"/>
  <c r="E290" i="2"/>
  <c r="F290" i="2" s="1"/>
  <c r="H289" i="2"/>
  <c r="E289" i="2"/>
  <c r="F289" i="2" s="1"/>
  <c r="H288" i="2"/>
  <c r="E288" i="2"/>
  <c r="F288" i="2" s="1"/>
  <c r="H287" i="2"/>
  <c r="E287" i="2"/>
  <c r="F287" i="2" s="1"/>
  <c r="H286" i="2"/>
  <c r="E286" i="2"/>
  <c r="F286" i="2" s="1"/>
  <c r="H285" i="2"/>
  <c r="E285" i="2"/>
  <c r="F285" i="2" s="1"/>
  <c r="H284" i="2"/>
  <c r="E284" i="2"/>
  <c r="F284" i="2" s="1"/>
  <c r="H283" i="2"/>
  <c r="E283" i="2"/>
  <c r="F283" i="2" s="1"/>
  <c r="H282" i="2"/>
  <c r="E282" i="2"/>
  <c r="F282" i="2" s="1"/>
  <c r="H281" i="2"/>
  <c r="E281" i="2"/>
  <c r="F281" i="2" s="1"/>
  <c r="H280" i="2"/>
  <c r="E280" i="2"/>
  <c r="F280" i="2" s="1"/>
  <c r="H279" i="2"/>
  <c r="E279" i="2"/>
  <c r="F279" i="2" s="1"/>
  <c r="H278" i="2"/>
  <c r="E278" i="2"/>
  <c r="F278" i="2" s="1"/>
  <c r="H277" i="2"/>
  <c r="E277" i="2"/>
  <c r="F277" i="2" s="1"/>
  <c r="H276" i="2"/>
  <c r="E276" i="2"/>
  <c r="F276" i="2" s="1"/>
  <c r="H275" i="2"/>
  <c r="E275" i="2"/>
  <c r="F275" i="2" s="1"/>
  <c r="H274" i="2"/>
  <c r="E274" i="2"/>
  <c r="F274" i="2" s="1"/>
  <c r="H273" i="2"/>
  <c r="E273" i="2"/>
  <c r="F273" i="2" s="1"/>
  <c r="H272" i="2"/>
  <c r="E272" i="2"/>
  <c r="F272" i="2" s="1"/>
  <c r="H271" i="2"/>
  <c r="E271" i="2"/>
  <c r="F271" i="2" s="1"/>
  <c r="H270" i="2"/>
  <c r="E270" i="2"/>
  <c r="F270" i="2" s="1"/>
  <c r="H269" i="2"/>
  <c r="E269" i="2"/>
  <c r="F269" i="2" s="1"/>
  <c r="H268" i="2"/>
  <c r="E268" i="2"/>
  <c r="F268" i="2" s="1"/>
  <c r="H267" i="2"/>
  <c r="E267" i="2"/>
  <c r="F267" i="2" s="1"/>
  <c r="H266" i="2"/>
  <c r="E266" i="2"/>
  <c r="F266" i="2" s="1"/>
  <c r="H265" i="2"/>
  <c r="E265" i="2"/>
  <c r="F265" i="2" s="1"/>
  <c r="H264" i="2"/>
  <c r="E264" i="2"/>
  <c r="F264" i="2" s="1"/>
  <c r="H263" i="2"/>
  <c r="E263" i="2"/>
  <c r="F263" i="2" s="1"/>
  <c r="H262" i="2"/>
  <c r="E262" i="2"/>
  <c r="F262" i="2" s="1"/>
  <c r="H261" i="2"/>
  <c r="E261" i="2"/>
  <c r="F261" i="2" s="1"/>
  <c r="H260" i="2"/>
  <c r="E260" i="2"/>
  <c r="F260" i="2" s="1"/>
  <c r="H259" i="2"/>
  <c r="E259" i="2"/>
  <c r="F259" i="2" s="1"/>
  <c r="H258" i="2"/>
  <c r="E258" i="2"/>
  <c r="F258" i="2" s="1"/>
  <c r="H257" i="2"/>
  <c r="E257" i="2"/>
  <c r="F257" i="2" s="1"/>
  <c r="H256" i="2"/>
  <c r="E256" i="2"/>
  <c r="F256" i="2" s="1"/>
  <c r="H255" i="2"/>
  <c r="E255" i="2"/>
  <c r="F255" i="2" s="1"/>
  <c r="H254" i="2"/>
  <c r="E254" i="2"/>
  <c r="F254" i="2" s="1"/>
  <c r="H253" i="2"/>
  <c r="E253" i="2"/>
  <c r="F253" i="2" s="1"/>
  <c r="H252" i="2"/>
  <c r="E252" i="2"/>
  <c r="F252" i="2" s="1"/>
  <c r="H251" i="2"/>
  <c r="E251" i="2"/>
  <c r="F251" i="2" s="1"/>
  <c r="H250" i="2"/>
  <c r="E250" i="2"/>
  <c r="F250" i="2" s="1"/>
  <c r="H249" i="2"/>
  <c r="E249" i="2"/>
  <c r="F249" i="2" s="1"/>
  <c r="H248" i="2"/>
  <c r="E248" i="2"/>
  <c r="F248" i="2" s="1"/>
  <c r="H247" i="2"/>
  <c r="E247" i="2"/>
  <c r="F247" i="2" s="1"/>
  <c r="H246" i="2"/>
  <c r="E246" i="2"/>
  <c r="F246" i="2" s="1"/>
  <c r="H245" i="2"/>
  <c r="E245" i="2"/>
  <c r="F245" i="2" s="1"/>
  <c r="H244" i="2"/>
  <c r="E244" i="2"/>
  <c r="F244" i="2" s="1"/>
  <c r="H243" i="2"/>
  <c r="E243" i="2"/>
  <c r="F243" i="2" s="1"/>
  <c r="H242" i="2"/>
  <c r="E242" i="2"/>
  <c r="F242" i="2" s="1"/>
  <c r="H241" i="2"/>
  <c r="E241" i="2"/>
  <c r="F241" i="2" s="1"/>
  <c r="H240" i="2"/>
  <c r="E240" i="2"/>
  <c r="F240" i="2" s="1"/>
  <c r="H239" i="2"/>
  <c r="E239" i="2"/>
  <c r="F239" i="2" s="1"/>
  <c r="H238" i="2"/>
  <c r="E238" i="2"/>
  <c r="F238" i="2" s="1"/>
  <c r="H237" i="2"/>
  <c r="E237" i="2"/>
  <c r="F237" i="2" s="1"/>
  <c r="H236" i="2"/>
  <c r="E236" i="2"/>
  <c r="F236" i="2" s="1"/>
  <c r="H235" i="2"/>
  <c r="E235" i="2"/>
  <c r="F235" i="2" s="1"/>
  <c r="H234" i="2"/>
  <c r="E234" i="2"/>
  <c r="F234" i="2" s="1"/>
  <c r="H233" i="2"/>
  <c r="E233" i="2"/>
  <c r="F233" i="2" s="1"/>
  <c r="H232" i="2"/>
  <c r="E232" i="2"/>
  <c r="F232" i="2" s="1"/>
  <c r="H231" i="2"/>
  <c r="E231" i="2"/>
  <c r="F231" i="2" s="1"/>
  <c r="H230" i="2"/>
  <c r="E230" i="2"/>
  <c r="F230" i="2" s="1"/>
  <c r="H229" i="2"/>
  <c r="E229" i="2"/>
  <c r="F229" i="2" s="1"/>
  <c r="H228" i="2"/>
  <c r="E228" i="2"/>
  <c r="F228" i="2" s="1"/>
  <c r="H227" i="2"/>
  <c r="E227" i="2"/>
  <c r="F227" i="2" s="1"/>
  <c r="H226" i="2"/>
  <c r="E226" i="2"/>
  <c r="F226" i="2" s="1"/>
  <c r="H225" i="2"/>
  <c r="E225" i="2"/>
  <c r="F225" i="2" s="1"/>
  <c r="H224" i="2"/>
  <c r="E224" i="2"/>
  <c r="F224" i="2" s="1"/>
  <c r="H223" i="2"/>
  <c r="E223" i="2"/>
  <c r="F223" i="2" s="1"/>
  <c r="H222" i="2"/>
  <c r="E222" i="2"/>
  <c r="F222" i="2" s="1"/>
  <c r="H221" i="2"/>
  <c r="E221" i="2"/>
  <c r="F221" i="2" s="1"/>
  <c r="H220" i="2"/>
  <c r="E220" i="2"/>
  <c r="F220" i="2" s="1"/>
  <c r="H219" i="2"/>
  <c r="E219" i="2"/>
  <c r="F219" i="2" s="1"/>
  <c r="H218" i="2"/>
  <c r="E218" i="2"/>
  <c r="F218" i="2" s="1"/>
  <c r="H217" i="2"/>
  <c r="E217" i="2"/>
  <c r="F217" i="2" s="1"/>
  <c r="H216" i="2"/>
  <c r="E216" i="2"/>
  <c r="F216" i="2" s="1"/>
  <c r="H215" i="2"/>
  <c r="E215" i="2"/>
  <c r="F215" i="2" s="1"/>
  <c r="H214" i="2"/>
  <c r="E214" i="2"/>
  <c r="F214" i="2" s="1"/>
  <c r="H213" i="2"/>
  <c r="F213" i="2"/>
  <c r="E213" i="2"/>
  <c r="H212" i="2"/>
  <c r="E212" i="2"/>
  <c r="F212" i="2" s="1"/>
  <c r="H211" i="2"/>
  <c r="E211" i="2"/>
  <c r="F211" i="2" s="1"/>
  <c r="H210" i="2"/>
  <c r="E210" i="2"/>
  <c r="F210" i="2" s="1"/>
  <c r="H209" i="2"/>
  <c r="E209" i="2"/>
  <c r="F209" i="2" s="1"/>
  <c r="H208" i="2"/>
  <c r="E208" i="2"/>
  <c r="F208" i="2" s="1"/>
  <c r="H207" i="2"/>
  <c r="E207" i="2"/>
  <c r="F207" i="2" s="1"/>
  <c r="H206" i="2"/>
  <c r="E206" i="2"/>
  <c r="F206" i="2" s="1"/>
  <c r="H205" i="2"/>
  <c r="E205" i="2"/>
  <c r="F205" i="2" s="1"/>
  <c r="H204" i="2"/>
  <c r="E204" i="2"/>
  <c r="F204" i="2" s="1"/>
  <c r="H203" i="2"/>
  <c r="E203" i="2"/>
  <c r="F203" i="2" s="1"/>
  <c r="H202" i="2"/>
  <c r="E202" i="2"/>
  <c r="F202" i="2" s="1"/>
  <c r="H201" i="2"/>
  <c r="E201" i="2"/>
  <c r="F201" i="2" s="1"/>
  <c r="H200" i="2"/>
  <c r="E200" i="2"/>
  <c r="F200" i="2" s="1"/>
  <c r="H199" i="2"/>
  <c r="E199" i="2"/>
  <c r="F199" i="2" s="1"/>
  <c r="H198" i="2"/>
  <c r="E198" i="2"/>
  <c r="F198" i="2" s="1"/>
  <c r="H197" i="2"/>
  <c r="E197" i="2"/>
  <c r="F197" i="2" s="1"/>
  <c r="H196" i="2"/>
  <c r="E196" i="2"/>
  <c r="F196" i="2" s="1"/>
  <c r="H195" i="2"/>
  <c r="E195" i="2"/>
  <c r="F195" i="2" s="1"/>
  <c r="H194" i="2"/>
  <c r="E194" i="2"/>
  <c r="F194" i="2" s="1"/>
  <c r="H193" i="2"/>
  <c r="E193" i="2"/>
  <c r="F193" i="2" s="1"/>
  <c r="H192" i="2"/>
  <c r="E192" i="2"/>
  <c r="F192" i="2" s="1"/>
  <c r="H191" i="2"/>
  <c r="E191" i="2"/>
  <c r="F191" i="2" s="1"/>
  <c r="H190" i="2"/>
  <c r="E190" i="2"/>
  <c r="F190" i="2" s="1"/>
  <c r="H189" i="2"/>
  <c r="E189" i="2"/>
  <c r="F189" i="2" s="1"/>
  <c r="H188" i="2"/>
  <c r="E188" i="2"/>
  <c r="F188" i="2" s="1"/>
  <c r="H187" i="2"/>
  <c r="E187" i="2"/>
  <c r="F187" i="2" s="1"/>
  <c r="H186" i="2"/>
  <c r="E186" i="2"/>
  <c r="F186" i="2" s="1"/>
  <c r="H185" i="2"/>
  <c r="E185" i="2"/>
  <c r="F185" i="2" s="1"/>
  <c r="H184" i="2"/>
  <c r="E184" i="2"/>
  <c r="F184" i="2" s="1"/>
  <c r="H183" i="2"/>
  <c r="E183" i="2"/>
  <c r="F183" i="2" s="1"/>
  <c r="H182" i="2"/>
  <c r="E182" i="2"/>
  <c r="F182" i="2" s="1"/>
  <c r="H181" i="2"/>
  <c r="E181" i="2"/>
  <c r="F181" i="2" s="1"/>
  <c r="H180" i="2"/>
  <c r="E180" i="2"/>
  <c r="F180" i="2" s="1"/>
  <c r="H179" i="2"/>
  <c r="E179" i="2"/>
  <c r="F179" i="2" s="1"/>
  <c r="H178" i="2"/>
  <c r="E178" i="2"/>
  <c r="F178" i="2" s="1"/>
  <c r="H177" i="2"/>
  <c r="E177" i="2"/>
  <c r="F177" i="2" s="1"/>
  <c r="H176" i="2"/>
  <c r="E176" i="2"/>
  <c r="F176" i="2" s="1"/>
  <c r="H175" i="2"/>
  <c r="E175" i="2"/>
  <c r="F175" i="2" s="1"/>
  <c r="H174" i="2"/>
  <c r="E174" i="2"/>
  <c r="F174" i="2" s="1"/>
  <c r="H173" i="2"/>
  <c r="E173" i="2"/>
  <c r="F173" i="2" s="1"/>
  <c r="H172" i="2"/>
  <c r="E172" i="2"/>
  <c r="F172" i="2" s="1"/>
  <c r="H171" i="2"/>
  <c r="E171" i="2"/>
  <c r="F171" i="2" s="1"/>
  <c r="H170" i="2"/>
  <c r="E170" i="2"/>
  <c r="F170" i="2" s="1"/>
  <c r="H169" i="2"/>
  <c r="E169" i="2"/>
  <c r="F169" i="2" s="1"/>
  <c r="H168" i="2"/>
  <c r="E168" i="2"/>
  <c r="F168" i="2" s="1"/>
  <c r="H167" i="2"/>
  <c r="E167" i="2"/>
  <c r="F167" i="2" s="1"/>
  <c r="H166" i="2"/>
  <c r="E166" i="2"/>
  <c r="F166" i="2" s="1"/>
  <c r="H165" i="2"/>
  <c r="E165" i="2"/>
  <c r="F165" i="2" s="1"/>
  <c r="H164" i="2"/>
  <c r="E164" i="2"/>
  <c r="F164" i="2" s="1"/>
  <c r="H163" i="2"/>
  <c r="E163" i="2"/>
  <c r="F163" i="2" s="1"/>
  <c r="H162" i="2"/>
  <c r="E162" i="2"/>
  <c r="F162" i="2" s="1"/>
  <c r="H161" i="2"/>
  <c r="E161" i="2"/>
  <c r="F161" i="2" s="1"/>
  <c r="H160" i="2"/>
  <c r="E160" i="2"/>
  <c r="F160" i="2" s="1"/>
  <c r="H159" i="2"/>
  <c r="E159" i="2"/>
  <c r="F159" i="2" s="1"/>
  <c r="H158" i="2"/>
  <c r="E158" i="2"/>
  <c r="F158" i="2" s="1"/>
  <c r="H157" i="2"/>
  <c r="E157" i="2"/>
  <c r="F157" i="2" s="1"/>
  <c r="H156" i="2"/>
  <c r="E156" i="2"/>
  <c r="F156" i="2" s="1"/>
  <c r="H155" i="2"/>
  <c r="E155" i="2"/>
  <c r="F155" i="2" s="1"/>
  <c r="H154" i="2"/>
  <c r="E154" i="2"/>
  <c r="F154" i="2" s="1"/>
  <c r="H153" i="2"/>
  <c r="E153" i="2"/>
  <c r="F153" i="2" s="1"/>
  <c r="H152" i="2"/>
  <c r="E152" i="2"/>
  <c r="F152" i="2" s="1"/>
  <c r="H151" i="2"/>
  <c r="E151" i="2"/>
  <c r="F151" i="2" s="1"/>
  <c r="H150" i="2"/>
  <c r="E150" i="2"/>
  <c r="F150" i="2" s="1"/>
  <c r="H149" i="2"/>
  <c r="E149" i="2"/>
  <c r="F149" i="2" s="1"/>
  <c r="H148" i="2"/>
  <c r="E148" i="2"/>
  <c r="F148" i="2" s="1"/>
  <c r="H147" i="2"/>
  <c r="E147" i="2"/>
  <c r="F147" i="2" s="1"/>
  <c r="H146" i="2"/>
  <c r="E146" i="2"/>
  <c r="F146" i="2" s="1"/>
  <c r="H145" i="2"/>
  <c r="E145" i="2"/>
  <c r="F145" i="2" s="1"/>
  <c r="H144" i="2"/>
  <c r="E144" i="2"/>
  <c r="F144" i="2" s="1"/>
  <c r="H143" i="2"/>
  <c r="E143" i="2"/>
  <c r="F143" i="2" s="1"/>
  <c r="H142" i="2"/>
  <c r="E142" i="2"/>
  <c r="F142" i="2" s="1"/>
  <c r="H141" i="2"/>
  <c r="E141" i="2"/>
  <c r="F141" i="2" s="1"/>
  <c r="H140" i="2"/>
  <c r="E140" i="2"/>
  <c r="F140" i="2" s="1"/>
  <c r="H139" i="2"/>
  <c r="E139" i="2"/>
  <c r="F139" i="2" s="1"/>
  <c r="H138" i="2"/>
  <c r="E138" i="2"/>
  <c r="F138" i="2" s="1"/>
  <c r="H137" i="2"/>
  <c r="E137" i="2"/>
  <c r="F137" i="2" s="1"/>
  <c r="H136" i="2"/>
  <c r="E136" i="2"/>
  <c r="F136" i="2" s="1"/>
  <c r="H135" i="2"/>
  <c r="E135" i="2"/>
  <c r="F135" i="2" s="1"/>
  <c r="H134" i="2"/>
  <c r="E134" i="2"/>
  <c r="F134" i="2" s="1"/>
  <c r="H133" i="2"/>
  <c r="E133" i="2"/>
  <c r="F133" i="2" s="1"/>
  <c r="H132" i="2"/>
  <c r="E132" i="2"/>
  <c r="F132" i="2" s="1"/>
  <c r="H131" i="2"/>
  <c r="E131" i="2"/>
  <c r="F131" i="2" s="1"/>
  <c r="H130" i="2"/>
  <c r="E130" i="2"/>
  <c r="F130" i="2" s="1"/>
  <c r="H129" i="2"/>
  <c r="E129" i="2"/>
  <c r="F129" i="2" s="1"/>
  <c r="H128" i="2"/>
  <c r="E128" i="2"/>
  <c r="F128" i="2" s="1"/>
  <c r="H127" i="2"/>
  <c r="E127" i="2"/>
  <c r="F127" i="2" s="1"/>
  <c r="H126" i="2"/>
  <c r="E126" i="2"/>
  <c r="F126" i="2" s="1"/>
  <c r="H125" i="2"/>
  <c r="E125" i="2"/>
  <c r="F125" i="2" s="1"/>
  <c r="H124" i="2"/>
  <c r="E124" i="2"/>
  <c r="F124" i="2" s="1"/>
  <c r="H123" i="2"/>
  <c r="E123" i="2"/>
  <c r="F123" i="2" s="1"/>
  <c r="H122" i="2"/>
  <c r="E122" i="2"/>
  <c r="F122" i="2" s="1"/>
  <c r="H121" i="2"/>
  <c r="E121" i="2"/>
  <c r="F121" i="2" s="1"/>
  <c r="H120" i="2"/>
  <c r="E120" i="2"/>
  <c r="F120" i="2" s="1"/>
  <c r="H119" i="2"/>
  <c r="E119" i="2"/>
  <c r="F119" i="2" s="1"/>
  <c r="H118" i="2"/>
  <c r="E118" i="2"/>
  <c r="F118" i="2" s="1"/>
  <c r="H117" i="2"/>
  <c r="E117" i="2"/>
  <c r="F117" i="2" s="1"/>
  <c r="H116" i="2"/>
  <c r="E116" i="2"/>
  <c r="F116" i="2" s="1"/>
  <c r="H115" i="2"/>
  <c r="E115" i="2"/>
  <c r="F115" i="2" s="1"/>
  <c r="H114" i="2"/>
  <c r="E114" i="2"/>
  <c r="F114" i="2" s="1"/>
  <c r="H113" i="2"/>
  <c r="E113" i="2"/>
  <c r="F113" i="2" s="1"/>
  <c r="H112" i="2"/>
  <c r="E112" i="2"/>
  <c r="F112" i="2" s="1"/>
  <c r="H111" i="2"/>
  <c r="E111" i="2"/>
  <c r="F111" i="2" s="1"/>
  <c r="H110" i="2"/>
  <c r="E110" i="2"/>
  <c r="F110" i="2" s="1"/>
  <c r="H109" i="2"/>
  <c r="E109" i="2"/>
  <c r="F109" i="2" s="1"/>
  <c r="H108" i="2"/>
  <c r="E108" i="2"/>
  <c r="F108" i="2" s="1"/>
  <c r="H107" i="2"/>
  <c r="E107" i="2"/>
  <c r="F107" i="2" s="1"/>
  <c r="H106" i="2"/>
  <c r="E106" i="2"/>
  <c r="F106" i="2" s="1"/>
  <c r="H105" i="2"/>
  <c r="E105" i="2"/>
  <c r="F105" i="2" s="1"/>
  <c r="H104" i="2"/>
  <c r="E104" i="2"/>
  <c r="F104" i="2" s="1"/>
  <c r="H103" i="2"/>
  <c r="E103" i="2"/>
  <c r="F103" i="2" s="1"/>
  <c r="H102" i="2"/>
  <c r="E102" i="2"/>
  <c r="F102" i="2" s="1"/>
  <c r="H101" i="2"/>
  <c r="E101" i="2"/>
  <c r="F101" i="2" s="1"/>
  <c r="H100" i="2"/>
  <c r="E100" i="2"/>
  <c r="F100" i="2" s="1"/>
  <c r="H99" i="2"/>
  <c r="E99" i="2"/>
  <c r="F99" i="2" s="1"/>
  <c r="H98" i="2"/>
  <c r="E98" i="2"/>
  <c r="F98" i="2" s="1"/>
  <c r="H97" i="2"/>
  <c r="E97" i="2"/>
  <c r="F97" i="2" s="1"/>
  <c r="H96" i="2"/>
  <c r="E96" i="2"/>
  <c r="F96" i="2" s="1"/>
  <c r="H95" i="2"/>
  <c r="E95" i="2"/>
  <c r="F95" i="2" s="1"/>
  <c r="H94" i="2"/>
  <c r="E94" i="2"/>
  <c r="F94" i="2" s="1"/>
  <c r="H93" i="2"/>
  <c r="E93" i="2"/>
  <c r="F93" i="2" s="1"/>
  <c r="H92" i="2"/>
  <c r="E92" i="2"/>
  <c r="F92" i="2" s="1"/>
  <c r="H91" i="2"/>
  <c r="E91" i="2"/>
  <c r="F91" i="2" s="1"/>
  <c r="H90" i="2"/>
  <c r="E90" i="2"/>
  <c r="F90" i="2" s="1"/>
  <c r="H89" i="2"/>
  <c r="E89" i="2"/>
  <c r="F89" i="2" s="1"/>
  <c r="H88" i="2"/>
  <c r="E88" i="2"/>
  <c r="F88" i="2" s="1"/>
  <c r="H87" i="2"/>
  <c r="E87" i="2"/>
  <c r="F87" i="2" s="1"/>
  <c r="H86" i="2"/>
  <c r="E86" i="2"/>
  <c r="F86" i="2" s="1"/>
  <c r="H85" i="2"/>
  <c r="E85" i="2"/>
  <c r="F85" i="2" s="1"/>
  <c r="H84" i="2"/>
  <c r="E84" i="2"/>
  <c r="F84" i="2" s="1"/>
  <c r="H83" i="2"/>
  <c r="E83" i="2"/>
  <c r="F83" i="2" s="1"/>
  <c r="H82" i="2"/>
  <c r="E82" i="2"/>
  <c r="F82" i="2" s="1"/>
  <c r="H81" i="2"/>
  <c r="E81" i="2"/>
  <c r="F81" i="2" s="1"/>
  <c r="H80" i="2"/>
  <c r="E80" i="2"/>
  <c r="F80" i="2" s="1"/>
  <c r="H79" i="2"/>
  <c r="E79" i="2"/>
  <c r="F79" i="2" s="1"/>
  <c r="H78" i="2"/>
  <c r="E78" i="2"/>
  <c r="F78" i="2" s="1"/>
  <c r="H77" i="2"/>
  <c r="E77" i="2"/>
  <c r="F77" i="2" s="1"/>
  <c r="H76" i="2"/>
  <c r="E76" i="2"/>
  <c r="F76" i="2" s="1"/>
  <c r="H75" i="2"/>
  <c r="E75" i="2"/>
  <c r="F75" i="2" s="1"/>
  <c r="H74" i="2"/>
  <c r="E74" i="2"/>
  <c r="F74" i="2" s="1"/>
  <c r="H73" i="2"/>
  <c r="E73" i="2"/>
  <c r="F73" i="2" s="1"/>
  <c r="H72" i="2"/>
  <c r="E72" i="2"/>
  <c r="F72" i="2" s="1"/>
  <c r="H71" i="2"/>
  <c r="E71" i="2"/>
  <c r="F71" i="2" s="1"/>
  <c r="H70" i="2"/>
  <c r="E70" i="2"/>
  <c r="F70" i="2" s="1"/>
  <c r="H69" i="2"/>
  <c r="E69" i="2"/>
  <c r="F69" i="2" s="1"/>
  <c r="H68" i="2"/>
  <c r="E68" i="2"/>
  <c r="F68" i="2" s="1"/>
  <c r="H67" i="2"/>
  <c r="E67" i="2"/>
  <c r="F67" i="2" s="1"/>
  <c r="H66" i="2"/>
  <c r="E66" i="2"/>
  <c r="F66" i="2" s="1"/>
  <c r="H65" i="2"/>
  <c r="E65" i="2"/>
  <c r="F65" i="2" s="1"/>
  <c r="H64" i="2"/>
  <c r="E64" i="2"/>
  <c r="F64" i="2" s="1"/>
  <c r="H63" i="2"/>
  <c r="E63" i="2"/>
  <c r="F63" i="2" s="1"/>
  <c r="H62" i="2"/>
  <c r="E62" i="2"/>
  <c r="F62" i="2" s="1"/>
  <c r="H61" i="2"/>
  <c r="E61" i="2"/>
  <c r="F61" i="2" s="1"/>
  <c r="H60" i="2"/>
  <c r="E60" i="2"/>
  <c r="F60" i="2" s="1"/>
  <c r="H59" i="2"/>
  <c r="E59" i="2"/>
  <c r="F59" i="2" s="1"/>
  <c r="H58" i="2"/>
  <c r="E58" i="2"/>
  <c r="F58" i="2" s="1"/>
  <c r="H57" i="2"/>
  <c r="E57" i="2"/>
  <c r="F57" i="2" s="1"/>
  <c r="H56" i="2"/>
  <c r="E56" i="2"/>
  <c r="F56" i="2" s="1"/>
  <c r="H55" i="2"/>
  <c r="E55" i="2"/>
  <c r="F55" i="2" s="1"/>
  <c r="H54" i="2"/>
  <c r="E54" i="2"/>
  <c r="F54" i="2" s="1"/>
  <c r="H53" i="2"/>
  <c r="E53" i="2"/>
  <c r="F53" i="2" s="1"/>
  <c r="H52" i="2"/>
  <c r="E52" i="2"/>
  <c r="F52" i="2" s="1"/>
  <c r="H51" i="2"/>
  <c r="E51" i="2"/>
  <c r="F51" i="2" s="1"/>
  <c r="H50" i="2"/>
  <c r="E50" i="2"/>
  <c r="F50" i="2" s="1"/>
  <c r="H49" i="2"/>
  <c r="E49" i="2"/>
  <c r="F49" i="2" s="1"/>
  <c r="H48" i="2"/>
  <c r="E48" i="2"/>
  <c r="F48" i="2" s="1"/>
  <c r="H47" i="2"/>
  <c r="E47" i="2"/>
  <c r="F47" i="2" s="1"/>
  <c r="F2" i="2" l="1"/>
  <c r="K8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F332" i="2"/>
  <c r="K7" i="2"/>
  <c r="K12" i="2" s="1"/>
  <c r="F334" i="2"/>
  <c r="K9" i="2" l="1"/>
  <c r="K10" i="2" s="1"/>
  <c r="K6" i="2" l="1"/>
  <c r="K11" i="2" s="1"/>
  <c r="H334" i="1" l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332" i="1"/>
  <c r="H333" i="1"/>
  <c r="E333" i="1"/>
  <c r="E337" i="1"/>
  <c r="E341" i="1"/>
  <c r="E346" i="1"/>
  <c r="E349" i="1"/>
  <c r="E353" i="1"/>
  <c r="E357" i="1"/>
  <c r="E365" i="1"/>
  <c r="E369" i="1"/>
  <c r="E373" i="1"/>
  <c r="E381" i="1"/>
  <c r="E384" i="1"/>
  <c r="E385" i="1"/>
  <c r="E389" i="1"/>
  <c r="E397" i="1"/>
  <c r="E401" i="1"/>
  <c r="E405" i="1"/>
  <c r="E410" i="1"/>
  <c r="E413" i="1"/>
  <c r="E417" i="1"/>
  <c r="E421" i="1"/>
  <c r="E429" i="1"/>
  <c r="E437" i="1"/>
  <c r="E445" i="1"/>
  <c r="E452" i="1"/>
  <c r="E468" i="1"/>
  <c r="E480" i="1"/>
  <c r="E488" i="1"/>
  <c r="E496" i="1"/>
  <c r="E504" i="1"/>
  <c r="E512" i="1"/>
  <c r="E520" i="1"/>
  <c r="E528" i="1"/>
  <c r="E536" i="1"/>
  <c r="E544" i="1"/>
  <c r="E552" i="1"/>
  <c r="E560" i="1"/>
  <c r="E568" i="1"/>
  <c r="E576" i="1"/>
  <c r="E332" i="1"/>
  <c r="E334" i="1"/>
  <c r="E335" i="1"/>
  <c r="E336" i="1"/>
  <c r="E338" i="1"/>
  <c r="E339" i="1"/>
  <c r="E340" i="1"/>
  <c r="E342" i="1"/>
  <c r="E343" i="1"/>
  <c r="E344" i="1"/>
  <c r="E345" i="1"/>
  <c r="E347" i="1"/>
  <c r="E348" i="1"/>
  <c r="E350" i="1"/>
  <c r="E351" i="1"/>
  <c r="E352" i="1"/>
  <c r="E354" i="1"/>
  <c r="E355" i="1"/>
  <c r="E356" i="1"/>
  <c r="E358" i="1"/>
  <c r="E359" i="1"/>
  <c r="E360" i="1"/>
  <c r="E361" i="1"/>
  <c r="E362" i="1"/>
  <c r="E363" i="1"/>
  <c r="E364" i="1"/>
  <c r="E366" i="1"/>
  <c r="E367" i="1"/>
  <c r="E368" i="1"/>
  <c r="E370" i="1"/>
  <c r="E371" i="1"/>
  <c r="E372" i="1"/>
  <c r="E374" i="1"/>
  <c r="E375" i="1"/>
  <c r="E376" i="1"/>
  <c r="E377" i="1"/>
  <c r="E378" i="1"/>
  <c r="E379" i="1"/>
  <c r="E380" i="1"/>
  <c r="E382" i="1"/>
  <c r="E383" i="1"/>
  <c r="E386" i="1"/>
  <c r="E387" i="1"/>
  <c r="E388" i="1"/>
  <c r="E390" i="1"/>
  <c r="E391" i="1"/>
  <c r="E392" i="1"/>
  <c r="E393" i="1"/>
  <c r="E394" i="1"/>
  <c r="E395" i="1"/>
  <c r="E396" i="1"/>
  <c r="E398" i="1"/>
  <c r="E399" i="1"/>
  <c r="E400" i="1"/>
  <c r="E402" i="1"/>
  <c r="E403" i="1"/>
  <c r="E404" i="1"/>
  <c r="E406" i="1"/>
  <c r="E407" i="1"/>
  <c r="E408" i="1"/>
  <c r="E409" i="1"/>
  <c r="E411" i="1"/>
  <c r="E412" i="1"/>
  <c r="E414" i="1"/>
  <c r="E415" i="1"/>
  <c r="E416" i="1"/>
  <c r="E418" i="1"/>
  <c r="E419" i="1"/>
  <c r="E420" i="1"/>
  <c r="E422" i="1"/>
  <c r="E423" i="1"/>
  <c r="E424" i="1"/>
  <c r="E425" i="1"/>
  <c r="E426" i="1"/>
  <c r="E427" i="1"/>
  <c r="E428" i="1"/>
  <c r="E430" i="1"/>
  <c r="E431" i="1"/>
  <c r="E432" i="1"/>
  <c r="E433" i="1"/>
  <c r="E434" i="1"/>
  <c r="E435" i="1"/>
  <c r="E436" i="1"/>
  <c r="E438" i="1"/>
  <c r="E439" i="1"/>
  <c r="E440" i="1"/>
  <c r="E441" i="1"/>
  <c r="E442" i="1"/>
  <c r="E443" i="1"/>
  <c r="E444" i="1"/>
  <c r="E446" i="1"/>
  <c r="E447" i="1"/>
  <c r="E448" i="1"/>
  <c r="E449" i="1"/>
  <c r="E450" i="1"/>
  <c r="E451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9" i="1"/>
  <c r="E470" i="1"/>
  <c r="E471" i="1"/>
  <c r="E472" i="1"/>
  <c r="E473" i="1"/>
  <c r="E474" i="1"/>
  <c r="E475" i="1"/>
  <c r="E476" i="1"/>
  <c r="E477" i="1"/>
  <c r="E478" i="1"/>
  <c r="E479" i="1"/>
  <c r="E481" i="1"/>
  <c r="E482" i="1"/>
  <c r="E483" i="1"/>
  <c r="E484" i="1"/>
  <c r="E485" i="1"/>
  <c r="E486" i="1"/>
  <c r="E487" i="1"/>
  <c r="E489" i="1"/>
  <c r="E490" i="1"/>
  <c r="E491" i="1"/>
  <c r="E492" i="1"/>
  <c r="E493" i="1"/>
  <c r="E494" i="1"/>
  <c r="E495" i="1"/>
  <c r="E497" i="1"/>
  <c r="E498" i="1"/>
  <c r="E499" i="1"/>
  <c r="E500" i="1"/>
  <c r="E501" i="1"/>
  <c r="E502" i="1"/>
  <c r="E503" i="1"/>
  <c r="E505" i="1"/>
  <c r="E506" i="1"/>
  <c r="E507" i="1"/>
  <c r="E508" i="1"/>
  <c r="E509" i="1"/>
  <c r="E510" i="1"/>
  <c r="E511" i="1"/>
  <c r="E513" i="1"/>
  <c r="E514" i="1"/>
  <c r="E515" i="1"/>
  <c r="E516" i="1"/>
  <c r="E517" i="1"/>
  <c r="E518" i="1"/>
  <c r="E519" i="1"/>
  <c r="E521" i="1"/>
  <c r="E522" i="1"/>
  <c r="E523" i="1"/>
  <c r="E524" i="1"/>
  <c r="E525" i="1"/>
  <c r="E526" i="1"/>
  <c r="E527" i="1"/>
  <c r="E529" i="1"/>
  <c r="E530" i="1"/>
  <c r="E531" i="1"/>
  <c r="E532" i="1"/>
  <c r="E533" i="1"/>
  <c r="E534" i="1"/>
  <c r="E535" i="1"/>
  <c r="E537" i="1"/>
  <c r="E538" i="1"/>
  <c r="E539" i="1"/>
  <c r="E540" i="1"/>
  <c r="E541" i="1"/>
  <c r="E542" i="1"/>
  <c r="E543" i="1"/>
  <c r="E545" i="1"/>
  <c r="E546" i="1"/>
  <c r="E547" i="1"/>
  <c r="E548" i="1"/>
  <c r="E549" i="1"/>
  <c r="E550" i="1"/>
  <c r="E551" i="1"/>
  <c r="E553" i="1"/>
  <c r="E554" i="1"/>
  <c r="E555" i="1"/>
  <c r="E556" i="1"/>
  <c r="E557" i="1"/>
  <c r="E558" i="1"/>
  <c r="E559" i="1"/>
  <c r="E561" i="1"/>
  <c r="E562" i="1"/>
  <c r="E563" i="1"/>
  <c r="E564" i="1"/>
  <c r="E565" i="1"/>
  <c r="E566" i="1"/>
  <c r="E567" i="1"/>
  <c r="E569" i="1"/>
  <c r="E570" i="1"/>
  <c r="E571" i="1"/>
  <c r="E572" i="1"/>
  <c r="E573" i="1"/>
  <c r="E574" i="1"/>
  <c r="E575" i="1"/>
  <c r="E577" i="1"/>
  <c r="E578" i="1"/>
  <c r="E579" i="1"/>
  <c r="E580" i="1"/>
  <c r="E581" i="1"/>
  <c r="E582" i="1"/>
  <c r="F574" i="1" l="1"/>
  <c r="F538" i="1"/>
  <c r="F519" i="1"/>
  <c r="F510" i="1"/>
  <c r="F501" i="1"/>
  <c r="F492" i="1"/>
  <c r="F483" i="1"/>
  <c r="F474" i="1"/>
  <c r="F465" i="1"/>
  <c r="F457" i="1"/>
  <c r="F448" i="1"/>
  <c r="F439" i="1"/>
  <c r="F430" i="1"/>
  <c r="F420" i="1"/>
  <c r="F409" i="1"/>
  <c r="F399" i="1"/>
  <c r="F390" i="1"/>
  <c r="F378" i="1"/>
  <c r="F368" i="1"/>
  <c r="F359" i="1"/>
  <c r="F348" i="1"/>
  <c r="F338" i="1"/>
  <c r="F536" i="1"/>
  <c r="F468" i="1"/>
  <c r="F410" i="1"/>
  <c r="F373" i="1"/>
  <c r="F337" i="1"/>
  <c r="F582" i="1"/>
  <c r="F573" i="1"/>
  <c r="F564" i="1"/>
  <c r="F555" i="1"/>
  <c r="F546" i="1"/>
  <c r="F537" i="1"/>
  <c r="F527" i="1"/>
  <c r="F518" i="1"/>
  <c r="F509" i="1"/>
  <c r="F500" i="1"/>
  <c r="F491" i="1"/>
  <c r="F482" i="1"/>
  <c r="F473" i="1"/>
  <c r="F464" i="1"/>
  <c r="F456" i="1"/>
  <c r="F447" i="1"/>
  <c r="F438" i="1"/>
  <c r="F428" i="1"/>
  <c r="F419" i="1"/>
  <c r="F408" i="1"/>
  <c r="F398" i="1"/>
  <c r="F388" i="1"/>
  <c r="F377" i="1"/>
  <c r="F367" i="1"/>
  <c r="F358" i="1"/>
  <c r="F347" i="1"/>
  <c r="F336" i="1"/>
  <c r="F528" i="1"/>
  <c r="F452" i="1"/>
  <c r="F405" i="1"/>
  <c r="F369" i="1"/>
  <c r="F333" i="1"/>
  <c r="F556" i="1"/>
  <c r="F563" i="1"/>
  <c r="F499" i="1"/>
  <c r="F455" i="1"/>
  <c r="F396" i="1"/>
  <c r="F345" i="1"/>
  <c r="F520" i="1"/>
  <c r="F365" i="1"/>
  <c r="F529" i="1"/>
  <c r="F554" i="1"/>
  <c r="F535" i="1"/>
  <c r="F517" i="1"/>
  <c r="F481" i="1"/>
  <c r="F463" i="1"/>
  <c r="F418" i="1"/>
  <c r="F387" i="1"/>
  <c r="F356" i="1"/>
  <c r="F445" i="1"/>
  <c r="F543" i="1"/>
  <c r="F507" i="1"/>
  <c r="F471" i="1"/>
  <c r="F454" i="1"/>
  <c r="F444" i="1"/>
  <c r="F426" i="1"/>
  <c r="F406" i="1"/>
  <c r="F386" i="1"/>
  <c r="F375" i="1"/>
  <c r="F364" i="1"/>
  <c r="F355" i="1"/>
  <c r="F344" i="1"/>
  <c r="F576" i="1"/>
  <c r="F512" i="1"/>
  <c r="F437" i="1"/>
  <c r="F397" i="1"/>
  <c r="F357" i="1"/>
  <c r="F565" i="1"/>
  <c r="F572" i="1"/>
  <c r="F508" i="1"/>
  <c r="F436" i="1"/>
  <c r="F335" i="1"/>
  <c r="F571" i="1"/>
  <c r="F553" i="1"/>
  <c r="F525" i="1"/>
  <c r="F489" i="1"/>
  <c r="F416" i="1"/>
  <c r="F570" i="1"/>
  <c r="F551" i="1"/>
  <c r="F542" i="1"/>
  <c r="F533" i="1"/>
  <c r="F524" i="1"/>
  <c r="F515" i="1"/>
  <c r="F506" i="1"/>
  <c r="F497" i="1"/>
  <c r="F487" i="1"/>
  <c r="F478" i="1"/>
  <c r="F470" i="1"/>
  <c r="F461" i="1"/>
  <c r="F453" i="1"/>
  <c r="F443" i="1"/>
  <c r="F434" i="1"/>
  <c r="F425" i="1"/>
  <c r="F415" i="1"/>
  <c r="F404" i="1"/>
  <c r="F394" i="1"/>
  <c r="F383" i="1"/>
  <c r="F374" i="1"/>
  <c r="F363" i="1"/>
  <c r="F354" i="1"/>
  <c r="F343" i="1"/>
  <c r="F568" i="1"/>
  <c r="F504" i="1"/>
  <c r="F429" i="1"/>
  <c r="F389" i="1"/>
  <c r="F353" i="1"/>
  <c r="F547" i="1"/>
  <c r="F581" i="1"/>
  <c r="F545" i="1"/>
  <c r="F526" i="1"/>
  <c r="F490" i="1"/>
  <c r="F472" i="1"/>
  <c r="F446" i="1"/>
  <c r="F427" i="1"/>
  <c r="F407" i="1"/>
  <c r="F376" i="1"/>
  <c r="F366" i="1"/>
  <c r="F401" i="1"/>
  <c r="F580" i="1"/>
  <c r="F562" i="1"/>
  <c r="F534" i="1"/>
  <c r="F516" i="1"/>
  <c r="F498" i="1"/>
  <c r="F479" i="1"/>
  <c r="F462" i="1"/>
  <c r="F435" i="1"/>
  <c r="F395" i="1"/>
  <c r="F579" i="1"/>
  <c r="F561" i="1"/>
  <c r="F578" i="1"/>
  <c r="F569" i="1"/>
  <c r="F559" i="1"/>
  <c r="F550" i="1"/>
  <c r="F541" i="1"/>
  <c r="F532" i="1"/>
  <c r="F523" i="1"/>
  <c r="F514" i="1"/>
  <c r="F505" i="1"/>
  <c r="F495" i="1"/>
  <c r="F486" i="1"/>
  <c r="F477" i="1"/>
  <c r="F469" i="1"/>
  <c r="F460" i="1"/>
  <c r="F451" i="1"/>
  <c r="F442" i="1"/>
  <c r="F433" i="1"/>
  <c r="F424" i="1"/>
  <c r="F414" i="1"/>
  <c r="F403" i="1"/>
  <c r="F393" i="1"/>
  <c r="F382" i="1"/>
  <c r="F372" i="1"/>
  <c r="F362" i="1"/>
  <c r="F352" i="1"/>
  <c r="F342" i="1"/>
  <c r="F560" i="1"/>
  <c r="F496" i="1"/>
  <c r="F421" i="1"/>
  <c r="F385" i="1"/>
  <c r="F349" i="1"/>
  <c r="F558" i="1"/>
  <c r="F531" i="1"/>
  <c r="F513" i="1"/>
  <c r="F494" i="1"/>
  <c r="F467" i="1"/>
  <c r="F450" i="1"/>
  <c r="F432" i="1"/>
  <c r="F412" i="1"/>
  <c r="F392" i="1"/>
  <c r="F371" i="1"/>
  <c r="F351" i="1"/>
  <c r="F552" i="1"/>
  <c r="F488" i="1"/>
  <c r="F417" i="1"/>
  <c r="F346" i="1"/>
  <c r="F577" i="1"/>
  <c r="F567" i="1"/>
  <c r="F549" i="1"/>
  <c r="F540" i="1"/>
  <c r="F522" i="1"/>
  <c r="F503" i="1"/>
  <c r="F485" i="1"/>
  <c r="F476" i="1"/>
  <c r="F459" i="1"/>
  <c r="F441" i="1"/>
  <c r="F423" i="1"/>
  <c r="F402" i="1"/>
  <c r="F380" i="1"/>
  <c r="F361" i="1"/>
  <c r="F340" i="1"/>
  <c r="F384" i="1"/>
  <c r="F575" i="1"/>
  <c r="F566" i="1"/>
  <c r="F557" i="1"/>
  <c r="F548" i="1"/>
  <c r="F539" i="1"/>
  <c r="F530" i="1"/>
  <c r="F521" i="1"/>
  <c r="F511" i="1"/>
  <c r="F502" i="1"/>
  <c r="F493" i="1"/>
  <c r="F484" i="1"/>
  <c r="F475" i="1"/>
  <c r="F466" i="1"/>
  <c r="F458" i="1"/>
  <c r="F449" i="1"/>
  <c r="F440" i="1"/>
  <c r="F431" i="1"/>
  <c r="F422" i="1"/>
  <c r="F411" i="1"/>
  <c r="F400" i="1"/>
  <c r="F391" i="1"/>
  <c r="F379" i="1"/>
  <c r="F370" i="1"/>
  <c r="F360" i="1"/>
  <c r="F350" i="1"/>
  <c r="F339" i="1"/>
  <c r="F544" i="1"/>
  <c r="F480" i="1"/>
  <c r="F413" i="1"/>
  <c r="F381" i="1"/>
  <c r="F341" i="1"/>
  <c r="F334" i="1"/>
  <c r="F332" i="1"/>
  <c r="E82" i="1"/>
  <c r="E194" i="1"/>
  <c r="E258" i="1"/>
  <c r="E3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2" i="1"/>
  <c r="E330" i="1"/>
  <c r="E326" i="1"/>
  <c r="E324" i="1"/>
  <c r="E318" i="1"/>
  <c r="E316" i="1"/>
  <c r="E314" i="1"/>
  <c r="E308" i="1"/>
  <c r="E306" i="1"/>
  <c r="E302" i="1"/>
  <c r="E300" i="1"/>
  <c r="E298" i="1"/>
  <c r="E292" i="1"/>
  <c r="E290" i="1"/>
  <c r="E286" i="1"/>
  <c r="E284" i="1"/>
  <c r="E282" i="1"/>
  <c r="E276" i="1"/>
  <c r="E274" i="1"/>
  <c r="E270" i="1"/>
  <c r="E268" i="1"/>
  <c r="E266" i="1"/>
  <c r="E260" i="1"/>
  <c r="E254" i="1"/>
  <c r="E252" i="1"/>
  <c r="E250" i="1"/>
  <c r="E244" i="1"/>
  <c r="E242" i="1"/>
  <c r="E240" i="1"/>
  <c r="E238" i="1"/>
  <c r="E236" i="1"/>
  <c r="E234" i="1"/>
  <c r="E228" i="1"/>
  <c r="E226" i="1"/>
  <c r="E222" i="1"/>
  <c r="E220" i="1"/>
  <c r="E218" i="1"/>
  <c r="E212" i="1"/>
  <c r="E210" i="1"/>
  <c r="E206" i="1"/>
  <c r="E204" i="1"/>
  <c r="E202" i="1"/>
  <c r="E198" i="1"/>
  <c r="E178" i="1"/>
  <c r="E162" i="1"/>
  <c r="E146" i="1"/>
  <c r="E144" i="1"/>
  <c r="E138" i="1"/>
  <c r="E130" i="1"/>
  <c r="E126" i="1"/>
  <c r="E122" i="1"/>
  <c r="E114" i="1"/>
  <c r="E110" i="1"/>
  <c r="E106" i="1"/>
  <c r="E98" i="1"/>
  <c r="E91" i="1"/>
  <c r="E90" i="1"/>
  <c r="E78" i="1"/>
  <c r="E74" i="1"/>
  <c r="E66" i="1"/>
  <c r="E62" i="1"/>
  <c r="E58" i="1"/>
  <c r="E50" i="1"/>
  <c r="E46" i="1"/>
  <c r="E42" i="1"/>
  <c r="E34" i="1"/>
  <c r="E30" i="1"/>
  <c r="E26" i="1"/>
  <c r="E18" i="1"/>
  <c r="E14" i="1"/>
  <c r="E10" i="1"/>
  <c r="E2" i="1"/>
  <c r="G2" i="1" s="1"/>
  <c r="F91" i="1" l="1"/>
  <c r="F144" i="1"/>
  <c r="F242" i="1"/>
  <c r="F198" i="1"/>
  <c r="E11" i="1"/>
  <c r="E23" i="1"/>
  <c r="E35" i="1"/>
  <c r="E47" i="1"/>
  <c r="E59" i="1"/>
  <c r="E71" i="1"/>
  <c r="E83" i="1"/>
  <c r="E153" i="1"/>
  <c r="E165" i="1"/>
  <c r="E177" i="1"/>
  <c r="E189" i="1"/>
  <c r="E200" i="1"/>
  <c r="E224" i="1"/>
  <c r="E248" i="1"/>
  <c r="E272" i="1"/>
  <c r="E296" i="1"/>
  <c r="E320" i="1"/>
  <c r="E5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F143" i="1" s="1"/>
  <c r="F146" i="1"/>
  <c r="F162" i="1"/>
  <c r="F178" i="1"/>
  <c r="F194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190" i="1"/>
  <c r="E174" i="1"/>
  <c r="E158" i="1"/>
  <c r="E142" i="1"/>
  <c r="E94" i="1"/>
  <c r="E4" i="1"/>
  <c r="E15" i="1"/>
  <c r="E27" i="1"/>
  <c r="E43" i="1"/>
  <c r="E55" i="1"/>
  <c r="E67" i="1"/>
  <c r="E79" i="1"/>
  <c r="E87" i="1"/>
  <c r="F126" i="1"/>
  <c r="E149" i="1"/>
  <c r="E161" i="1"/>
  <c r="E169" i="1"/>
  <c r="E181" i="1"/>
  <c r="E193" i="1"/>
  <c r="E216" i="1"/>
  <c r="E280" i="1"/>
  <c r="E288" i="1"/>
  <c r="E312" i="1"/>
  <c r="E13" i="1"/>
  <c r="E21" i="1"/>
  <c r="E25" i="1"/>
  <c r="E29" i="1"/>
  <c r="E33" i="1"/>
  <c r="E37" i="1"/>
  <c r="F37" i="1" s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2" i="1"/>
  <c r="E96" i="1"/>
  <c r="E100" i="1"/>
  <c r="F100" i="1" s="1"/>
  <c r="E104" i="1"/>
  <c r="E108" i="1"/>
  <c r="E112" i="1"/>
  <c r="E116" i="1"/>
  <c r="E120" i="1"/>
  <c r="E124" i="1"/>
  <c r="E128" i="1"/>
  <c r="E132" i="1"/>
  <c r="E136" i="1"/>
  <c r="E140" i="1"/>
  <c r="E147" i="1"/>
  <c r="E151" i="1"/>
  <c r="E155" i="1"/>
  <c r="E159" i="1"/>
  <c r="F159" i="1" s="1"/>
  <c r="E163" i="1"/>
  <c r="E167" i="1"/>
  <c r="E171" i="1"/>
  <c r="E175" i="1"/>
  <c r="E179" i="1"/>
  <c r="E183" i="1"/>
  <c r="E187" i="1"/>
  <c r="E191" i="1"/>
  <c r="E195" i="1"/>
  <c r="F206" i="1"/>
  <c r="F222" i="1"/>
  <c r="F238" i="1"/>
  <c r="F254" i="1"/>
  <c r="F270" i="1"/>
  <c r="F286" i="1"/>
  <c r="F302" i="1"/>
  <c r="F318" i="1"/>
  <c r="E186" i="1"/>
  <c r="E170" i="1"/>
  <c r="E154" i="1"/>
  <c r="E8" i="1"/>
  <c r="E19" i="1"/>
  <c r="E31" i="1"/>
  <c r="E39" i="1"/>
  <c r="E51" i="1"/>
  <c r="E63" i="1"/>
  <c r="E75" i="1"/>
  <c r="F110" i="1"/>
  <c r="E145" i="1"/>
  <c r="E157" i="1"/>
  <c r="F157" i="1" s="1"/>
  <c r="E173" i="1"/>
  <c r="E185" i="1"/>
  <c r="E197" i="1"/>
  <c r="E208" i="1"/>
  <c r="E232" i="1"/>
  <c r="E256" i="1"/>
  <c r="E264" i="1"/>
  <c r="E304" i="1"/>
  <c r="F304" i="1" s="1"/>
  <c r="E328" i="1"/>
  <c r="E9" i="1"/>
  <c r="E17" i="1"/>
  <c r="E3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E7" i="1"/>
  <c r="F10" i="1"/>
  <c r="F14" i="1"/>
  <c r="F26" i="1"/>
  <c r="F30" i="1"/>
  <c r="F46" i="1"/>
  <c r="F50" i="1"/>
  <c r="F58" i="1"/>
  <c r="F62" i="1"/>
  <c r="F66" i="1"/>
  <c r="F74" i="1"/>
  <c r="F78" i="1"/>
  <c r="F82" i="1"/>
  <c r="E93" i="1"/>
  <c r="E97" i="1"/>
  <c r="E101" i="1"/>
  <c r="F101" i="1" s="1"/>
  <c r="E105" i="1"/>
  <c r="E109" i="1"/>
  <c r="E113" i="1"/>
  <c r="E117" i="1"/>
  <c r="E121" i="1"/>
  <c r="E125" i="1"/>
  <c r="E129" i="1"/>
  <c r="E133" i="1"/>
  <c r="E137" i="1"/>
  <c r="E141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F279" i="1" s="1"/>
  <c r="E283" i="1"/>
  <c r="E287" i="1"/>
  <c r="E291" i="1"/>
  <c r="E295" i="1"/>
  <c r="E299" i="1"/>
  <c r="E303" i="1"/>
  <c r="E307" i="1"/>
  <c r="E311" i="1"/>
  <c r="F311" i="1" s="1"/>
  <c r="E315" i="1"/>
  <c r="E319" i="1"/>
  <c r="E323" i="1"/>
  <c r="E310" i="1"/>
  <c r="E294" i="1"/>
  <c r="E278" i="1"/>
  <c r="E262" i="1"/>
  <c r="E246" i="1"/>
  <c r="E230" i="1"/>
  <c r="E214" i="1"/>
  <c r="E182" i="1"/>
  <c r="E166" i="1"/>
  <c r="E150" i="1"/>
  <c r="E134" i="1"/>
  <c r="E118" i="1"/>
  <c r="E102" i="1"/>
  <c r="E86" i="1"/>
  <c r="E70" i="1"/>
  <c r="E54" i="1"/>
  <c r="E38" i="1"/>
  <c r="E22" i="1"/>
  <c r="E6" i="1"/>
  <c r="E329" i="1"/>
  <c r="E325" i="1"/>
  <c r="E321" i="1"/>
  <c r="F326" i="1"/>
  <c r="E331" i="1"/>
  <c r="E327" i="1"/>
  <c r="F202" i="1"/>
  <c r="F210" i="1"/>
  <c r="F218" i="1"/>
  <c r="F226" i="1"/>
  <c r="F234" i="1"/>
  <c r="F258" i="1"/>
  <c r="F266" i="1"/>
  <c r="F274" i="1"/>
  <c r="F282" i="1"/>
  <c r="F290" i="1"/>
  <c r="F298" i="1"/>
  <c r="F306" i="1"/>
  <c r="F314" i="1"/>
  <c r="F322" i="1"/>
  <c r="F330" i="1"/>
  <c r="F250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18" i="1"/>
  <c r="F34" i="1"/>
  <c r="F42" i="1"/>
  <c r="F90" i="1"/>
  <c r="F98" i="1"/>
  <c r="F106" i="1"/>
  <c r="F114" i="1"/>
  <c r="F122" i="1"/>
  <c r="F130" i="1"/>
  <c r="F138" i="1"/>
  <c r="F240" i="1"/>
  <c r="F2" i="1"/>
  <c r="F247" i="1" l="1"/>
  <c r="F184" i="1"/>
  <c r="F183" i="1"/>
  <c r="F76" i="1"/>
  <c r="F227" i="1"/>
  <c r="F129" i="1"/>
  <c r="F173" i="1"/>
  <c r="F186" i="1"/>
  <c r="F175" i="1"/>
  <c r="F151" i="1"/>
  <c r="F120" i="1"/>
  <c r="F92" i="1"/>
  <c r="F65" i="1"/>
  <c r="F280" i="1"/>
  <c r="F87" i="1"/>
  <c r="F94" i="1"/>
  <c r="F305" i="1"/>
  <c r="F273" i="1"/>
  <c r="F241" i="1"/>
  <c r="F209" i="1"/>
  <c r="F80" i="1"/>
  <c r="F52" i="1"/>
  <c r="F24" i="1"/>
  <c r="F272" i="1"/>
  <c r="F153" i="1"/>
  <c r="F327" i="1"/>
  <c r="F38" i="1"/>
  <c r="F166" i="1"/>
  <c r="F310" i="1"/>
  <c r="F303" i="1"/>
  <c r="F275" i="1"/>
  <c r="F223" i="1"/>
  <c r="F199" i="1"/>
  <c r="F176" i="1"/>
  <c r="F152" i="1"/>
  <c r="F125" i="1"/>
  <c r="F7" i="1"/>
  <c r="F264" i="1"/>
  <c r="F39" i="1"/>
  <c r="F195" i="1"/>
  <c r="F171" i="1"/>
  <c r="F147" i="1"/>
  <c r="F116" i="1"/>
  <c r="F89" i="1"/>
  <c r="F61" i="1"/>
  <c r="F33" i="1"/>
  <c r="F216" i="1"/>
  <c r="F79" i="1"/>
  <c r="F142" i="1"/>
  <c r="F301" i="1"/>
  <c r="F269" i="1"/>
  <c r="F237" i="1"/>
  <c r="F205" i="1"/>
  <c r="F139" i="1"/>
  <c r="F111" i="1"/>
  <c r="F48" i="1"/>
  <c r="F20" i="1"/>
  <c r="F248" i="1"/>
  <c r="F83" i="1"/>
  <c r="F150" i="1"/>
  <c r="F203" i="1"/>
  <c r="F182" i="1"/>
  <c r="F196" i="1"/>
  <c r="F31" i="1"/>
  <c r="F112" i="1"/>
  <c r="F85" i="1"/>
  <c r="F57" i="1"/>
  <c r="F29" i="1"/>
  <c r="F193" i="1"/>
  <c r="F67" i="1"/>
  <c r="F158" i="1"/>
  <c r="F297" i="1"/>
  <c r="F265" i="1"/>
  <c r="F233" i="1"/>
  <c r="F201" i="1"/>
  <c r="F135" i="1"/>
  <c r="F107" i="1"/>
  <c r="F16" i="1"/>
  <c r="F224" i="1"/>
  <c r="F71" i="1"/>
  <c r="F22" i="1"/>
  <c r="F251" i="1"/>
  <c r="F105" i="1"/>
  <c r="F54" i="1"/>
  <c r="F299" i="1"/>
  <c r="F219" i="1"/>
  <c r="F121" i="1"/>
  <c r="F214" i="1"/>
  <c r="F243" i="1"/>
  <c r="F145" i="1"/>
  <c r="F167" i="1"/>
  <c r="F53" i="1"/>
  <c r="F55" i="1"/>
  <c r="F174" i="1"/>
  <c r="F261" i="1"/>
  <c r="F229" i="1"/>
  <c r="F131" i="1"/>
  <c r="F44" i="1"/>
  <c r="F200" i="1"/>
  <c r="F59" i="1"/>
  <c r="F294" i="1"/>
  <c r="F331" i="1"/>
  <c r="F172" i="1"/>
  <c r="F140" i="1"/>
  <c r="F319" i="1"/>
  <c r="F271" i="1"/>
  <c r="F192" i="1"/>
  <c r="F256" i="1"/>
  <c r="F136" i="1"/>
  <c r="F25" i="1"/>
  <c r="F103" i="1"/>
  <c r="F321" i="1"/>
  <c r="F86" i="1"/>
  <c r="F230" i="1"/>
  <c r="F315" i="1"/>
  <c r="F291" i="1"/>
  <c r="F267" i="1"/>
  <c r="F215" i="1"/>
  <c r="F188" i="1"/>
  <c r="F168" i="1"/>
  <c r="F141" i="1"/>
  <c r="F117" i="1"/>
  <c r="F93" i="1"/>
  <c r="F17" i="1"/>
  <c r="F232" i="1"/>
  <c r="F19" i="1"/>
  <c r="F187" i="1"/>
  <c r="F163" i="1"/>
  <c r="F104" i="1"/>
  <c r="F77" i="1"/>
  <c r="F49" i="1"/>
  <c r="F21" i="1"/>
  <c r="F169" i="1"/>
  <c r="F43" i="1"/>
  <c r="F190" i="1"/>
  <c r="F289" i="1"/>
  <c r="F257" i="1"/>
  <c r="F225" i="1"/>
  <c r="F127" i="1"/>
  <c r="F99" i="1"/>
  <c r="F68" i="1"/>
  <c r="F40" i="1"/>
  <c r="F12" i="1"/>
  <c r="F47" i="1"/>
  <c r="F323" i="1"/>
  <c r="F148" i="1"/>
  <c r="F70" i="1"/>
  <c r="F295" i="1"/>
  <c r="F97" i="1"/>
  <c r="F3" i="1"/>
  <c r="F191" i="1"/>
  <c r="F108" i="1"/>
  <c r="F81" i="1"/>
  <c r="F181" i="1"/>
  <c r="F293" i="1"/>
  <c r="F72" i="1"/>
  <c r="F325" i="1"/>
  <c r="F102" i="1"/>
  <c r="F246" i="1"/>
  <c r="F287" i="1"/>
  <c r="F263" i="1"/>
  <c r="F239" i="1"/>
  <c r="F211" i="1"/>
  <c r="F164" i="1"/>
  <c r="F137" i="1"/>
  <c r="F113" i="1"/>
  <c r="F9" i="1"/>
  <c r="F208" i="1"/>
  <c r="F75" i="1"/>
  <c r="F8" i="1"/>
  <c r="F132" i="1"/>
  <c r="F73" i="1"/>
  <c r="F45" i="1"/>
  <c r="F13" i="1"/>
  <c r="F161" i="1"/>
  <c r="F27" i="1"/>
  <c r="F317" i="1"/>
  <c r="F285" i="1"/>
  <c r="F253" i="1"/>
  <c r="F221" i="1"/>
  <c r="F123" i="1"/>
  <c r="F95" i="1"/>
  <c r="F64" i="1"/>
  <c r="F36" i="1"/>
  <c r="F5" i="1"/>
  <c r="F189" i="1"/>
  <c r="F35" i="1"/>
  <c r="F329" i="1"/>
  <c r="F262" i="1"/>
  <c r="F283" i="1"/>
  <c r="F259" i="1"/>
  <c r="F235" i="1"/>
  <c r="F160" i="1"/>
  <c r="F328" i="1"/>
  <c r="F197" i="1"/>
  <c r="F63" i="1"/>
  <c r="F154" i="1"/>
  <c r="F128" i="1"/>
  <c r="F41" i="1"/>
  <c r="F312" i="1"/>
  <c r="F149" i="1"/>
  <c r="F15" i="1"/>
  <c r="F313" i="1"/>
  <c r="F281" i="1"/>
  <c r="F249" i="1"/>
  <c r="F217" i="1"/>
  <c r="F119" i="1"/>
  <c r="F88" i="1"/>
  <c r="F60" i="1"/>
  <c r="F32" i="1"/>
  <c r="F320" i="1"/>
  <c r="F177" i="1"/>
  <c r="F23" i="1"/>
  <c r="F118" i="1"/>
  <c r="F6" i="1"/>
  <c r="F134" i="1"/>
  <c r="F278" i="1"/>
  <c r="F307" i="1"/>
  <c r="F255" i="1"/>
  <c r="F231" i="1"/>
  <c r="F207" i="1"/>
  <c r="F180" i="1"/>
  <c r="F156" i="1"/>
  <c r="F133" i="1"/>
  <c r="F109" i="1"/>
  <c r="F185" i="1"/>
  <c r="F51" i="1"/>
  <c r="F170" i="1"/>
  <c r="F179" i="1"/>
  <c r="F155" i="1"/>
  <c r="F124" i="1"/>
  <c r="F96" i="1"/>
  <c r="F69" i="1"/>
  <c r="F288" i="1"/>
  <c r="F4" i="1"/>
  <c r="F309" i="1"/>
  <c r="F277" i="1"/>
  <c r="F245" i="1"/>
  <c r="F213" i="1"/>
  <c r="F115" i="1"/>
  <c r="F84" i="1"/>
  <c r="F56" i="1"/>
  <c r="F28" i="1"/>
  <c r="F296" i="1"/>
  <c r="F165" i="1"/>
  <c r="F11" i="1"/>
  <c r="K7" i="1"/>
  <c r="K12" i="1" s="1"/>
  <c r="K8" i="1" l="1"/>
  <c r="K9" i="1" s="1"/>
  <c r="K10" i="1" s="1"/>
  <c r="K6" i="1"/>
  <c r="K11" i="1" s="1"/>
</calcChain>
</file>

<file path=xl/sharedStrings.xml><?xml version="1.0" encoding="utf-8"?>
<sst xmlns="http://schemas.openxmlformats.org/spreadsheetml/2006/main" count="114" uniqueCount="40">
  <si>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</si>
  <si>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</si>
  <si>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</si>
  <si>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</si>
  <si>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</si>
  <si>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</si>
  <si>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</si>
  <si>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</si>
  <si>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</si>
  <si>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</si>
  <si>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</si>
  <si>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</si>
  <si>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</si>
  <si>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</si>
  <si>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</si>
  <si>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</si>
  <si>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</si>
  <si>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</si>
  <si>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</si>
  <si>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</si>
  <si>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</si>
  <si>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</si>
  <si>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</si>
  <si>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</si>
  <si>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Add mass of salt in grams</t>
  </si>
  <si>
    <t>Reach length (in meters)</t>
  </si>
  <si>
    <t>Computed zeroth moment of the breakthrough curve</t>
  </si>
  <si>
    <t>Median travel time = time at which 50% of the total mass has passed the sensor (column G).  It is obtained from the time series.</t>
  </si>
  <si>
    <t>Computed first moment of the breakthrough curve</t>
  </si>
  <si>
    <t>mean travel time</t>
  </si>
  <si>
    <t>Computed median velocity</t>
  </si>
  <si>
    <t>Computed mean velocity</t>
  </si>
  <si>
    <t>mrecovered</t>
  </si>
  <si>
    <t>tmedian*</t>
  </si>
  <si>
    <t xml:space="preserve">M0 </t>
  </si>
  <si>
    <t xml:space="preserve">M1 </t>
  </si>
  <si>
    <t xml:space="preserve">τ* </t>
  </si>
  <si>
    <t>Example #s</t>
  </si>
  <si>
    <t>Units</t>
  </si>
  <si>
    <t>Computed 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</si>
</sst>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5" borderId="0" xfId="0" applyFill="1"/>
    <xf numFmtId="0" fontId="0" fillId="4" borderId="0" xfId="0" applyFill="1"/>
    <xf numFmtId="0" fontId="0" fillId="3" borderId="0" xfId="0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 template... updated correctly?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Dilution_Gauging_B14_low!$C$1</c:f>
              <c:strCache>
                <c:ptCount val="1"/>
                <c:pt idx="0">
                  <c:v>SpC (uS/cm)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Dilution_Gauging_B14_low!$C$2:$C$2011</c:f>
              <c:numCache>
                <c:formatCode>General</c:formatCode>
                <c:ptCount val="2010"/>
                <c:pt idx="0">
                  <c:v>73.5</c:v>
                </c:pt>
                <c:pt idx="1">
                  <c:v>73.5</c:v>
                </c:pt>
                <c:pt idx="2">
                  <c:v>73.5</c:v>
                </c:pt>
                <c:pt idx="3">
                  <c:v>73.400000000000006</c:v>
                </c:pt>
                <c:pt idx="4">
                  <c:v>73.400000000000006</c:v>
                </c:pt>
                <c:pt idx="5">
                  <c:v>73.599999999999994</c:v>
                </c:pt>
                <c:pt idx="6">
                  <c:v>73.5</c:v>
                </c:pt>
                <c:pt idx="7">
                  <c:v>73.5</c:v>
                </c:pt>
                <c:pt idx="8">
                  <c:v>73.5</c:v>
                </c:pt>
                <c:pt idx="9">
                  <c:v>73.599999999999994</c:v>
                </c:pt>
                <c:pt idx="10">
                  <c:v>73.599999999999994</c:v>
                </c:pt>
                <c:pt idx="11">
                  <c:v>73.599999999999994</c:v>
                </c:pt>
                <c:pt idx="12">
                  <c:v>73.5</c:v>
                </c:pt>
                <c:pt idx="13">
                  <c:v>73.599999999999994</c:v>
                </c:pt>
                <c:pt idx="14">
                  <c:v>73.599999999999994</c:v>
                </c:pt>
                <c:pt idx="15">
                  <c:v>73.599999999999994</c:v>
                </c:pt>
                <c:pt idx="16">
                  <c:v>73.599999999999994</c:v>
                </c:pt>
                <c:pt idx="17">
                  <c:v>73.599999999999994</c:v>
                </c:pt>
                <c:pt idx="18">
                  <c:v>73.599999999999994</c:v>
                </c:pt>
                <c:pt idx="19">
                  <c:v>73.599999999999994</c:v>
                </c:pt>
                <c:pt idx="20">
                  <c:v>73.599999999999994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73.599999999999994</c:v>
                </c:pt>
                <c:pt idx="24">
                  <c:v>73.599999999999994</c:v>
                </c:pt>
                <c:pt idx="25">
                  <c:v>73.599999999999994</c:v>
                </c:pt>
                <c:pt idx="26">
                  <c:v>73.599999999999994</c:v>
                </c:pt>
                <c:pt idx="27">
                  <c:v>73.599999999999994</c:v>
                </c:pt>
                <c:pt idx="28">
                  <c:v>73.599999999999994</c:v>
                </c:pt>
                <c:pt idx="29">
                  <c:v>73.599999999999994</c:v>
                </c:pt>
                <c:pt idx="30">
                  <c:v>73.599999999999994</c:v>
                </c:pt>
                <c:pt idx="31">
                  <c:v>73.7</c:v>
                </c:pt>
                <c:pt idx="32">
                  <c:v>73.599999999999994</c:v>
                </c:pt>
                <c:pt idx="33">
                  <c:v>73.7</c:v>
                </c:pt>
                <c:pt idx="34">
                  <c:v>73.7</c:v>
                </c:pt>
                <c:pt idx="35">
                  <c:v>73.599999999999994</c:v>
                </c:pt>
                <c:pt idx="36">
                  <c:v>73.599999999999994</c:v>
                </c:pt>
                <c:pt idx="37">
                  <c:v>73.599999999999994</c:v>
                </c:pt>
                <c:pt idx="38">
                  <c:v>73.599999999999994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73.599999999999994</c:v>
                </c:pt>
                <c:pt idx="42">
                  <c:v>73.599999999999994</c:v>
                </c:pt>
                <c:pt idx="43">
                  <c:v>73.599999999999994</c:v>
                </c:pt>
                <c:pt idx="44">
                  <c:v>73.599999999999994</c:v>
                </c:pt>
                <c:pt idx="45">
                  <c:v>73.599999999999994</c:v>
                </c:pt>
                <c:pt idx="46">
                  <c:v>73.7</c:v>
                </c:pt>
                <c:pt idx="47">
                  <c:v>73.7</c:v>
                </c:pt>
                <c:pt idx="48">
                  <c:v>73.8</c:v>
                </c:pt>
                <c:pt idx="49">
                  <c:v>74.099999999999994</c:v>
                </c:pt>
                <c:pt idx="50">
                  <c:v>74.400000000000006</c:v>
                </c:pt>
                <c:pt idx="51">
                  <c:v>75.5</c:v>
                </c:pt>
                <c:pt idx="52">
                  <c:v>75.2</c:v>
                </c:pt>
                <c:pt idx="53">
                  <c:v>75.5</c:v>
                </c:pt>
                <c:pt idx="54">
                  <c:v>76.7</c:v>
                </c:pt>
                <c:pt idx="55">
                  <c:v>78.2</c:v>
                </c:pt>
                <c:pt idx="56">
                  <c:v>79.3</c:v>
                </c:pt>
                <c:pt idx="57">
                  <c:v>79.599999999999994</c:v>
                </c:pt>
                <c:pt idx="58">
                  <c:v>80</c:v>
                </c:pt>
                <c:pt idx="59">
                  <c:v>80.099999999999994</c:v>
                </c:pt>
                <c:pt idx="60">
                  <c:v>80.8</c:v>
                </c:pt>
                <c:pt idx="61">
                  <c:v>81.8</c:v>
                </c:pt>
                <c:pt idx="62">
                  <c:v>83.6</c:v>
                </c:pt>
                <c:pt idx="63">
                  <c:v>85.9</c:v>
                </c:pt>
                <c:pt idx="64">
                  <c:v>87.1</c:v>
                </c:pt>
                <c:pt idx="65">
                  <c:v>87.8</c:v>
                </c:pt>
                <c:pt idx="66">
                  <c:v>87.6</c:v>
                </c:pt>
                <c:pt idx="67">
                  <c:v>88.7</c:v>
                </c:pt>
                <c:pt idx="68">
                  <c:v>88.4</c:v>
                </c:pt>
                <c:pt idx="69">
                  <c:v>86.9</c:v>
                </c:pt>
                <c:pt idx="70">
                  <c:v>85.6</c:v>
                </c:pt>
                <c:pt idx="71">
                  <c:v>89.3</c:v>
                </c:pt>
                <c:pt idx="72">
                  <c:v>89.2</c:v>
                </c:pt>
                <c:pt idx="73">
                  <c:v>88.8</c:v>
                </c:pt>
                <c:pt idx="74">
                  <c:v>90.5</c:v>
                </c:pt>
                <c:pt idx="75">
                  <c:v>91.5</c:v>
                </c:pt>
                <c:pt idx="76">
                  <c:v>91.4</c:v>
                </c:pt>
                <c:pt idx="77">
                  <c:v>90.8</c:v>
                </c:pt>
                <c:pt idx="78">
                  <c:v>92</c:v>
                </c:pt>
                <c:pt idx="79">
                  <c:v>92</c:v>
                </c:pt>
                <c:pt idx="80">
                  <c:v>91.5</c:v>
                </c:pt>
                <c:pt idx="81">
                  <c:v>92.2</c:v>
                </c:pt>
                <c:pt idx="82">
                  <c:v>92.6</c:v>
                </c:pt>
                <c:pt idx="83">
                  <c:v>92.7</c:v>
                </c:pt>
                <c:pt idx="84">
                  <c:v>93</c:v>
                </c:pt>
                <c:pt idx="85">
                  <c:v>93.1</c:v>
                </c:pt>
                <c:pt idx="86">
                  <c:v>92.7</c:v>
                </c:pt>
                <c:pt idx="87">
                  <c:v>92.9</c:v>
                </c:pt>
                <c:pt idx="88">
                  <c:v>92.9</c:v>
                </c:pt>
                <c:pt idx="89">
                  <c:v>92.5</c:v>
                </c:pt>
                <c:pt idx="90">
                  <c:v>92.3</c:v>
                </c:pt>
                <c:pt idx="91">
                  <c:v>92</c:v>
                </c:pt>
                <c:pt idx="92">
                  <c:v>91.8</c:v>
                </c:pt>
                <c:pt idx="93">
                  <c:v>91.5</c:v>
                </c:pt>
                <c:pt idx="94">
                  <c:v>91.5</c:v>
                </c:pt>
                <c:pt idx="95">
                  <c:v>91.6</c:v>
                </c:pt>
                <c:pt idx="96">
                  <c:v>91.6</c:v>
                </c:pt>
                <c:pt idx="97">
                  <c:v>91.8</c:v>
                </c:pt>
                <c:pt idx="98">
                  <c:v>91.5</c:v>
                </c:pt>
                <c:pt idx="99">
                  <c:v>91.1</c:v>
                </c:pt>
                <c:pt idx="100">
                  <c:v>91.3</c:v>
                </c:pt>
                <c:pt idx="101">
                  <c:v>90.9</c:v>
                </c:pt>
                <c:pt idx="102">
                  <c:v>90.9</c:v>
                </c:pt>
                <c:pt idx="103">
                  <c:v>90.9</c:v>
                </c:pt>
                <c:pt idx="104">
                  <c:v>90.5</c:v>
                </c:pt>
                <c:pt idx="105">
                  <c:v>90.1</c:v>
                </c:pt>
                <c:pt idx="106">
                  <c:v>90.2</c:v>
                </c:pt>
                <c:pt idx="107">
                  <c:v>89.8</c:v>
                </c:pt>
                <c:pt idx="108">
                  <c:v>89.8</c:v>
                </c:pt>
                <c:pt idx="109">
                  <c:v>89.7</c:v>
                </c:pt>
                <c:pt idx="110">
                  <c:v>89.6</c:v>
                </c:pt>
                <c:pt idx="111">
                  <c:v>89.3</c:v>
                </c:pt>
                <c:pt idx="112">
                  <c:v>89</c:v>
                </c:pt>
                <c:pt idx="113">
                  <c:v>88.8</c:v>
                </c:pt>
                <c:pt idx="114">
                  <c:v>88.6</c:v>
                </c:pt>
                <c:pt idx="115">
                  <c:v>88.4</c:v>
                </c:pt>
                <c:pt idx="116">
                  <c:v>87.7</c:v>
                </c:pt>
                <c:pt idx="117">
                  <c:v>88</c:v>
                </c:pt>
                <c:pt idx="118">
                  <c:v>87.8</c:v>
                </c:pt>
                <c:pt idx="119">
                  <c:v>87.6</c:v>
                </c:pt>
                <c:pt idx="120">
                  <c:v>87.4</c:v>
                </c:pt>
                <c:pt idx="121">
                  <c:v>87.8</c:v>
                </c:pt>
                <c:pt idx="122">
                  <c:v>87.4</c:v>
                </c:pt>
                <c:pt idx="123">
                  <c:v>87.4</c:v>
                </c:pt>
                <c:pt idx="124">
                  <c:v>87.2</c:v>
                </c:pt>
                <c:pt idx="125">
                  <c:v>87.3</c:v>
                </c:pt>
                <c:pt idx="126">
                  <c:v>86.9</c:v>
                </c:pt>
                <c:pt idx="127">
                  <c:v>86.6</c:v>
                </c:pt>
                <c:pt idx="128">
                  <c:v>86.4</c:v>
                </c:pt>
                <c:pt idx="129">
                  <c:v>86.1</c:v>
                </c:pt>
                <c:pt idx="130">
                  <c:v>86.1</c:v>
                </c:pt>
                <c:pt idx="131">
                  <c:v>85.8</c:v>
                </c:pt>
                <c:pt idx="132">
                  <c:v>85.7</c:v>
                </c:pt>
                <c:pt idx="133">
                  <c:v>85.6</c:v>
                </c:pt>
                <c:pt idx="134">
                  <c:v>84.9</c:v>
                </c:pt>
                <c:pt idx="135">
                  <c:v>84.9</c:v>
                </c:pt>
                <c:pt idx="136">
                  <c:v>85.1</c:v>
                </c:pt>
                <c:pt idx="137">
                  <c:v>85.3</c:v>
                </c:pt>
                <c:pt idx="138">
                  <c:v>84.8</c:v>
                </c:pt>
                <c:pt idx="139">
                  <c:v>84.7</c:v>
                </c:pt>
                <c:pt idx="140">
                  <c:v>84.4</c:v>
                </c:pt>
                <c:pt idx="141">
                  <c:v>84.2</c:v>
                </c:pt>
                <c:pt idx="142">
                  <c:v>84.1</c:v>
                </c:pt>
                <c:pt idx="143">
                  <c:v>84.2</c:v>
                </c:pt>
                <c:pt idx="144">
                  <c:v>83.3</c:v>
                </c:pt>
                <c:pt idx="145">
                  <c:v>83.2</c:v>
                </c:pt>
                <c:pt idx="146">
                  <c:v>83.3</c:v>
                </c:pt>
                <c:pt idx="147">
                  <c:v>83.5</c:v>
                </c:pt>
                <c:pt idx="148">
                  <c:v>83.5</c:v>
                </c:pt>
                <c:pt idx="149">
                  <c:v>83.1</c:v>
                </c:pt>
                <c:pt idx="150">
                  <c:v>83</c:v>
                </c:pt>
                <c:pt idx="151">
                  <c:v>83.2</c:v>
                </c:pt>
                <c:pt idx="152">
                  <c:v>83.2</c:v>
                </c:pt>
                <c:pt idx="153">
                  <c:v>83</c:v>
                </c:pt>
                <c:pt idx="154">
                  <c:v>82.7</c:v>
                </c:pt>
                <c:pt idx="155">
                  <c:v>82.7</c:v>
                </c:pt>
                <c:pt idx="156">
                  <c:v>82.2</c:v>
                </c:pt>
                <c:pt idx="157">
                  <c:v>82</c:v>
                </c:pt>
                <c:pt idx="158">
                  <c:v>81.8</c:v>
                </c:pt>
                <c:pt idx="159">
                  <c:v>81.8</c:v>
                </c:pt>
                <c:pt idx="160">
                  <c:v>81.400000000000006</c:v>
                </c:pt>
                <c:pt idx="161">
                  <c:v>81.3</c:v>
                </c:pt>
                <c:pt idx="162">
                  <c:v>81.8</c:v>
                </c:pt>
                <c:pt idx="163">
                  <c:v>81.7</c:v>
                </c:pt>
                <c:pt idx="164">
                  <c:v>81.8</c:v>
                </c:pt>
                <c:pt idx="165">
                  <c:v>81.900000000000006</c:v>
                </c:pt>
                <c:pt idx="166">
                  <c:v>81.8</c:v>
                </c:pt>
                <c:pt idx="167">
                  <c:v>82.3</c:v>
                </c:pt>
                <c:pt idx="168">
                  <c:v>81.599999999999994</c:v>
                </c:pt>
                <c:pt idx="169">
                  <c:v>80.8</c:v>
                </c:pt>
                <c:pt idx="170">
                  <c:v>80.3</c:v>
                </c:pt>
                <c:pt idx="171">
                  <c:v>80.3</c:v>
                </c:pt>
                <c:pt idx="172">
                  <c:v>80.099999999999994</c:v>
                </c:pt>
                <c:pt idx="173">
                  <c:v>80</c:v>
                </c:pt>
                <c:pt idx="174">
                  <c:v>80</c:v>
                </c:pt>
                <c:pt idx="175">
                  <c:v>79.8</c:v>
                </c:pt>
                <c:pt idx="176">
                  <c:v>79.900000000000006</c:v>
                </c:pt>
                <c:pt idx="177">
                  <c:v>79.900000000000006</c:v>
                </c:pt>
                <c:pt idx="178">
                  <c:v>80</c:v>
                </c:pt>
                <c:pt idx="179">
                  <c:v>80</c:v>
                </c:pt>
                <c:pt idx="180">
                  <c:v>79.900000000000006</c:v>
                </c:pt>
                <c:pt idx="181">
                  <c:v>79.8</c:v>
                </c:pt>
                <c:pt idx="182">
                  <c:v>79.400000000000006</c:v>
                </c:pt>
                <c:pt idx="183">
                  <c:v>79.599999999999994</c:v>
                </c:pt>
                <c:pt idx="184">
                  <c:v>79.5</c:v>
                </c:pt>
                <c:pt idx="185">
                  <c:v>79.3</c:v>
                </c:pt>
                <c:pt idx="186">
                  <c:v>79.3</c:v>
                </c:pt>
                <c:pt idx="187">
                  <c:v>79.400000000000006</c:v>
                </c:pt>
                <c:pt idx="188">
                  <c:v>78.900000000000006</c:v>
                </c:pt>
                <c:pt idx="189">
                  <c:v>78.900000000000006</c:v>
                </c:pt>
                <c:pt idx="190">
                  <c:v>78.8</c:v>
                </c:pt>
                <c:pt idx="191">
                  <c:v>78.900000000000006</c:v>
                </c:pt>
                <c:pt idx="192">
                  <c:v>78.5</c:v>
                </c:pt>
                <c:pt idx="193">
                  <c:v>78.5</c:v>
                </c:pt>
                <c:pt idx="194">
                  <c:v>78.599999999999994</c:v>
                </c:pt>
                <c:pt idx="195">
                  <c:v>78.900000000000006</c:v>
                </c:pt>
                <c:pt idx="196">
                  <c:v>78.8</c:v>
                </c:pt>
                <c:pt idx="197">
                  <c:v>78.8</c:v>
                </c:pt>
                <c:pt idx="198">
                  <c:v>78.599999999999994</c:v>
                </c:pt>
                <c:pt idx="199">
                  <c:v>78.599999999999994</c:v>
                </c:pt>
                <c:pt idx="200">
                  <c:v>78.3</c:v>
                </c:pt>
                <c:pt idx="201">
                  <c:v>78.2</c:v>
                </c:pt>
                <c:pt idx="202">
                  <c:v>78.3</c:v>
                </c:pt>
                <c:pt idx="203">
                  <c:v>78.3</c:v>
                </c:pt>
                <c:pt idx="204">
                  <c:v>78.3</c:v>
                </c:pt>
                <c:pt idx="205">
                  <c:v>77.900000000000006</c:v>
                </c:pt>
                <c:pt idx="206">
                  <c:v>77.7</c:v>
                </c:pt>
                <c:pt idx="207">
                  <c:v>77.900000000000006</c:v>
                </c:pt>
                <c:pt idx="208">
                  <c:v>77.900000000000006</c:v>
                </c:pt>
                <c:pt idx="209">
                  <c:v>77.599999999999994</c:v>
                </c:pt>
                <c:pt idx="210">
                  <c:v>77.7</c:v>
                </c:pt>
                <c:pt idx="211">
                  <c:v>78</c:v>
                </c:pt>
                <c:pt idx="212">
                  <c:v>77.599999999999994</c:v>
                </c:pt>
                <c:pt idx="213">
                  <c:v>77.400000000000006</c:v>
                </c:pt>
                <c:pt idx="214">
                  <c:v>77.2</c:v>
                </c:pt>
                <c:pt idx="215">
                  <c:v>77.2</c:v>
                </c:pt>
                <c:pt idx="216">
                  <c:v>77.099999999999994</c:v>
                </c:pt>
                <c:pt idx="217">
                  <c:v>77.099999999999994</c:v>
                </c:pt>
                <c:pt idx="218">
                  <c:v>77.099999999999994</c:v>
                </c:pt>
                <c:pt idx="219">
                  <c:v>77</c:v>
                </c:pt>
                <c:pt idx="220">
                  <c:v>77</c:v>
                </c:pt>
                <c:pt idx="221">
                  <c:v>76.900000000000006</c:v>
                </c:pt>
                <c:pt idx="222">
                  <c:v>76.900000000000006</c:v>
                </c:pt>
                <c:pt idx="223">
                  <c:v>77.099999999999994</c:v>
                </c:pt>
                <c:pt idx="224">
                  <c:v>77.3</c:v>
                </c:pt>
                <c:pt idx="225">
                  <c:v>76.8</c:v>
                </c:pt>
                <c:pt idx="226">
                  <c:v>76.7</c:v>
                </c:pt>
                <c:pt idx="227">
                  <c:v>76.7</c:v>
                </c:pt>
                <c:pt idx="228">
                  <c:v>76.900000000000006</c:v>
                </c:pt>
                <c:pt idx="229">
                  <c:v>76.8</c:v>
                </c:pt>
                <c:pt idx="230">
                  <c:v>76.8</c:v>
                </c:pt>
                <c:pt idx="231">
                  <c:v>76.900000000000006</c:v>
                </c:pt>
                <c:pt idx="232">
                  <c:v>77</c:v>
                </c:pt>
                <c:pt idx="233">
                  <c:v>76.900000000000006</c:v>
                </c:pt>
                <c:pt idx="234">
                  <c:v>76.599999999999994</c:v>
                </c:pt>
                <c:pt idx="235">
                  <c:v>76.599999999999994</c:v>
                </c:pt>
                <c:pt idx="236">
                  <c:v>76.599999999999994</c:v>
                </c:pt>
                <c:pt idx="237">
                  <c:v>76.599999999999994</c:v>
                </c:pt>
                <c:pt idx="238">
                  <c:v>76.599999999999994</c:v>
                </c:pt>
                <c:pt idx="239">
                  <c:v>76.599999999999994</c:v>
                </c:pt>
                <c:pt idx="240">
                  <c:v>76.7</c:v>
                </c:pt>
                <c:pt idx="241">
                  <c:v>76.5</c:v>
                </c:pt>
                <c:pt idx="242">
                  <c:v>76.5</c:v>
                </c:pt>
                <c:pt idx="243">
                  <c:v>76.5</c:v>
                </c:pt>
                <c:pt idx="244">
                  <c:v>76.5</c:v>
                </c:pt>
                <c:pt idx="245">
                  <c:v>76.400000000000006</c:v>
                </c:pt>
                <c:pt idx="246">
                  <c:v>76.3</c:v>
                </c:pt>
                <c:pt idx="247">
                  <c:v>76.3</c:v>
                </c:pt>
                <c:pt idx="248">
                  <c:v>76.3</c:v>
                </c:pt>
                <c:pt idx="249">
                  <c:v>76.2</c:v>
                </c:pt>
                <c:pt idx="250">
                  <c:v>76.099999999999994</c:v>
                </c:pt>
                <c:pt idx="251">
                  <c:v>76.2</c:v>
                </c:pt>
                <c:pt idx="252">
                  <c:v>76.2</c:v>
                </c:pt>
                <c:pt idx="253">
                  <c:v>76.2</c:v>
                </c:pt>
                <c:pt idx="254">
                  <c:v>76.2</c:v>
                </c:pt>
                <c:pt idx="255">
                  <c:v>76.2</c:v>
                </c:pt>
                <c:pt idx="256">
                  <c:v>76.099999999999994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75.900000000000006</c:v>
                </c:pt>
                <c:pt idx="261">
                  <c:v>76</c:v>
                </c:pt>
                <c:pt idx="262">
                  <c:v>75.8</c:v>
                </c:pt>
                <c:pt idx="263">
                  <c:v>75.8</c:v>
                </c:pt>
                <c:pt idx="264">
                  <c:v>75.900000000000006</c:v>
                </c:pt>
                <c:pt idx="265">
                  <c:v>75.8</c:v>
                </c:pt>
                <c:pt idx="266">
                  <c:v>75.8</c:v>
                </c:pt>
                <c:pt idx="267">
                  <c:v>75.900000000000006</c:v>
                </c:pt>
                <c:pt idx="268">
                  <c:v>75.900000000000006</c:v>
                </c:pt>
                <c:pt idx="269">
                  <c:v>75.8</c:v>
                </c:pt>
                <c:pt idx="270">
                  <c:v>75.8</c:v>
                </c:pt>
                <c:pt idx="271">
                  <c:v>75.7</c:v>
                </c:pt>
                <c:pt idx="272">
                  <c:v>75.7</c:v>
                </c:pt>
                <c:pt idx="273">
                  <c:v>75.7</c:v>
                </c:pt>
                <c:pt idx="274">
                  <c:v>75.599999999999994</c:v>
                </c:pt>
                <c:pt idx="275">
                  <c:v>75.7</c:v>
                </c:pt>
                <c:pt idx="276">
                  <c:v>75.7</c:v>
                </c:pt>
                <c:pt idx="277">
                  <c:v>75.7</c:v>
                </c:pt>
                <c:pt idx="278">
                  <c:v>75.7</c:v>
                </c:pt>
                <c:pt idx="279">
                  <c:v>75.7</c:v>
                </c:pt>
                <c:pt idx="280">
                  <c:v>75.7</c:v>
                </c:pt>
                <c:pt idx="281">
                  <c:v>75.5</c:v>
                </c:pt>
                <c:pt idx="282">
                  <c:v>75.599999999999994</c:v>
                </c:pt>
                <c:pt idx="283">
                  <c:v>75.599999999999994</c:v>
                </c:pt>
                <c:pt idx="284">
                  <c:v>75.5</c:v>
                </c:pt>
                <c:pt idx="285">
                  <c:v>75.5</c:v>
                </c:pt>
                <c:pt idx="286">
                  <c:v>75.5</c:v>
                </c:pt>
                <c:pt idx="287">
                  <c:v>75.5</c:v>
                </c:pt>
                <c:pt idx="288">
                  <c:v>75.5</c:v>
                </c:pt>
                <c:pt idx="289">
                  <c:v>75.400000000000006</c:v>
                </c:pt>
                <c:pt idx="290">
                  <c:v>75.5</c:v>
                </c:pt>
                <c:pt idx="291">
                  <c:v>75.400000000000006</c:v>
                </c:pt>
                <c:pt idx="292">
                  <c:v>75.400000000000006</c:v>
                </c:pt>
                <c:pt idx="293">
                  <c:v>75.400000000000006</c:v>
                </c:pt>
                <c:pt idx="294">
                  <c:v>75.5</c:v>
                </c:pt>
                <c:pt idx="295">
                  <c:v>75.400000000000006</c:v>
                </c:pt>
                <c:pt idx="296">
                  <c:v>75.5</c:v>
                </c:pt>
                <c:pt idx="297">
                  <c:v>75.3</c:v>
                </c:pt>
                <c:pt idx="298">
                  <c:v>75.400000000000006</c:v>
                </c:pt>
                <c:pt idx="299">
                  <c:v>75.3</c:v>
                </c:pt>
                <c:pt idx="300">
                  <c:v>75.3</c:v>
                </c:pt>
                <c:pt idx="301">
                  <c:v>75.3</c:v>
                </c:pt>
                <c:pt idx="302">
                  <c:v>75.3</c:v>
                </c:pt>
                <c:pt idx="303">
                  <c:v>75.400000000000006</c:v>
                </c:pt>
                <c:pt idx="304">
                  <c:v>75.3</c:v>
                </c:pt>
                <c:pt idx="305">
                  <c:v>75.3</c:v>
                </c:pt>
                <c:pt idx="306">
                  <c:v>75.2</c:v>
                </c:pt>
                <c:pt idx="307">
                  <c:v>75.2</c:v>
                </c:pt>
                <c:pt idx="308">
                  <c:v>75.2</c:v>
                </c:pt>
                <c:pt idx="309">
                  <c:v>75.099999999999994</c:v>
                </c:pt>
                <c:pt idx="310">
                  <c:v>75.2</c:v>
                </c:pt>
                <c:pt idx="311">
                  <c:v>75.2</c:v>
                </c:pt>
                <c:pt idx="312">
                  <c:v>75.2</c:v>
                </c:pt>
                <c:pt idx="313">
                  <c:v>75.099999999999994</c:v>
                </c:pt>
                <c:pt idx="314">
                  <c:v>75.099999999999994</c:v>
                </c:pt>
                <c:pt idx="315">
                  <c:v>75.2</c:v>
                </c:pt>
                <c:pt idx="316">
                  <c:v>75.2</c:v>
                </c:pt>
                <c:pt idx="317">
                  <c:v>75.099999999999994</c:v>
                </c:pt>
                <c:pt idx="318">
                  <c:v>75.2</c:v>
                </c:pt>
                <c:pt idx="319">
                  <c:v>75</c:v>
                </c:pt>
                <c:pt idx="320">
                  <c:v>75.099999999999994</c:v>
                </c:pt>
                <c:pt idx="321">
                  <c:v>75.099999999999994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  <c:pt idx="335">
                  <c:v>75</c:v>
                </c:pt>
                <c:pt idx="336">
                  <c:v>75</c:v>
                </c:pt>
                <c:pt idx="337">
                  <c:v>75</c:v>
                </c:pt>
                <c:pt idx="338">
                  <c:v>74.900000000000006</c:v>
                </c:pt>
                <c:pt idx="339">
                  <c:v>75</c:v>
                </c:pt>
                <c:pt idx="340">
                  <c:v>74.900000000000006</c:v>
                </c:pt>
                <c:pt idx="341">
                  <c:v>75</c:v>
                </c:pt>
                <c:pt idx="342">
                  <c:v>74.900000000000006</c:v>
                </c:pt>
                <c:pt idx="343">
                  <c:v>74.900000000000006</c:v>
                </c:pt>
                <c:pt idx="344">
                  <c:v>74.900000000000006</c:v>
                </c:pt>
                <c:pt idx="345">
                  <c:v>74.900000000000006</c:v>
                </c:pt>
                <c:pt idx="346">
                  <c:v>74.900000000000006</c:v>
                </c:pt>
                <c:pt idx="347">
                  <c:v>74.900000000000006</c:v>
                </c:pt>
                <c:pt idx="348">
                  <c:v>74.8</c:v>
                </c:pt>
                <c:pt idx="349">
                  <c:v>74.900000000000006</c:v>
                </c:pt>
                <c:pt idx="350">
                  <c:v>74.900000000000006</c:v>
                </c:pt>
                <c:pt idx="351">
                  <c:v>74.900000000000006</c:v>
                </c:pt>
                <c:pt idx="352">
                  <c:v>74.900000000000006</c:v>
                </c:pt>
                <c:pt idx="353">
                  <c:v>74.8</c:v>
                </c:pt>
                <c:pt idx="354">
                  <c:v>74.8</c:v>
                </c:pt>
                <c:pt idx="355">
                  <c:v>74.900000000000006</c:v>
                </c:pt>
                <c:pt idx="356">
                  <c:v>74.900000000000006</c:v>
                </c:pt>
                <c:pt idx="357">
                  <c:v>74.8</c:v>
                </c:pt>
                <c:pt idx="358">
                  <c:v>74.8</c:v>
                </c:pt>
                <c:pt idx="359">
                  <c:v>74.8</c:v>
                </c:pt>
                <c:pt idx="360">
                  <c:v>74.8</c:v>
                </c:pt>
                <c:pt idx="361">
                  <c:v>74.8</c:v>
                </c:pt>
                <c:pt idx="362">
                  <c:v>74.8</c:v>
                </c:pt>
                <c:pt idx="363">
                  <c:v>74.8</c:v>
                </c:pt>
                <c:pt idx="364">
                  <c:v>74.8</c:v>
                </c:pt>
                <c:pt idx="365">
                  <c:v>74.8</c:v>
                </c:pt>
                <c:pt idx="366">
                  <c:v>74.8</c:v>
                </c:pt>
                <c:pt idx="367">
                  <c:v>74.8</c:v>
                </c:pt>
                <c:pt idx="368">
                  <c:v>74.8</c:v>
                </c:pt>
                <c:pt idx="369">
                  <c:v>74.8</c:v>
                </c:pt>
                <c:pt idx="370">
                  <c:v>74.7</c:v>
                </c:pt>
                <c:pt idx="371">
                  <c:v>74.7</c:v>
                </c:pt>
                <c:pt idx="372">
                  <c:v>74.8</c:v>
                </c:pt>
                <c:pt idx="373">
                  <c:v>74.7</c:v>
                </c:pt>
                <c:pt idx="374">
                  <c:v>74.8</c:v>
                </c:pt>
                <c:pt idx="375">
                  <c:v>74.8</c:v>
                </c:pt>
                <c:pt idx="376">
                  <c:v>74.8</c:v>
                </c:pt>
                <c:pt idx="377">
                  <c:v>74.8</c:v>
                </c:pt>
                <c:pt idx="378">
                  <c:v>74.7</c:v>
                </c:pt>
                <c:pt idx="379">
                  <c:v>74.7</c:v>
                </c:pt>
                <c:pt idx="380">
                  <c:v>74.8</c:v>
                </c:pt>
                <c:pt idx="381">
                  <c:v>74.7</c:v>
                </c:pt>
                <c:pt idx="382">
                  <c:v>74.8</c:v>
                </c:pt>
                <c:pt idx="383">
                  <c:v>74.7</c:v>
                </c:pt>
                <c:pt idx="384">
                  <c:v>74.7</c:v>
                </c:pt>
                <c:pt idx="385">
                  <c:v>74.8</c:v>
                </c:pt>
                <c:pt idx="386">
                  <c:v>74.599999999999994</c:v>
                </c:pt>
                <c:pt idx="387">
                  <c:v>74.599999999999994</c:v>
                </c:pt>
                <c:pt idx="388">
                  <c:v>74.5</c:v>
                </c:pt>
                <c:pt idx="389">
                  <c:v>74.7</c:v>
                </c:pt>
                <c:pt idx="390">
                  <c:v>74.7</c:v>
                </c:pt>
                <c:pt idx="391">
                  <c:v>74.599999999999994</c:v>
                </c:pt>
                <c:pt idx="392">
                  <c:v>74.7</c:v>
                </c:pt>
                <c:pt idx="393">
                  <c:v>74.7</c:v>
                </c:pt>
                <c:pt idx="394">
                  <c:v>74.599999999999994</c:v>
                </c:pt>
                <c:pt idx="395">
                  <c:v>74.7</c:v>
                </c:pt>
                <c:pt idx="396">
                  <c:v>74.599999999999994</c:v>
                </c:pt>
                <c:pt idx="397">
                  <c:v>74.7</c:v>
                </c:pt>
                <c:pt idx="398">
                  <c:v>74.5</c:v>
                </c:pt>
                <c:pt idx="399">
                  <c:v>74.599999999999994</c:v>
                </c:pt>
                <c:pt idx="400">
                  <c:v>74.599999999999994</c:v>
                </c:pt>
                <c:pt idx="401">
                  <c:v>74.5</c:v>
                </c:pt>
                <c:pt idx="402">
                  <c:v>74.5</c:v>
                </c:pt>
                <c:pt idx="403">
                  <c:v>74.5</c:v>
                </c:pt>
                <c:pt idx="404">
                  <c:v>74.5</c:v>
                </c:pt>
                <c:pt idx="405">
                  <c:v>74.5</c:v>
                </c:pt>
                <c:pt idx="406">
                  <c:v>74.5</c:v>
                </c:pt>
                <c:pt idx="407">
                  <c:v>74.5</c:v>
                </c:pt>
                <c:pt idx="408">
                  <c:v>74.5</c:v>
                </c:pt>
                <c:pt idx="409">
                  <c:v>74.5</c:v>
                </c:pt>
                <c:pt idx="410">
                  <c:v>74.5</c:v>
                </c:pt>
                <c:pt idx="411">
                  <c:v>74.5</c:v>
                </c:pt>
                <c:pt idx="412">
                  <c:v>74.5</c:v>
                </c:pt>
                <c:pt idx="413">
                  <c:v>74.599999999999994</c:v>
                </c:pt>
                <c:pt idx="414">
                  <c:v>74.599999999999994</c:v>
                </c:pt>
                <c:pt idx="415">
                  <c:v>74.5</c:v>
                </c:pt>
                <c:pt idx="416">
                  <c:v>74.599999999999994</c:v>
                </c:pt>
                <c:pt idx="417">
                  <c:v>74.5</c:v>
                </c:pt>
                <c:pt idx="418">
                  <c:v>74.5</c:v>
                </c:pt>
                <c:pt idx="419">
                  <c:v>74.5</c:v>
                </c:pt>
                <c:pt idx="420">
                  <c:v>74.5</c:v>
                </c:pt>
                <c:pt idx="421">
                  <c:v>74.5</c:v>
                </c:pt>
                <c:pt idx="422">
                  <c:v>74.5</c:v>
                </c:pt>
                <c:pt idx="423">
                  <c:v>74.599999999999994</c:v>
                </c:pt>
                <c:pt idx="424">
                  <c:v>74.5</c:v>
                </c:pt>
                <c:pt idx="425">
                  <c:v>74.5</c:v>
                </c:pt>
                <c:pt idx="426">
                  <c:v>74.5</c:v>
                </c:pt>
                <c:pt idx="427">
                  <c:v>74.5</c:v>
                </c:pt>
                <c:pt idx="428">
                  <c:v>74.5</c:v>
                </c:pt>
                <c:pt idx="429">
                  <c:v>74.5</c:v>
                </c:pt>
                <c:pt idx="430">
                  <c:v>74.5</c:v>
                </c:pt>
                <c:pt idx="431">
                  <c:v>74.5</c:v>
                </c:pt>
                <c:pt idx="432">
                  <c:v>74.5</c:v>
                </c:pt>
                <c:pt idx="433">
                  <c:v>74.599999999999994</c:v>
                </c:pt>
                <c:pt idx="434">
                  <c:v>74.5</c:v>
                </c:pt>
                <c:pt idx="435">
                  <c:v>74.5</c:v>
                </c:pt>
                <c:pt idx="436">
                  <c:v>74.5</c:v>
                </c:pt>
                <c:pt idx="437">
                  <c:v>74.5</c:v>
                </c:pt>
                <c:pt idx="438">
                  <c:v>74.5</c:v>
                </c:pt>
                <c:pt idx="439">
                  <c:v>74.5</c:v>
                </c:pt>
                <c:pt idx="440">
                  <c:v>74.5</c:v>
                </c:pt>
                <c:pt idx="441">
                  <c:v>74.5</c:v>
                </c:pt>
                <c:pt idx="442">
                  <c:v>74.5</c:v>
                </c:pt>
                <c:pt idx="443">
                  <c:v>74.5</c:v>
                </c:pt>
                <c:pt idx="444">
                  <c:v>74.400000000000006</c:v>
                </c:pt>
                <c:pt idx="445">
                  <c:v>74.5</c:v>
                </c:pt>
                <c:pt idx="446">
                  <c:v>74.5</c:v>
                </c:pt>
                <c:pt idx="447">
                  <c:v>74.400000000000006</c:v>
                </c:pt>
                <c:pt idx="448">
                  <c:v>74.5</c:v>
                </c:pt>
                <c:pt idx="449">
                  <c:v>74.5</c:v>
                </c:pt>
                <c:pt idx="450">
                  <c:v>74.5</c:v>
                </c:pt>
                <c:pt idx="451">
                  <c:v>74.5</c:v>
                </c:pt>
                <c:pt idx="452">
                  <c:v>74.400000000000006</c:v>
                </c:pt>
                <c:pt idx="453">
                  <c:v>74.400000000000006</c:v>
                </c:pt>
                <c:pt idx="454">
                  <c:v>74.5</c:v>
                </c:pt>
                <c:pt idx="455">
                  <c:v>74.400000000000006</c:v>
                </c:pt>
                <c:pt idx="456">
                  <c:v>74.400000000000006</c:v>
                </c:pt>
                <c:pt idx="457">
                  <c:v>74.400000000000006</c:v>
                </c:pt>
                <c:pt idx="458">
                  <c:v>74.400000000000006</c:v>
                </c:pt>
                <c:pt idx="459">
                  <c:v>74.400000000000006</c:v>
                </c:pt>
                <c:pt idx="460">
                  <c:v>74.400000000000006</c:v>
                </c:pt>
                <c:pt idx="461">
                  <c:v>74.400000000000006</c:v>
                </c:pt>
                <c:pt idx="462">
                  <c:v>74.400000000000006</c:v>
                </c:pt>
                <c:pt idx="463">
                  <c:v>74.400000000000006</c:v>
                </c:pt>
                <c:pt idx="464">
                  <c:v>74.400000000000006</c:v>
                </c:pt>
                <c:pt idx="465">
                  <c:v>74.5</c:v>
                </c:pt>
                <c:pt idx="466">
                  <c:v>74.5</c:v>
                </c:pt>
                <c:pt idx="467">
                  <c:v>74.400000000000006</c:v>
                </c:pt>
                <c:pt idx="468">
                  <c:v>74.400000000000006</c:v>
                </c:pt>
                <c:pt idx="469">
                  <c:v>74.400000000000006</c:v>
                </c:pt>
                <c:pt idx="470">
                  <c:v>74.400000000000006</c:v>
                </c:pt>
                <c:pt idx="471">
                  <c:v>74.400000000000006</c:v>
                </c:pt>
                <c:pt idx="472">
                  <c:v>74.3</c:v>
                </c:pt>
                <c:pt idx="473">
                  <c:v>74.400000000000006</c:v>
                </c:pt>
                <c:pt idx="474">
                  <c:v>74.400000000000006</c:v>
                </c:pt>
                <c:pt idx="475">
                  <c:v>74.400000000000006</c:v>
                </c:pt>
                <c:pt idx="476">
                  <c:v>74.3</c:v>
                </c:pt>
                <c:pt idx="477">
                  <c:v>74.400000000000006</c:v>
                </c:pt>
                <c:pt idx="478">
                  <c:v>74.400000000000006</c:v>
                </c:pt>
                <c:pt idx="479">
                  <c:v>74.400000000000006</c:v>
                </c:pt>
                <c:pt idx="480">
                  <c:v>74.400000000000006</c:v>
                </c:pt>
                <c:pt idx="481">
                  <c:v>74.400000000000006</c:v>
                </c:pt>
                <c:pt idx="482">
                  <c:v>74.400000000000006</c:v>
                </c:pt>
                <c:pt idx="483">
                  <c:v>74.400000000000006</c:v>
                </c:pt>
                <c:pt idx="484">
                  <c:v>74.3</c:v>
                </c:pt>
                <c:pt idx="485">
                  <c:v>74.400000000000006</c:v>
                </c:pt>
                <c:pt idx="486">
                  <c:v>74.400000000000006</c:v>
                </c:pt>
                <c:pt idx="487">
                  <c:v>74.3</c:v>
                </c:pt>
                <c:pt idx="488">
                  <c:v>74.3</c:v>
                </c:pt>
                <c:pt idx="489">
                  <c:v>74.400000000000006</c:v>
                </c:pt>
                <c:pt idx="490">
                  <c:v>74.400000000000006</c:v>
                </c:pt>
                <c:pt idx="491">
                  <c:v>74.400000000000006</c:v>
                </c:pt>
                <c:pt idx="492">
                  <c:v>74.400000000000006</c:v>
                </c:pt>
                <c:pt idx="493">
                  <c:v>74.400000000000006</c:v>
                </c:pt>
                <c:pt idx="494">
                  <c:v>74.400000000000006</c:v>
                </c:pt>
                <c:pt idx="495">
                  <c:v>74.400000000000006</c:v>
                </c:pt>
                <c:pt idx="496">
                  <c:v>74.400000000000006</c:v>
                </c:pt>
                <c:pt idx="497">
                  <c:v>74.400000000000006</c:v>
                </c:pt>
                <c:pt idx="498">
                  <c:v>74.400000000000006</c:v>
                </c:pt>
                <c:pt idx="499">
                  <c:v>74.400000000000006</c:v>
                </c:pt>
                <c:pt idx="500">
                  <c:v>74.400000000000006</c:v>
                </c:pt>
                <c:pt idx="501">
                  <c:v>74.400000000000006</c:v>
                </c:pt>
                <c:pt idx="502">
                  <c:v>74.400000000000006</c:v>
                </c:pt>
                <c:pt idx="503">
                  <c:v>74.400000000000006</c:v>
                </c:pt>
                <c:pt idx="504">
                  <c:v>74.400000000000006</c:v>
                </c:pt>
                <c:pt idx="505">
                  <c:v>74.400000000000006</c:v>
                </c:pt>
                <c:pt idx="506">
                  <c:v>74.400000000000006</c:v>
                </c:pt>
                <c:pt idx="507">
                  <c:v>74.3</c:v>
                </c:pt>
                <c:pt idx="508">
                  <c:v>74.3</c:v>
                </c:pt>
                <c:pt idx="509">
                  <c:v>74.400000000000006</c:v>
                </c:pt>
                <c:pt idx="510">
                  <c:v>74.5</c:v>
                </c:pt>
                <c:pt idx="511">
                  <c:v>74.3</c:v>
                </c:pt>
                <c:pt idx="512">
                  <c:v>74.400000000000006</c:v>
                </c:pt>
                <c:pt idx="513">
                  <c:v>74.5</c:v>
                </c:pt>
                <c:pt idx="514">
                  <c:v>74.3</c:v>
                </c:pt>
                <c:pt idx="515">
                  <c:v>74.400000000000006</c:v>
                </c:pt>
                <c:pt idx="516">
                  <c:v>74.400000000000006</c:v>
                </c:pt>
                <c:pt idx="517">
                  <c:v>74.3</c:v>
                </c:pt>
                <c:pt idx="518">
                  <c:v>74.400000000000006</c:v>
                </c:pt>
                <c:pt idx="519">
                  <c:v>74.3</c:v>
                </c:pt>
                <c:pt idx="520">
                  <c:v>74.400000000000006</c:v>
                </c:pt>
                <c:pt idx="521">
                  <c:v>74.400000000000006</c:v>
                </c:pt>
                <c:pt idx="522">
                  <c:v>74.400000000000006</c:v>
                </c:pt>
                <c:pt idx="523">
                  <c:v>74.3</c:v>
                </c:pt>
                <c:pt idx="524">
                  <c:v>74.3</c:v>
                </c:pt>
                <c:pt idx="525">
                  <c:v>74.3</c:v>
                </c:pt>
                <c:pt idx="526">
                  <c:v>74.400000000000006</c:v>
                </c:pt>
                <c:pt idx="527">
                  <c:v>74.3</c:v>
                </c:pt>
                <c:pt idx="528">
                  <c:v>74.400000000000006</c:v>
                </c:pt>
                <c:pt idx="529">
                  <c:v>74.3</c:v>
                </c:pt>
                <c:pt idx="530">
                  <c:v>74.3</c:v>
                </c:pt>
                <c:pt idx="531">
                  <c:v>74.3</c:v>
                </c:pt>
                <c:pt idx="532">
                  <c:v>74.3</c:v>
                </c:pt>
                <c:pt idx="533">
                  <c:v>74.3</c:v>
                </c:pt>
                <c:pt idx="534">
                  <c:v>74.3</c:v>
                </c:pt>
                <c:pt idx="535">
                  <c:v>74.3</c:v>
                </c:pt>
                <c:pt idx="536">
                  <c:v>74.3</c:v>
                </c:pt>
                <c:pt idx="537">
                  <c:v>74.3</c:v>
                </c:pt>
                <c:pt idx="538">
                  <c:v>74.3</c:v>
                </c:pt>
                <c:pt idx="539">
                  <c:v>74.3</c:v>
                </c:pt>
                <c:pt idx="540">
                  <c:v>74.3</c:v>
                </c:pt>
                <c:pt idx="541">
                  <c:v>74.3</c:v>
                </c:pt>
                <c:pt idx="542">
                  <c:v>74.3</c:v>
                </c:pt>
                <c:pt idx="543">
                  <c:v>74.3</c:v>
                </c:pt>
                <c:pt idx="544">
                  <c:v>74.3</c:v>
                </c:pt>
                <c:pt idx="545">
                  <c:v>74.3</c:v>
                </c:pt>
                <c:pt idx="546">
                  <c:v>74.3</c:v>
                </c:pt>
                <c:pt idx="547">
                  <c:v>74.3</c:v>
                </c:pt>
                <c:pt idx="548">
                  <c:v>74.3</c:v>
                </c:pt>
                <c:pt idx="549">
                  <c:v>74.3</c:v>
                </c:pt>
                <c:pt idx="550">
                  <c:v>74.3</c:v>
                </c:pt>
                <c:pt idx="551">
                  <c:v>74.3</c:v>
                </c:pt>
                <c:pt idx="552">
                  <c:v>74.3</c:v>
                </c:pt>
                <c:pt idx="553">
                  <c:v>74.3</c:v>
                </c:pt>
                <c:pt idx="554">
                  <c:v>74.3</c:v>
                </c:pt>
                <c:pt idx="555">
                  <c:v>74.3</c:v>
                </c:pt>
                <c:pt idx="556">
                  <c:v>74.3</c:v>
                </c:pt>
                <c:pt idx="557">
                  <c:v>74.3</c:v>
                </c:pt>
                <c:pt idx="558">
                  <c:v>74.3</c:v>
                </c:pt>
                <c:pt idx="559">
                  <c:v>74.3</c:v>
                </c:pt>
                <c:pt idx="560">
                  <c:v>74.3</c:v>
                </c:pt>
                <c:pt idx="561">
                  <c:v>74.3</c:v>
                </c:pt>
                <c:pt idx="562">
                  <c:v>74.3</c:v>
                </c:pt>
                <c:pt idx="563">
                  <c:v>74.3</c:v>
                </c:pt>
                <c:pt idx="564">
                  <c:v>74.3</c:v>
                </c:pt>
                <c:pt idx="565">
                  <c:v>74.3</c:v>
                </c:pt>
                <c:pt idx="566">
                  <c:v>74.3</c:v>
                </c:pt>
                <c:pt idx="567">
                  <c:v>74.3</c:v>
                </c:pt>
                <c:pt idx="568">
                  <c:v>74.3</c:v>
                </c:pt>
                <c:pt idx="569">
                  <c:v>74.3</c:v>
                </c:pt>
                <c:pt idx="570">
                  <c:v>74.3</c:v>
                </c:pt>
                <c:pt idx="571">
                  <c:v>74.3</c:v>
                </c:pt>
                <c:pt idx="572">
                  <c:v>74.3</c:v>
                </c:pt>
                <c:pt idx="573">
                  <c:v>74.3</c:v>
                </c:pt>
                <c:pt idx="574">
                  <c:v>74.3</c:v>
                </c:pt>
                <c:pt idx="575">
                  <c:v>74.3</c:v>
                </c:pt>
                <c:pt idx="576">
                  <c:v>74.3</c:v>
                </c:pt>
                <c:pt idx="577">
                  <c:v>74.3</c:v>
                </c:pt>
                <c:pt idx="578">
                  <c:v>74.3</c:v>
                </c:pt>
                <c:pt idx="579">
                  <c:v>74.3</c:v>
                </c:pt>
                <c:pt idx="580">
                  <c:v>74.3</c:v>
                </c:pt>
                <c:pt idx="581">
                  <c:v>74.3</c:v>
                </c:pt>
                <c:pt idx="582">
                  <c:v>74.3</c:v>
                </c:pt>
                <c:pt idx="583">
                  <c:v>74.3</c:v>
                </c:pt>
                <c:pt idx="584">
                  <c:v>74.3</c:v>
                </c:pt>
                <c:pt idx="585">
                  <c:v>74.3</c:v>
                </c:pt>
                <c:pt idx="586">
                  <c:v>74.3</c:v>
                </c:pt>
                <c:pt idx="587">
                  <c:v>74.3</c:v>
                </c:pt>
                <c:pt idx="588">
                  <c:v>74.3</c:v>
                </c:pt>
                <c:pt idx="589">
                  <c:v>74.3</c:v>
                </c:pt>
                <c:pt idx="590">
                  <c:v>74.3</c:v>
                </c:pt>
                <c:pt idx="591">
                  <c:v>74.3</c:v>
                </c:pt>
                <c:pt idx="592">
                  <c:v>74.3</c:v>
                </c:pt>
                <c:pt idx="593">
                  <c:v>74.3</c:v>
                </c:pt>
                <c:pt idx="594">
                  <c:v>74.3</c:v>
                </c:pt>
                <c:pt idx="595">
                  <c:v>74.3</c:v>
                </c:pt>
                <c:pt idx="596">
                  <c:v>74.3</c:v>
                </c:pt>
                <c:pt idx="597">
                  <c:v>74.3</c:v>
                </c:pt>
                <c:pt idx="598">
                  <c:v>74.3</c:v>
                </c:pt>
                <c:pt idx="599">
                  <c:v>74.3</c:v>
                </c:pt>
                <c:pt idx="600">
                  <c:v>74.3</c:v>
                </c:pt>
                <c:pt idx="601">
                  <c:v>74.3</c:v>
                </c:pt>
                <c:pt idx="602">
                  <c:v>74.3</c:v>
                </c:pt>
                <c:pt idx="603">
                  <c:v>74.3</c:v>
                </c:pt>
                <c:pt idx="604">
                  <c:v>74.3</c:v>
                </c:pt>
                <c:pt idx="605">
                  <c:v>74.3</c:v>
                </c:pt>
                <c:pt idx="606">
                  <c:v>74.3</c:v>
                </c:pt>
                <c:pt idx="607">
                  <c:v>74.3</c:v>
                </c:pt>
                <c:pt idx="608">
                  <c:v>74.3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B8-4C4D-B5DE-3A831CC45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40008"/>
        <c:axId val="4225970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Dilution_Gauging_B14_low!$A$1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Dilution_Gauging_B14_low!$A$2:$A$2011</c15:sqref>
                        </c15:formulaRef>
                      </c:ext>
                    </c:extLst>
                    <c:numCache>
                      <c:formatCode>m/d/yyyy\ h:mm</c:formatCode>
                      <c:ptCount val="2010"/>
                      <c:pt idx="0">
                        <c:v>44292.43472222222</c:v>
                      </c:pt>
                      <c:pt idx="1">
                        <c:v>44292.43478009259</c:v>
                      </c:pt>
                      <c:pt idx="2">
                        <c:v>44292.434837962966</c:v>
                      </c:pt>
                      <c:pt idx="3">
                        <c:v>44292.434895833336</c:v>
                      </c:pt>
                      <c:pt idx="4">
                        <c:v>44292.434953703705</c:v>
                      </c:pt>
                      <c:pt idx="5">
                        <c:v>44292.435011574074</c:v>
                      </c:pt>
                      <c:pt idx="6">
                        <c:v>44292.435069444444</c:v>
                      </c:pt>
                      <c:pt idx="7">
                        <c:v>44292.435127314813</c:v>
                      </c:pt>
                      <c:pt idx="8">
                        <c:v>44292.435185185182</c:v>
                      </c:pt>
                      <c:pt idx="9">
                        <c:v>44292.435243055559</c:v>
                      </c:pt>
                      <c:pt idx="10">
                        <c:v>44292.435300925928</c:v>
                      </c:pt>
                      <c:pt idx="11">
                        <c:v>44292.435358796298</c:v>
                      </c:pt>
                      <c:pt idx="12">
                        <c:v>44292.435416666667</c:v>
                      </c:pt>
                      <c:pt idx="13">
                        <c:v>44292.435474537036</c:v>
                      </c:pt>
                      <c:pt idx="14">
                        <c:v>44292.435532407406</c:v>
                      </c:pt>
                      <c:pt idx="15">
                        <c:v>44292.435590277775</c:v>
                      </c:pt>
                      <c:pt idx="16">
                        <c:v>44292.435648148145</c:v>
                      </c:pt>
                      <c:pt idx="17">
                        <c:v>44292.435706018521</c:v>
                      </c:pt>
                      <c:pt idx="18">
                        <c:v>44292.435763888891</c:v>
                      </c:pt>
                      <c:pt idx="19">
                        <c:v>44292.43582175926</c:v>
                      </c:pt>
                      <c:pt idx="20">
                        <c:v>44292.435879629629</c:v>
                      </c:pt>
                      <c:pt idx="21">
                        <c:v>44292.435937499999</c:v>
                      </c:pt>
                      <c:pt idx="22">
                        <c:v>44292.435995370368</c:v>
                      </c:pt>
                      <c:pt idx="23">
                        <c:v>44292.436053240737</c:v>
                      </c:pt>
                      <c:pt idx="24">
                        <c:v>44292.436111111114</c:v>
                      </c:pt>
                      <c:pt idx="25">
                        <c:v>44292.436168981483</c:v>
                      </c:pt>
                      <c:pt idx="26">
                        <c:v>44292.436226851853</c:v>
                      </c:pt>
                      <c:pt idx="27">
                        <c:v>44292.436284722222</c:v>
                      </c:pt>
                      <c:pt idx="28">
                        <c:v>44292.436342592591</c:v>
                      </c:pt>
                      <c:pt idx="29">
                        <c:v>44292.436400462961</c:v>
                      </c:pt>
                      <c:pt idx="30">
                        <c:v>44292.43645833333</c:v>
                      </c:pt>
                      <c:pt idx="31">
                        <c:v>44292.436516203707</c:v>
                      </c:pt>
                      <c:pt idx="32">
                        <c:v>44292.436574074076</c:v>
                      </c:pt>
                      <c:pt idx="33">
                        <c:v>44292.436631944445</c:v>
                      </c:pt>
                      <c:pt idx="34">
                        <c:v>44292.436689814815</c:v>
                      </c:pt>
                      <c:pt idx="35">
                        <c:v>44292.436747685184</c:v>
                      </c:pt>
                      <c:pt idx="36">
                        <c:v>44292.436805555553</c:v>
                      </c:pt>
                      <c:pt idx="37">
                        <c:v>44292.436863425923</c:v>
                      </c:pt>
                      <c:pt idx="38">
                        <c:v>44292.436921296299</c:v>
                      </c:pt>
                      <c:pt idx="39">
                        <c:v>44292.436979166669</c:v>
                      </c:pt>
                      <c:pt idx="40">
                        <c:v>44292.437037037038</c:v>
                      </c:pt>
                      <c:pt idx="41">
                        <c:v>44292.437094907407</c:v>
                      </c:pt>
                      <c:pt idx="42">
                        <c:v>44292.437152777777</c:v>
                      </c:pt>
                      <c:pt idx="43">
                        <c:v>44292.437210648146</c:v>
                      </c:pt>
                      <c:pt idx="44">
                        <c:v>44292.437268518515</c:v>
                      </c:pt>
                      <c:pt idx="45">
                        <c:v>44292.437326388892</c:v>
                      </c:pt>
                      <c:pt idx="46">
                        <c:v>44292.437384259261</c:v>
                      </c:pt>
                      <c:pt idx="47">
                        <c:v>44292.437442129631</c:v>
                      </c:pt>
                      <c:pt idx="48">
                        <c:v>44292.4375</c:v>
                      </c:pt>
                      <c:pt idx="49">
                        <c:v>44292.437557870369</c:v>
                      </c:pt>
                      <c:pt idx="50">
                        <c:v>44292.437615740739</c:v>
                      </c:pt>
                      <c:pt idx="51">
                        <c:v>44292.437673611108</c:v>
                      </c:pt>
                      <c:pt idx="52">
                        <c:v>44292.437731481485</c:v>
                      </c:pt>
                      <c:pt idx="53">
                        <c:v>44292.437789351854</c:v>
                      </c:pt>
                      <c:pt idx="54">
                        <c:v>44292.437847222223</c:v>
                      </c:pt>
                      <c:pt idx="55">
                        <c:v>44292.437905092593</c:v>
                      </c:pt>
                      <c:pt idx="56">
                        <c:v>44292.437962962962</c:v>
                      </c:pt>
                      <c:pt idx="57">
                        <c:v>44292.438020833331</c:v>
                      </c:pt>
                      <c:pt idx="58">
                        <c:v>44292.438078703701</c:v>
                      </c:pt>
                      <c:pt idx="59">
                        <c:v>44292.438136574077</c:v>
                      </c:pt>
                      <c:pt idx="60">
                        <c:v>44292.438194444447</c:v>
                      </c:pt>
                      <c:pt idx="61">
                        <c:v>44292.438252314816</c:v>
                      </c:pt>
                      <c:pt idx="62">
                        <c:v>44292.438310185185</c:v>
                      </c:pt>
                      <c:pt idx="63">
                        <c:v>44292.438368055555</c:v>
                      </c:pt>
                      <c:pt idx="64">
                        <c:v>44292.438425925924</c:v>
                      </c:pt>
                      <c:pt idx="65">
                        <c:v>44292.438483796293</c:v>
                      </c:pt>
                      <c:pt idx="66">
                        <c:v>44292.43854166667</c:v>
                      </c:pt>
                      <c:pt idx="67">
                        <c:v>44292.438599537039</c:v>
                      </c:pt>
                      <c:pt idx="68">
                        <c:v>44292.438657407409</c:v>
                      </c:pt>
                      <c:pt idx="69">
                        <c:v>44292.438715277778</c:v>
                      </c:pt>
                      <c:pt idx="70">
                        <c:v>44292.438773148147</c:v>
                      </c:pt>
                      <c:pt idx="71">
                        <c:v>44292.438831018517</c:v>
                      </c:pt>
                      <c:pt idx="72">
                        <c:v>44292.438888888886</c:v>
                      </c:pt>
                      <c:pt idx="73">
                        <c:v>44292.438946759263</c:v>
                      </c:pt>
                      <c:pt idx="74">
                        <c:v>44292.439004629632</c:v>
                      </c:pt>
                      <c:pt idx="75">
                        <c:v>44292.439062500001</c:v>
                      </c:pt>
                      <c:pt idx="76">
                        <c:v>44292.439120370371</c:v>
                      </c:pt>
                      <c:pt idx="77">
                        <c:v>44292.43917824074</c:v>
                      </c:pt>
                      <c:pt idx="78">
                        <c:v>44292.439236111109</c:v>
                      </c:pt>
                      <c:pt idx="79">
                        <c:v>44292.439293981479</c:v>
                      </c:pt>
                      <c:pt idx="80">
                        <c:v>44292.439351851855</c:v>
                      </c:pt>
                      <c:pt idx="81">
                        <c:v>44292.439409722225</c:v>
                      </c:pt>
                      <c:pt idx="82">
                        <c:v>44292.439467592594</c:v>
                      </c:pt>
                      <c:pt idx="83">
                        <c:v>44292.439525462964</c:v>
                      </c:pt>
                      <c:pt idx="84">
                        <c:v>44292.439583333333</c:v>
                      </c:pt>
                      <c:pt idx="85">
                        <c:v>44292.439641203702</c:v>
                      </c:pt>
                      <c:pt idx="86">
                        <c:v>44292.439699074072</c:v>
                      </c:pt>
                      <c:pt idx="87">
                        <c:v>44292.439756944441</c:v>
                      </c:pt>
                      <c:pt idx="88">
                        <c:v>44292.439814814818</c:v>
                      </c:pt>
                      <c:pt idx="89">
                        <c:v>44292.439872685187</c:v>
                      </c:pt>
                      <c:pt idx="90">
                        <c:v>44292.439930555556</c:v>
                      </c:pt>
                      <c:pt idx="91">
                        <c:v>44292.439988425926</c:v>
                      </c:pt>
                      <c:pt idx="92">
                        <c:v>44292.440046296295</c:v>
                      </c:pt>
                      <c:pt idx="93">
                        <c:v>44292.440104166664</c:v>
                      </c:pt>
                      <c:pt idx="94">
                        <c:v>44292.440162037034</c:v>
                      </c:pt>
                      <c:pt idx="95">
                        <c:v>44292.44021990741</c:v>
                      </c:pt>
                      <c:pt idx="96">
                        <c:v>44292.44027777778</c:v>
                      </c:pt>
                      <c:pt idx="97">
                        <c:v>44292.440335648149</c:v>
                      </c:pt>
                      <c:pt idx="98">
                        <c:v>44292.440393518518</c:v>
                      </c:pt>
                      <c:pt idx="99">
                        <c:v>44292.440451388888</c:v>
                      </c:pt>
                      <c:pt idx="100">
                        <c:v>44292.440509259257</c:v>
                      </c:pt>
                      <c:pt idx="101">
                        <c:v>44292.440567129626</c:v>
                      </c:pt>
                      <c:pt idx="102">
                        <c:v>44292.440625000003</c:v>
                      </c:pt>
                      <c:pt idx="103">
                        <c:v>44292.440682870372</c:v>
                      </c:pt>
                      <c:pt idx="104">
                        <c:v>44292.440740740742</c:v>
                      </c:pt>
                      <c:pt idx="105">
                        <c:v>44292.440798611111</c:v>
                      </c:pt>
                      <c:pt idx="106">
                        <c:v>44292.44085648148</c:v>
                      </c:pt>
                      <c:pt idx="107">
                        <c:v>44292.44091435185</c:v>
                      </c:pt>
                      <c:pt idx="108">
                        <c:v>44292.440972222219</c:v>
                      </c:pt>
                      <c:pt idx="109">
                        <c:v>44292.441030092596</c:v>
                      </c:pt>
                      <c:pt idx="110">
                        <c:v>44292.441087962965</c:v>
                      </c:pt>
                      <c:pt idx="111">
                        <c:v>44292.441145833334</c:v>
                      </c:pt>
                      <c:pt idx="112">
                        <c:v>44292.441203703704</c:v>
                      </c:pt>
                      <c:pt idx="113">
                        <c:v>44292.441261574073</c:v>
                      </c:pt>
                      <c:pt idx="114">
                        <c:v>44292.441319444442</c:v>
                      </c:pt>
                      <c:pt idx="115">
                        <c:v>44292.441377314812</c:v>
                      </c:pt>
                      <c:pt idx="116">
                        <c:v>44292.441435185188</c:v>
                      </c:pt>
                      <c:pt idx="117">
                        <c:v>44292.441493055558</c:v>
                      </c:pt>
                      <c:pt idx="118">
                        <c:v>44292.441550925927</c:v>
                      </c:pt>
                      <c:pt idx="119">
                        <c:v>44292.441608796296</c:v>
                      </c:pt>
                      <c:pt idx="120">
                        <c:v>44292.441666666666</c:v>
                      </c:pt>
                      <c:pt idx="121">
                        <c:v>44292.441724537035</c:v>
                      </c:pt>
                      <c:pt idx="122">
                        <c:v>44292.441782407404</c:v>
                      </c:pt>
                      <c:pt idx="123">
                        <c:v>44292.441840277781</c:v>
                      </c:pt>
                      <c:pt idx="124">
                        <c:v>44292.44189814815</c:v>
                      </c:pt>
                      <c:pt idx="125">
                        <c:v>44292.44195601852</c:v>
                      </c:pt>
                      <c:pt idx="126">
                        <c:v>44292.442013888889</c:v>
                      </c:pt>
                      <c:pt idx="127">
                        <c:v>44292.442071759258</c:v>
                      </c:pt>
                      <c:pt idx="128">
                        <c:v>44292.442129629628</c:v>
                      </c:pt>
                      <c:pt idx="129">
                        <c:v>44292.442187499997</c:v>
                      </c:pt>
                      <c:pt idx="130">
                        <c:v>44292.442245370374</c:v>
                      </c:pt>
                      <c:pt idx="131">
                        <c:v>44292.442303240743</c:v>
                      </c:pt>
                      <c:pt idx="132">
                        <c:v>44292.442361111112</c:v>
                      </c:pt>
                      <c:pt idx="133">
                        <c:v>44292.442418981482</c:v>
                      </c:pt>
                      <c:pt idx="134">
                        <c:v>44292.442476851851</c:v>
                      </c:pt>
                      <c:pt idx="135">
                        <c:v>44292.44253472222</c:v>
                      </c:pt>
                      <c:pt idx="136">
                        <c:v>44292.44259259259</c:v>
                      </c:pt>
                      <c:pt idx="137">
                        <c:v>44292.442650462966</c:v>
                      </c:pt>
                      <c:pt idx="138">
                        <c:v>44292.442708333336</c:v>
                      </c:pt>
                      <c:pt idx="139">
                        <c:v>44292.442766203705</c:v>
                      </c:pt>
                      <c:pt idx="140">
                        <c:v>44292.442824074074</c:v>
                      </c:pt>
                      <c:pt idx="141">
                        <c:v>44292.442881944444</c:v>
                      </c:pt>
                      <c:pt idx="142">
                        <c:v>44292.442939814813</c:v>
                      </c:pt>
                      <c:pt idx="143">
                        <c:v>44292.442997685182</c:v>
                      </c:pt>
                      <c:pt idx="144">
                        <c:v>44292.443055555559</c:v>
                      </c:pt>
                      <c:pt idx="145">
                        <c:v>44292.443113425928</c:v>
                      </c:pt>
                      <c:pt idx="146">
                        <c:v>44292.443171296298</c:v>
                      </c:pt>
                      <c:pt idx="147">
                        <c:v>44292.443229166667</c:v>
                      </c:pt>
                      <c:pt idx="148">
                        <c:v>44292.443287037036</c:v>
                      </c:pt>
                      <c:pt idx="149">
                        <c:v>44292.443344907406</c:v>
                      </c:pt>
                      <c:pt idx="150">
                        <c:v>44292.443402777775</c:v>
                      </c:pt>
                      <c:pt idx="151">
                        <c:v>44292.443460648145</c:v>
                      </c:pt>
                      <c:pt idx="152">
                        <c:v>44292.443518518521</c:v>
                      </c:pt>
                      <c:pt idx="153">
                        <c:v>44292.443576388891</c:v>
                      </c:pt>
                      <c:pt idx="154">
                        <c:v>44292.44363425926</c:v>
                      </c:pt>
                      <c:pt idx="155">
                        <c:v>44292.443692129629</c:v>
                      </c:pt>
                      <c:pt idx="156">
                        <c:v>44292.443749999999</c:v>
                      </c:pt>
                      <c:pt idx="157">
                        <c:v>44292.443807870368</c:v>
                      </c:pt>
                      <c:pt idx="158">
                        <c:v>44292.443865740737</c:v>
                      </c:pt>
                      <c:pt idx="159">
                        <c:v>44292.443923611114</c:v>
                      </c:pt>
                      <c:pt idx="160">
                        <c:v>44292.443981481483</c:v>
                      </c:pt>
                      <c:pt idx="161">
                        <c:v>44292.444039351853</c:v>
                      </c:pt>
                      <c:pt idx="162">
                        <c:v>44292.444097222222</c:v>
                      </c:pt>
                      <c:pt idx="163">
                        <c:v>44292.444155092591</c:v>
                      </c:pt>
                      <c:pt idx="164">
                        <c:v>44292.444212962961</c:v>
                      </c:pt>
                      <c:pt idx="165">
                        <c:v>44292.44427083333</c:v>
                      </c:pt>
                      <c:pt idx="166">
                        <c:v>44292.444328703707</c:v>
                      </c:pt>
                      <c:pt idx="167">
                        <c:v>44292.444386574076</c:v>
                      </c:pt>
                      <c:pt idx="168">
                        <c:v>44292.444444444445</c:v>
                      </c:pt>
                      <c:pt idx="169">
                        <c:v>44292.444502314815</c:v>
                      </c:pt>
                      <c:pt idx="170">
                        <c:v>44292.444560185184</c:v>
                      </c:pt>
                      <c:pt idx="171">
                        <c:v>44292.444618055553</c:v>
                      </c:pt>
                      <c:pt idx="172">
                        <c:v>44292.444675925923</c:v>
                      </c:pt>
                      <c:pt idx="173">
                        <c:v>44292.444733796299</c:v>
                      </c:pt>
                      <c:pt idx="174">
                        <c:v>44292.444791666669</c:v>
                      </c:pt>
                      <c:pt idx="175">
                        <c:v>44292.444849537038</c:v>
                      </c:pt>
                      <c:pt idx="176">
                        <c:v>44292.444907407407</c:v>
                      </c:pt>
                      <c:pt idx="177">
                        <c:v>44292.444965277777</c:v>
                      </c:pt>
                      <c:pt idx="178">
                        <c:v>44292.445023148146</c:v>
                      </c:pt>
                      <c:pt idx="179">
                        <c:v>44292.445081018515</c:v>
                      </c:pt>
                      <c:pt idx="180">
                        <c:v>44292.445138888892</c:v>
                      </c:pt>
                      <c:pt idx="181">
                        <c:v>44292.445196759261</c:v>
                      </c:pt>
                      <c:pt idx="182">
                        <c:v>44292.445254629631</c:v>
                      </c:pt>
                      <c:pt idx="183">
                        <c:v>44292.4453125</c:v>
                      </c:pt>
                      <c:pt idx="184">
                        <c:v>44292.445370370369</c:v>
                      </c:pt>
                      <c:pt idx="185">
                        <c:v>44292.445428240739</c:v>
                      </c:pt>
                      <c:pt idx="186">
                        <c:v>44292.445486111108</c:v>
                      </c:pt>
                      <c:pt idx="187">
                        <c:v>44292.445543981485</c:v>
                      </c:pt>
                      <c:pt idx="188">
                        <c:v>44292.445601851854</c:v>
                      </c:pt>
                      <c:pt idx="189">
                        <c:v>44292.445659722223</c:v>
                      </c:pt>
                      <c:pt idx="190">
                        <c:v>44292.445717592593</c:v>
                      </c:pt>
                      <c:pt idx="191">
                        <c:v>44292.445775462962</c:v>
                      </c:pt>
                      <c:pt idx="192">
                        <c:v>44292.445833333331</c:v>
                      </c:pt>
                      <c:pt idx="193">
                        <c:v>44292.445891203701</c:v>
                      </c:pt>
                      <c:pt idx="194">
                        <c:v>44292.445949074077</c:v>
                      </c:pt>
                      <c:pt idx="195">
                        <c:v>44292.446006944447</c:v>
                      </c:pt>
                      <c:pt idx="196">
                        <c:v>44292.446064814816</c:v>
                      </c:pt>
                      <c:pt idx="197">
                        <c:v>44292.446122685185</c:v>
                      </c:pt>
                      <c:pt idx="198">
                        <c:v>44292.446180555555</c:v>
                      </c:pt>
                      <c:pt idx="199">
                        <c:v>44292.446238425924</c:v>
                      </c:pt>
                      <c:pt idx="200">
                        <c:v>44292.446296296293</c:v>
                      </c:pt>
                      <c:pt idx="201">
                        <c:v>44292.44635416667</c:v>
                      </c:pt>
                      <c:pt idx="202">
                        <c:v>44292.446412037039</c:v>
                      </c:pt>
                      <c:pt idx="203">
                        <c:v>44292.446469907409</c:v>
                      </c:pt>
                      <c:pt idx="204">
                        <c:v>44292.446527777778</c:v>
                      </c:pt>
                      <c:pt idx="205">
                        <c:v>44292.446585648147</c:v>
                      </c:pt>
                      <c:pt idx="206">
                        <c:v>44292.446643518517</c:v>
                      </c:pt>
                      <c:pt idx="207">
                        <c:v>44292.446701388886</c:v>
                      </c:pt>
                      <c:pt idx="208">
                        <c:v>44292.446759259263</c:v>
                      </c:pt>
                      <c:pt idx="209">
                        <c:v>44292.446817129632</c:v>
                      </c:pt>
                      <c:pt idx="210">
                        <c:v>44292.446875000001</c:v>
                      </c:pt>
                      <c:pt idx="211">
                        <c:v>44292.446932870371</c:v>
                      </c:pt>
                      <c:pt idx="212">
                        <c:v>44292.44699074074</c:v>
                      </c:pt>
                      <c:pt idx="213">
                        <c:v>44292.447048611109</c:v>
                      </c:pt>
                      <c:pt idx="214">
                        <c:v>44292.447106481479</c:v>
                      </c:pt>
                      <c:pt idx="215">
                        <c:v>44292.447164351855</c:v>
                      </c:pt>
                      <c:pt idx="216">
                        <c:v>44292.447222222225</c:v>
                      </c:pt>
                      <c:pt idx="217">
                        <c:v>44292.447280092594</c:v>
                      </c:pt>
                      <c:pt idx="218">
                        <c:v>44292.447337962964</c:v>
                      </c:pt>
                      <c:pt idx="219">
                        <c:v>44292.447395833333</c:v>
                      </c:pt>
                      <c:pt idx="220">
                        <c:v>44292.447453703702</c:v>
                      </c:pt>
                      <c:pt idx="221">
                        <c:v>44292.447511574072</c:v>
                      </c:pt>
                      <c:pt idx="222">
                        <c:v>44292.447569444441</c:v>
                      </c:pt>
                      <c:pt idx="223">
                        <c:v>44292.447627314818</c:v>
                      </c:pt>
                      <c:pt idx="224">
                        <c:v>44292.447685185187</c:v>
                      </c:pt>
                      <c:pt idx="225">
                        <c:v>44292.447743055556</c:v>
                      </c:pt>
                      <c:pt idx="226">
                        <c:v>44292.447800925926</c:v>
                      </c:pt>
                      <c:pt idx="227">
                        <c:v>44292.447858796295</c:v>
                      </c:pt>
                      <c:pt idx="228">
                        <c:v>44292.447916666664</c:v>
                      </c:pt>
                      <c:pt idx="229">
                        <c:v>44292.447974537034</c:v>
                      </c:pt>
                      <c:pt idx="230">
                        <c:v>44292.44803240741</c:v>
                      </c:pt>
                      <c:pt idx="231">
                        <c:v>44292.44809027778</c:v>
                      </c:pt>
                      <c:pt idx="232">
                        <c:v>44292.448148148149</c:v>
                      </c:pt>
                      <c:pt idx="233">
                        <c:v>44292.448206018518</c:v>
                      </c:pt>
                      <c:pt idx="234">
                        <c:v>44292.448263888888</c:v>
                      </c:pt>
                      <c:pt idx="235">
                        <c:v>44292.448321759257</c:v>
                      </c:pt>
                      <c:pt idx="236">
                        <c:v>44292.448379629626</c:v>
                      </c:pt>
                      <c:pt idx="237">
                        <c:v>44292.448437500003</c:v>
                      </c:pt>
                      <c:pt idx="238">
                        <c:v>44292.448495370372</c:v>
                      </c:pt>
                      <c:pt idx="239">
                        <c:v>44292.448553240742</c:v>
                      </c:pt>
                      <c:pt idx="240">
                        <c:v>44292.448611111111</c:v>
                      </c:pt>
                      <c:pt idx="241">
                        <c:v>44292.44866898148</c:v>
                      </c:pt>
                      <c:pt idx="242">
                        <c:v>44292.44872685185</c:v>
                      </c:pt>
                      <c:pt idx="243">
                        <c:v>44292.448784722219</c:v>
                      </c:pt>
                      <c:pt idx="244">
                        <c:v>44292.448842592596</c:v>
                      </c:pt>
                      <c:pt idx="245">
                        <c:v>44292.448900462965</c:v>
                      </c:pt>
                      <c:pt idx="246">
                        <c:v>44292.448958333334</c:v>
                      </c:pt>
                      <c:pt idx="247">
                        <c:v>44292.449016203704</c:v>
                      </c:pt>
                      <c:pt idx="248">
                        <c:v>44292.449074074073</c:v>
                      </c:pt>
                      <c:pt idx="249">
                        <c:v>44292.449131944442</c:v>
                      </c:pt>
                      <c:pt idx="250">
                        <c:v>44292.449189814812</c:v>
                      </c:pt>
                      <c:pt idx="251">
                        <c:v>44292.449247685188</c:v>
                      </c:pt>
                      <c:pt idx="252">
                        <c:v>44292.449305555558</c:v>
                      </c:pt>
                      <c:pt idx="253">
                        <c:v>44292.449363425927</c:v>
                      </c:pt>
                      <c:pt idx="254">
                        <c:v>44292.449421296296</c:v>
                      </c:pt>
                      <c:pt idx="255">
                        <c:v>44292.449479166666</c:v>
                      </c:pt>
                      <c:pt idx="256">
                        <c:v>44292.449537037035</c:v>
                      </c:pt>
                      <c:pt idx="257">
                        <c:v>44292.449594907404</c:v>
                      </c:pt>
                      <c:pt idx="258">
                        <c:v>44292.449652777781</c:v>
                      </c:pt>
                      <c:pt idx="259">
                        <c:v>44292.44971064815</c:v>
                      </c:pt>
                      <c:pt idx="260">
                        <c:v>44292.44976851852</c:v>
                      </c:pt>
                      <c:pt idx="261">
                        <c:v>44292.449826388889</c:v>
                      </c:pt>
                      <c:pt idx="262">
                        <c:v>44292.449884259258</c:v>
                      </c:pt>
                      <c:pt idx="263">
                        <c:v>44292.449942129628</c:v>
                      </c:pt>
                      <c:pt idx="264">
                        <c:v>44292.45</c:v>
                      </c:pt>
                      <c:pt idx="265">
                        <c:v>44292.450057870374</c:v>
                      </c:pt>
                      <c:pt idx="266">
                        <c:v>44292.450115740743</c:v>
                      </c:pt>
                      <c:pt idx="267">
                        <c:v>44292.450173611112</c:v>
                      </c:pt>
                      <c:pt idx="268">
                        <c:v>44292.450231481482</c:v>
                      </c:pt>
                      <c:pt idx="269">
                        <c:v>44292.450289351851</c:v>
                      </c:pt>
                      <c:pt idx="270">
                        <c:v>44292.45034722222</c:v>
                      </c:pt>
                      <c:pt idx="271">
                        <c:v>44292.45040509259</c:v>
                      </c:pt>
                      <c:pt idx="272">
                        <c:v>44292.450462962966</c:v>
                      </c:pt>
                      <c:pt idx="273">
                        <c:v>44292.450520833336</c:v>
                      </c:pt>
                      <c:pt idx="274">
                        <c:v>44292.450578703705</c:v>
                      </c:pt>
                      <c:pt idx="275">
                        <c:v>44292.450636574074</c:v>
                      </c:pt>
                      <c:pt idx="276">
                        <c:v>44292.450694444444</c:v>
                      </c:pt>
                      <c:pt idx="277">
                        <c:v>44292.450752314813</c:v>
                      </c:pt>
                      <c:pt idx="278">
                        <c:v>44292.450810185182</c:v>
                      </c:pt>
                      <c:pt idx="279">
                        <c:v>44292.450868055559</c:v>
                      </c:pt>
                      <c:pt idx="280">
                        <c:v>44292.450925925928</c:v>
                      </c:pt>
                      <c:pt idx="281">
                        <c:v>44292.450983796298</c:v>
                      </c:pt>
                      <c:pt idx="282">
                        <c:v>44292.451041666667</c:v>
                      </c:pt>
                      <c:pt idx="283">
                        <c:v>44292.451099537036</c:v>
                      </c:pt>
                      <c:pt idx="284">
                        <c:v>44292.451157407406</c:v>
                      </c:pt>
                      <c:pt idx="285">
                        <c:v>44292.451215277775</c:v>
                      </c:pt>
                      <c:pt idx="286">
                        <c:v>44292.451273148145</c:v>
                      </c:pt>
                      <c:pt idx="287">
                        <c:v>44292.451331018521</c:v>
                      </c:pt>
                      <c:pt idx="288">
                        <c:v>44292.451388888891</c:v>
                      </c:pt>
                      <c:pt idx="289">
                        <c:v>44292.45144675926</c:v>
                      </c:pt>
                      <c:pt idx="290">
                        <c:v>44292.451504629629</c:v>
                      </c:pt>
                      <c:pt idx="291">
                        <c:v>44292.451562499999</c:v>
                      </c:pt>
                      <c:pt idx="292">
                        <c:v>44292.451620370368</c:v>
                      </c:pt>
                      <c:pt idx="293">
                        <c:v>44292.451678240737</c:v>
                      </c:pt>
                      <c:pt idx="294">
                        <c:v>44292.451736111114</c:v>
                      </c:pt>
                      <c:pt idx="295">
                        <c:v>44292.451793981483</c:v>
                      </c:pt>
                      <c:pt idx="296">
                        <c:v>44292.451851851853</c:v>
                      </c:pt>
                      <c:pt idx="297">
                        <c:v>44292.451909722222</c:v>
                      </c:pt>
                      <c:pt idx="298">
                        <c:v>44292.451967592591</c:v>
                      </c:pt>
                      <c:pt idx="299">
                        <c:v>44292.452025462961</c:v>
                      </c:pt>
                      <c:pt idx="300">
                        <c:v>44292.45208333333</c:v>
                      </c:pt>
                      <c:pt idx="301">
                        <c:v>44292.452141203707</c:v>
                      </c:pt>
                      <c:pt idx="302">
                        <c:v>44292.452199074076</c:v>
                      </c:pt>
                      <c:pt idx="303">
                        <c:v>44292.452256944445</c:v>
                      </c:pt>
                      <c:pt idx="304">
                        <c:v>44292.452314814815</c:v>
                      </c:pt>
                      <c:pt idx="305">
                        <c:v>44292.452372685184</c:v>
                      </c:pt>
                      <c:pt idx="306">
                        <c:v>44292.452430555553</c:v>
                      </c:pt>
                      <c:pt idx="307">
                        <c:v>44292.452488425923</c:v>
                      </c:pt>
                      <c:pt idx="308">
                        <c:v>44292.452546296299</c:v>
                      </c:pt>
                      <c:pt idx="309">
                        <c:v>44292.452604166669</c:v>
                      </c:pt>
                      <c:pt idx="310">
                        <c:v>44292.452662037038</c:v>
                      </c:pt>
                      <c:pt idx="311">
                        <c:v>44292.452719907407</c:v>
                      </c:pt>
                      <c:pt idx="312">
                        <c:v>44292.452777777777</c:v>
                      </c:pt>
                      <c:pt idx="313">
                        <c:v>44292.452835648146</c:v>
                      </c:pt>
                      <c:pt idx="314">
                        <c:v>44292.452893518515</c:v>
                      </c:pt>
                      <c:pt idx="315">
                        <c:v>44292.452951388892</c:v>
                      </c:pt>
                      <c:pt idx="316">
                        <c:v>44292.453009259261</c:v>
                      </c:pt>
                      <c:pt idx="317">
                        <c:v>44292.453067129631</c:v>
                      </c:pt>
                      <c:pt idx="318">
                        <c:v>44292.453125</c:v>
                      </c:pt>
                      <c:pt idx="319">
                        <c:v>44292.453182870369</c:v>
                      </c:pt>
                      <c:pt idx="320">
                        <c:v>44292.453240740739</c:v>
                      </c:pt>
                      <c:pt idx="321">
                        <c:v>44292.453298611108</c:v>
                      </c:pt>
                      <c:pt idx="322">
                        <c:v>44292.453356481485</c:v>
                      </c:pt>
                      <c:pt idx="323">
                        <c:v>44292.453414351854</c:v>
                      </c:pt>
                      <c:pt idx="324">
                        <c:v>44292.453472222223</c:v>
                      </c:pt>
                      <c:pt idx="325">
                        <c:v>44292.453530092593</c:v>
                      </c:pt>
                      <c:pt idx="326">
                        <c:v>44292.453587962962</c:v>
                      </c:pt>
                      <c:pt idx="327">
                        <c:v>44292.453645833331</c:v>
                      </c:pt>
                      <c:pt idx="328">
                        <c:v>44292.453703703701</c:v>
                      </c:pt>
                      <c:pt idx="329">
                        <c:v>44292.453761574077</c:v>
                      </c:pt>
                      <c:pt idx="330">
                        <c:v>44292.453819444447</c:v>
                      </c:pt>
                      <c:pt idx="331">
                        <c:v>44292.453877314816</c:v>
                      </c:pt>
                      <c:pt idx="332">
                        <c:v>44292.453935185185</c:v>
                      </c:pt>
                      <c:pt idx="333">
                        <c:v>44292.453993055555</c:v>
                      </c:pt>
                      <c:pt idx="334">
                        <c:v>44292.454050925924</c:v>
                      </c:pt>
                      <c:pt idx="335">
                        <c:v>44292.454108796293</c:v>
                      </c:pt>
                      <c:pt idx="336">
                        <c:v>44292.45416666667</c:v>
                      </c:pt>
                      <c:pt idx="337">
                        <c:v>44292.454224537039</c:v>
                      </c:pt>
                      <c:pt idx="338">
                        <c:v>44292.454282407409</c:v>
                      </c:pt>
                      <c:pt idx="339">
                        <c:v>44292.454340277778</c:v>
                      </c:pt>
                      <c:pt idx="340">
                        <c:v>44292.454398148147</c:v>
                      </c:pt>
                      <c:pt idx="341">
                        <c:v>44292.454456018517</c:v>
                      </c:pt>
                      <c:pt idx="342">
                        <c:v>44292.454513888886</c:v>
                      </c:pt>
                      <c:pt idx="343">
                        <c:v>44292.454571759263</c:v>
                      </c:pt>
                      <c:pt idx="344">
                        <c:v>44292.454629629632</c:v>
                      </c:pt>
                      <c:pt idx="345">
                        <c:v>44292.454687500001</c:v>
                      </c:pt>
                      <c:pt idx="346">
                        <c:v>44292.454745370371</c:v>
                      </c:pt>
                      <c:pt idx="347">
                        <c:v>44292.45480324074</c:v>
                      </c:pt>
                      <c:pt idx="348">
                        <c:v>44292.454861111109</c:v>
                      </c:pt>
                      <c:pt idx="349">
                        <c:v>44292.454918981479</c:v>
                      </c:pt>
                      <c:pt idx="350">
                        <c:v>44292.454976851855</c:v>
                      </c:pt>
                      <c:pt idx="351">
                        <c:v>44292.455034722225</c:v>
                      </c:pt>
                      <c:pt idx="352">
                        <c:v>44292.455092592594</c:v>
                      </c:pt>
                      <c:pt idx="353">
                        <c:v>44292.455150462964</c:v>
                      </c:pt>
                      <c:pt idx="354">
                        <c:v>44292.455208333333</c:v>
                      </c:pt>
                      <c:pt idx="355">
                        <c:v>44292.455266203702</c:v>
                      </c:pt>
                      <c:pt idx="356">
                        <c:v>44292.455324074072</c:v>
                      </c:pt>
                      <c:pt idx="357">
                        <c:v>44292.455381944441</c:v>
                      </c:pt>
                      <c:pt idx="358">
                        <c:v>44292.455439814818</c:v>
                      </c:pt>
                      <c:pt idx="359">
                        <c:v>44292.455497685187</c:v>
                      </c:pt>
                      <c:pt idx="360">
                        <c:v>44292.455555555556</c:v>
                      </c:pt>
                      <c:pt idx="361">
                        <c:v>44292.455613425926</c:v>
                      </c:pt>
                      <c:pt idx="362">
                        <c:v>44292.455671296295</c:v>
                      </c:pt>
                      <c:pt idx="363">
                        <c:v>44292.455729166664</c:v>
                      </c:pt>
                      <c:pt idx="364">
                        <c:v>44292.455787037034</c:v>
                      </c:pt>
                      <c:pt idx="365">
                        <c:v>44292.45584490741</c:v>
                      </c:pt>
                      <c:pt idx="366">
                        <c:v>44292.45590277778</c:v>
                      </c:pt>
                      <c:pt idx="367">
                        <c:v>44292.455960648149</c:v>
                      </c:pt>
                      <c:pt idx="368">
                        <c:v>44292.456018518518</c:v>
                      </c:pt>
                      <c:pt idx="369">
                        <c:v>44292.456076388888</c:v>
                      </c:pt>
                      <c:pt idx="370">
                        <c:v>44292.456134259257</c:v>
                      </c:pt>
                      <c:pt idx="371">
                        <c:v>44292.456192129626</c:v>
                      </c:pt>
                      <c:pt idx="372">
                        <c:v>44292.456250000003</c:v>
                      </c:pt>
                      <c:pt idx="373">
                        <c:v>44292.456307870372</c:v>
                      </c:pt>
                      <c:pt idx="374">
                        <c:v>44292.456365740742</c:v>
                      </c:pt>
                      <c:pt idx="375">
                        <c:v>44292.456423611111</c:v>
                      </c:pt>
                      <c:pt idx="376">
                        <c:v>44292.45648148148</c:v>
                      </c:pt>
                      <c:pt idx="377">
                        <c:v>44292.45653935185</c:v>
                      </c:pt>
                      <c:pt idx="378">
                        <c:v>44292.456597222219</c:v>
                      </c:pt>
                      <c:pt idx="379">
                        <c:v>44292.456655092596</c:v>
                      </c:pt>
                      <c:pt idx="380">
                        <c:v>44292.456712962965</c:v>
                      </c:pt>
                      <c:pt idx="381">
                        <c:v>44292.456770833334</c:v>
                      </c:pt>
                      <c:pt idx="382">
                        <c:v>44292.456828703704</c:v>
                      </c:pt>
                      <c:pt idx="383">
                        <c:v>44292.456886574073</c:v>
                      </c:pt>
                      <c:pt idx="384">
                        <c:v>44292.456944444442</c:v>
                      </c:pt>
                      <c:pt idx="385">
                        <c:v>44292.457002314812</c:v>
                      </c:pt>
                      <c:pt idx="386">
                        <c:v>44292.457060185188</c:v>
                      </c:pt>
                      <c:pt idx="387">
                        <c:v>44292.457118055558</c:v>
                      </c:pt>
                      <c:pt idx="388">
                        <c:v>44292.457175925927</c:v>
                      </c:pt>
                      <c:pt idx="389">
                        <c:v>44292.457233796296</c:v>
                      </c:pt>
                      <c:pt idx="390">
                        <c:v>44292.457291666666</c:v>
                      </c:pt>
                      <c:pt idx="391">
                        <c:v>44292.457349537035</c:v>
                      </c:pt>
                      <c:pt idx="392">
                        <c:v>44292.457407407404</c:v>
                      </c:pt>
                      <c:pt idx="393">
                        <c:v>44292.457465277781</c:v>
                      </c:pt>
                      <c:pt idx="394">
                        <c:v>44292.45752314815</c:v>
                      </c:pt>
                      <c:pt idx="395">
                        <c:v>44292.45758101852</c:v>
                      </c:pt>
                      <c:pt idx="396">
                        <c:v>44292.457638888889</c:v>
                      </c:pt>
                      <c:pt idx="397">
                        <c:v>44292.457696759258</c:v>
                      </c:pt>
                      <c:pt idx="398">
                        <c:v>44292.457754629628</c:v>
                      </c:pt>
                      <c:pt idx="399">
                        <c:v>44292.457812499997</c:v>
                      </c:pt>
                      <c:pt idx="400">
                        <c:v>44292.457870370374</c:v>
                      </c:pt>
                      <c:pt idx="401">
                        <c:v>44292.457928240743</c:v>
                      </c:pt>
                      <c:pt idx="402">
                        <c:v>44292.457986111112</c:v>
                      </c:pt>
                      <c:pt idx="403">
                        <c:v>44292.458043981482</c:v>
                      </c:pt>
                      <c:pt idx="404">
                        <c:v>44292.458101851851</c:v>
                      </c:pt>
                      <c:pt idx="405">
                        <c:v>44292.45815972222</c:v>
                      </c:pt>
                      <c:pt idx="406">
                        <c:v>44292.45821759259</c:v>
                      </c:pt>
                      <c:pt idx="407">
                        <c:v>44292.458275462966</c:v>
                      </c:pt>
                      <c:pt idx="408">
                        <c:v>44292.458333333336</c:v>
                      </c:pt>
                      <c:pt idx="409">
                        <c:v>44292.458391203705</c:v>
                      </c:pt>
                      <c:pt idx="410">
                        <c:v>44292.458449074074</c:v>
                      </c:pt>
                      <c:pt idx="411">
                        <c:v>44292.458506944444</c:v>
                      </c:pt>
                      <c:pt idx="412">
                        <c:v>44292.458564814813</c:v>
                      </c:pt>
                      <c:pt idx="413">
                        <c:v>44292.458622685182</c:v>
                      </c:pt>
                      <c:pt idx="414">
                        <c:v>44292.458680555559</c:v>
                      </c:pt>
                      <c:pt idx="415">
                        <c:v>44292.458738425928</c:v>
                      </c:pt>
                      <c:pt idx="416">
                        <c:v>44292.458796296298</c:v>
                      </c:pt>
                      <c:pt idx="417">
                        <c:v>44292.458854166667</c:v>
                      </c:pt>
                      <c:pt idx="418">
                        <c:v>44292.458912037036</c:v>
                      </c:pt>
                      <c:pt idx="419">
                        <c:v>44292.458969907406</c:v>
                      </c:pt>
                      <c:pt idx="420">
                        <c:v>44292.459027777775</c:v>
                      </c:pt>
                      <c:pt idx="421">
                        <c:v>44292.459085648145</c:v>
                      </c:pt>
                      <c:pt idx="422">
                        <c:v>44292.459143518521</c:v>
                      </c:pt>
                      <c:pt idx="423">
                        <c:v>44292.459201388891</c:v>
                      </c:pt>
                      <c:pt idx="424">
                        <c:v>44292.45925925926</c:v>
                      </c:pt>
                      <c:pt idx="425">
                        <c:v>44292.459317129629</c:v>
                      </c:pt>
                      <c:pt idx="426">
                        <c:v>44292.459374999999</c:v>
                      </c:pt>
                      <c:pt idx="427">
                        <c:v>44292.459432870368</c:v>
                      </c:pt>
                      <c:pt idx="428">
                        <c:v>44292.459490740737</c:v>
                      </c:pt>
                      <c:pt idx="429">
                        <c:v>44292.459548611114</c:v>
                      </c:pt>
                      <c:pt idx="430">
                        <c:v>44292.459606481483</c:v>
                      </c:pt>
                      <c:pt idx="431">
                        <c:v>44292.459664351853</c:v>
                      </c:pt>
                      <c:pt idx="432">
                        <c:v>44292.459722222222</c:v>
                      </c:pt>
                      <c:pt idx="433">
                        <c:v>44292.459780092591</c:v>
                      </c:pt>
                      <c:pt idx="434">
                        <c:v>44292.459837962961</c:v>
                      </c:pt>
                      <c:pt idx="435">
                        <c:v>44292.45989583333</c:v>
                      </c:pt>
                      <c:pt idx="436">
                        <c:v>44292.459953703707</c:v>
                      </c:pt>
                      <c:pt idx="437">
                        <c:v>44292.460011574076</c:v>
                      </c:pt>
                      <c:pt idx="438">
                        <c:v>44292.460069444445</c:v>
                      </c:pt>
                      <c:pt idx="439">
                        <c:v>44292.460127314815</c:v>
                      </c:pt>
                      <c:pt idx="440">
                        <c:v>44292.460185185184</c:v>
                      </c:pt>
                      <c:pt idx="441">
                        <c:v>44292.460243055553</c:v>
                      </c:pt>
                      <c:pt idx="442">
                        <c:v>44292.460300925923</c:v>
                      </c:pt>
                      <c:pt idx="443">
                        <c:v>44292.460358796299</c:v>
                      </c:pt>
                      <c:pt idx="444">
                        <c:v>44292.460416666669</c:v>
                      </c:pt>
                      <c:pt idx="445">
                        <c:v>44292.460474537038</c:v>
                      </c:pt>
                      <c:pt idx="446">
                        <c:v>44292.460532407407</c:v>
                      </c:pt>
                      <c:pt idx="447">
                        <c:v>44292.460590277777</c:v>
                      </c:pt>
                      <c:pt idx="448">
                        <c:v>44292.460648148146</c:v>
                      </c:pt>
                      <c:pt idx="449">
                        <c:v>44292.460706018515</c:v>
                      </c:pt>
                      <c:pt idx="450">
                        <c:v>44292.460763888892</c:v>
                      </c:pt>
                      <c:pt idx="451">
                        <c:v>44292.460821759261</c:v>
                      </c:pt>
                      <c:pt idx="452">
                        <c:v>44292.460879629631</c:v>
                      </c:pt>
                      <c:pt idx="453">
                        <c:v>44292.4609375</c:v>
                      </c:pt>
                      <c:pt idx="454">
                        <c:v>44292.460995370369</c:v>
                      </c:pt>
                      <c:pt idx="455">
                        <c:v>44292.461053240739</c:v>
                      </c:pt>
                      <c:pt idx="456">
                        <c:v>44292.461111111108</c:v>
                      </c:pt>
                      <c:pt idx="457">
                        <c:v>44292.461168981485</c:v>
                      </c:pt>
                      <c:pt idx="458">
                        <c:v>44292.461226851854</c:v>
                      </c:pt>
                      <c:pt idx="459">
                        <c:v>44292.461284722223</c:v>
                      </c:pt>
                      <c:pt idx="460">
                        <c:v>44292.461342592593</c:v>
                      </c:pt>
                      <c:pt idx="461">
                        <c:v>44292.461400462962</c:v>
                      </c:pt>
                      <c:pt idx="462">
                        <c:v>44292.461458333331</c:v>
                      </c:pt>
                      <c:pt idx="463">
                        <c:v>44292.461516203701</c:v>
                      </c:pt>
                      <c:pt idx="464">
                        <c:v>44292.461574074077</c:v>
                      </c:pt>
                      <c:pt idx="465">
                        <c:v>44292.461631944447</c:v>
                      </c:pt>
                      <c:pt idx="466">
                        <c:v>44292.461689814816</c:v>
                      </c:pt>
                      <c:pt idx="467">
                        <c:v>44292.461747685185</c:v>
                      </c:pt>
                      <c:pt idx="468">
                        <c:v>44292.461805555555</c:v>
                      </c:pt>
                      <c:pt idx="469">
                        <c:v>44292.461863425924</c:v>
                      </c:pt>
                      <c:pt idx="470">
                        <c:v>44292.461921296293</c:v>
                      </c:pt>
                      <c:pt idx="471">
                        <c:v>44292.46197916667</c:v>
                      </c:pt>
                      <c:pt idx="472">
                        <c:v>44292.462037037039</c:v>
                      </c:pt>
                      <c:pt idx="473">
                        <c:v>44292.462094907409</c:v>
                      </c:pt>
                      <c:pt idx="474">
                        <c:v>44292.462152777778</c:v>
                      </c:pt>
                      <c:pt idx="475">
                        <c:v>44292.462210648147</c:v>
                      </c:pt>
                      <c:pt idx="476">
                        <c:v>44292.462268518517</c:v>
                      </c:pt>
                      <c:pt idx="477">
                        <c:v>44292.462326388886</c:v>
                      </c:pt>
                      <c:pt idx="478">
                        <c:v>44292.462384259263</c:v>
                      </c:pt>
                      <c:pt idx="479">
                        <c:v>44292.462442129632</c:v>
                      </c:pt>
                      <c:pt idx="480">
                        <c:v>44292.462500000001</c:v>
                      </c:pt>
                      <c:pt idx="481">
                        <c:v>44292.462557870371</c:v>
                      </c:pt>
                      <c:pt idx="482">
                        <c:v>44292.46261574074</c:v>
                      </c:pt>
                      <c:pt idx="483">
                        <c:v>44292.462673611109</c:v>
                      </c:pt>
                      <c:pt idx="484">
                        <c:v>44292.462731481479</c:v>
                      </c:pt>
                      <c:pt idx="485">
                        <c:v>44292.462789351855</c:v>
                      </c:pt>
                      <c:pt idx="486">
                        <c:v>44292.462847222225</c:v>
                      </c:pt>
                      <c:pt idx="487">
                        <c:v>44292.462905092594</c:v>
                      </c:pt>
                      <c:pt idx="488">
                        <c:v>44292.462962962964</c:v>
                      </c:pt>
                      <c:pt idx="489">
                        <c:v>44292.463020833333</c:v>
                      </c:pt>
                      <c:pt idx="490">
                        <c:v>44292.463078703702</c:v>
                      </c:pt>
                      <c:pt idx="491">
                        <c:v>44292.463136574072</c:v>
                      </c:pt>
                      <c:pt idx="492">
                        <c:v>44292.463194444441</c:v>
                      </c:pt>
                      <c:pt idx="493">
                        <c:v>44292.463252314818</c:v>
                      </c:pt>
                      <c:pt idx="494">
                        <c:v>44292.463310185187</c:v>
                      </c:pt>
                      <c:pt idx="495">
                        <c:v>44292.463368055556</c:v>
                      </c:pt>
                      <c:pt idx="496">
                        <c:v>44292.463425925926</c:v>
                      </c:pt>
                      <c:pt idx="497">
                        <c:v>44292.463483796295</c:v>
                      </c:pt>
                      <c:pt idx="498">
                        <c:v>44292.463541666664</c:v>
                      </c:pt>
                      <c:pt idx="499">
                        <c:v>44292.463599537034</c:v>
                      </c:pt>
                      <c:pt idx="500">
                        <c:v>44292.46365740741</c:v>
                      </c:pt>
                      <c:pt idx="501">
                        <c:v>44292.46371527778</c:v>
                      </c:pt>
                      <c:pt idx="502">
                        <c:v>44292.463773148149</c:v>
                      </c:pt>
                      <c:pt idx="503">
                        <c:v>44292.463831018518</c:v>
                      </c:pt>
                      <c:pt idx="504">
                        <c:v>44292.463888888888</c:v>
                      </c:pt>
                      <c:pt idx="505">
                        <c:v>44292.463946759257</c:v>
                      </c:pt>
                      <c:pt idx="506">
                        <c:v>44292.464004629626</c:v>
                      </c:pt>
                      <c:pt idx="507">
                        <c:v>44292.464062500003</c:v>
                      </c:pt>
                      <c:pt idx="508">
                        <c:v>44292.464120370372</c:v>
                      </c:pt>
                      <c:pt idx="509">
                        <c:v>44292.464178240742</c:v>
                      </c:pt>
                      <c:pt idx="510">
                        <c:v>44292.464236111111</c:v>
                      </c:pt>
                      <c:pt idx="511">
                        <c:v>44292.46429398148</c:v>
                      </c:pt>
                      <c:pt idx="512">
                        <c:v>44292.46435185185</c:v>
                      </c:pt>
                      <c:pt idx="513">
                        <c:v>44292.464409722219</c:v>
                      </c:pt>
                      <c:pt idx="514">
                        <c:v>44292.464467592596</c:v>
                      </c:pt>
                      <c:pt idx="515">
                        <c:v>44292.464525462965</c:v>
                      </c:pt>
                      <c:pt idx="516">
                        <c:v>44292.464583333334</c:v>
                      </c:pt>
                      <c:pt idx="517">
                        <c:v>44292.464641203704</c:v>
                      </c:pt>
                      <c:pt idx="518">
                        <c:v>44292.464699074073</c:v>
                      </c:pt>
                      <c:pt idx="519">
                        <c:v>44292.464756944442</c:v>
                      </c:pt>
                      <c:pt idx="520">
                        <c:v>44292.464814814812</c:v>
                      </c:pt>
                      <c:pt idx="521">
                        <c:v>44292.464872685188</c:v>
                      </c:pt>
                      <c:pt idx="522">
                        <c:v>44292.464930555558</c:v>
                      </c:pt>
                      <c:pt idx="523">
                        <c:v>44292.464988425927</c:v>
                      </c:pt>
                      <c:pt idx="524">
                        <c:v>44292.465046296296</c:v>
                      </c:pt>
                      <c:pt idx="525">
                        <c:v>44292.465104166666</c:v>
                      </c:pt>
                      <c:pt idx="526">
                        <c:v>44292.465162037035</c:v>
                      </c:pt>
                      <c:pt idx="527">
                        <c:v>44292.465219907404</c:v>
                      </c:pt>
                      <c:pt idx="528">
                        <c:v>44292.465277777781</c:v>
                      </c:pt>
                      <c:pt idx="529">
                        <c:v>44292.46533564815</c:v>
                      </c:pt>
                      <c:pt idx="530">
                        <c:v>44292.46539351852</c:v>
                      </c:pt>
                      <c:pt idx="531">
                        <c:v>44292.465451388889</c:v>
                      </c:pt>
                      <c:pt idx="532">
                        <c:v>44292.465509259258</c:v>
                      </c:pt>
                      <c:pt idx="533">
                        <c:v>44292.465567129628</c:v>
                      </c:pt>
                      <c:pt idx="534">
                        <c:v>44292.465624999997</c:v>
                      </c:pt>
                      <c:pt idx="535">
                        <c:v>44292.465682870374</c:v>
                      </c:pt>
                      <c:pt idx="536">
                        <c:v>44292.465740740743</c:v>
                      </c:pt>
                      <c:pt idx="537">
                        <c:v>44292.465798611112</c:v>
                      </c:pt>
                      <c:pt idx="538">
                        <c:v>44292.465856481482</c:v>
                      </c:pt>
                      <c:pt idx="539">
                        <c:v>44292.465914351851</c:v>
                      </c:pt>
                      <c:pt idx="540">
                        <c:v>44292.46597222222</c:v>
                      </c:pt>
                      <c:pt idx="541">
                        <c:v>44292.46603009259</c:v>
                      </c:pt>
                      <c:pt idx="542">
                        <c:v>44292.466087962966</c:v>
                      </c:pt>
                      <c:pt idx="543">
                        <c:v>44292.466145833336</c:v>
                      </c:pt>
                      <c:pt idx="544">
                        <c:v>44292.466203703705</c:v>
                      </c:pt>
                      <c:pt idx="545">
                        <c:v>44292.466261574074</c:v>
                      </c:pt>
                      <c:pt idx="546">
                        <c:v>44292.466319444444</c:v>
                      </c:pt>
                      <c:pt idx="547">
                        <c:v>44292.466377314813</c:v>
                      </c:pt>
                      <c:pt idx="548">
                        <c:v>44292.466435185182</c:v>
                      </c:pt>
                      <c:pt idx="549">
                        <c:v>44292.466493055559</c:v>
                      </c:pt>
                      <c:pt idx="550">
                        <c:v>44292.466550925928</c:v>
                      </c:pt>
                      <c:pt idx="551">
                        <c:v>44292.466608796298</c:v>
                      </c:pt>
                      <c:pt idx="552">
                        <c:v>44292.466666666667</c:v>
                      </c:pt>
                      <c:pt idx="553">
                        <c:v>44292.466724537036</c:v>
                      </c:pt>
                      <c:pt idx="554">
                        <c:v>44292.466782407406</c:v>
                      </c:pt>
                      <c:pt idx="555">
                        <c:v>44292.466840277775</c:v>
                      </c:pt>
                      <c:pt idx="556">
                        <c:v>44292.466898148145</c:v>
                      </c:pt>
                      <c:pt idx="557">
                        <c:v>44292.466956018521</c:v>
                      </c:pt>
                      <c:pt idx="558">
                        <c:v>44292.467013888891</c:v>
                      </c:pt>
                      <c:pt idx="559">
                        <c:v>44292.46707175926</c:v>
                      </c:pt>
                      <c:pt idx="560">
                        <c:v>44292.467129629629</c:v>
                      </c:pt>
                      <c:pt idx="561">
                        <c:v>44292.467187499999</c:v>
                      </c:pt>
                      <c:pt idx="562">
                        <c:v>44292.467245370368</c:v>
                      </c:pt>
                      <c:pt idx="563">
                        <c:v>44292.467303240737</c:v>
                      </c:pt>
                      <c:pt idx="564">
                        <c:v>44292.467361111114</c:v>
                      </c:pt>
                      <c:pt idx="565">
                        <c:v>44292.467418981483</c:v>
                      </c:pt>
                      <c:pt idx="566">
                        <c:v>44292.467476851853</c:v>
                      </c:pt>
                      <c:pt idx="567">
                        <c:v>44292.467534722222</c:v>
                      </c:pt>
                      <c:pt idx="568">
                        <c:v>44292.467592592591</c:v>
                      </c:pt>
                      <c:pt idx="569">
                        <c:v>44292.467650462961</c:v>
                      </c:pt>
                      <c:pt idx="570">
                        <c:v>44292.46770833333</c:v>
                      </c:pt>
                      <c:pt idx="571">
                        <c:v>44292.467766203707</c:v>
                      </c:pt>
                      <c:pt idx="572">
                        <c:v>44292.467824074076</c:v>
                      </c:pt>
                      <c:pt idx="573">
                        <c:v>44292.467881944445</c:v>
                      </c:pt>
                      <c:pt idx="574">
                        <c:v>44292.467939814815</c:v>
                      </c:pt>
                      <c:pt idx="575">
                        <c:v>44292.467997685184</c:v>
                      </c:pt>
                      <c:pt idx="576">
                        <c:v>44292.468055555553</c:v>
                      </c:pt>
                      <c:pt idx="577">
                        <c:v>44292.468113425923</c:v>
                      </c:pt>
                      <c:pt idx="578">
                        <c:v>44292.468171296299</c:v>
                      </c:pt>
                      <c:pt idx="579">
                        <c:v>44292.468229166669</c:v>
                      </c:pt>
                      <c:pt idx="580">
                        <c:v>44292.468287037038</c:v>
                      </c:pt>
                      <c:pt idx="581">
                        <c:v>44292.468344907407</c:v>
                      </c:pt>
                      <c:pt idx="582">
                        <c:v>44292.468402777777</c:v>
                      </c:pt>
                      <c:pt idx="583">
                        <c:v>44292.468460648146</c:v>
                      </c:pt>
                      <c:pt idx="584">
                        <c:v>44292.468518518515</c:v>
                      </c:pt>
                      <c:pt idx="585">
                        <c:v>44292.468576388892</c:v>
                      </c:pt>
                      <c:pt idx="586">
                        <c:v>44292.468634259261</c:v>
                      </c:pt>
                      <c:pt idx="587">
                        <c:v>44292.468692129631</c:v>
                      </c:pt>
                      <c:pt idx="588">
                        <c:v>44292.46875</c:v>
                      </c:pt>
                      <c:pt idx="589">
                        <c:v>44292.468807870369</c:v>
                      </c:pt>
                      <c:pt idx="590">
                        <c:v>44292.468865740739</c:v>
                      </c:pt>
                      <c:pt idx="591">
                        <c:v>44292.468923611108</c:v>
                      </c:pt>
                      <c:pt idx="592">
                        <c:v>44292.468981481485</c:v>
                      </c:pt>
                      <c:pt idx="593">
                        <c:v>44292.469039351854</c:v>
                      </c:pt>
                      <c:pt idx="594">
                        <c:v>44292.469097222223</c:v>
                      </c:pt>
                      <c:pt idx="595">
                        <c:v>44292.469155092593</c:v>
                      </c:pt>
                      <c:pt idx="596">
                        <c:v>44292.469212962962</c:v>
                      </c:pt>
                      <c:pt idx="597">
                        <c:v>44292.469270833331</c:v>
                      </c:pt>
                      <c:pt idx="598">
                        <c:v>44292.469328703701</c:v>
                      </c:pt>
                      <c:pt idx="599">
                        <c:v>44292.469386574077</c:v>
                      </c:pt>
                      <c:pt idx="600">
                        <c:v>44292.469444444447</c:v>
                      </c:pt>
                      <c:pt idx="601">
                        <c:v>44292.469502314816</c:v>
                      </c:pt>
                      <c:pt idx="602">
                        <c:v>44292.469560185185</c:v>
                      </c:pt>
                      <c:pt idx="603">
                        <c:v>44292.469618055555</c:v>
                      </c:pt>
                      <c:pt idx="604">
                        <c:v>44292.469675925924</c:v>
                      </c:pt>
                      <c:pt idx="605">
                        <c:v>44292.469733796293</c:v>
                      </c:pt>
                      <c:pt idx="606">
                        <c:v>44292.46979166667</c:v>
                      </c:pt>
                      <c:pt idx="607">
                        <c:v>44292.469849537039</c:v>
                      </c:pt>
                      <c:pt idx="608">
                        <c:v>44292.469907407409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BB8-4C4D-B5DE-3A831CC45870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Dilution_Gauging_B14_low!$B$1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Dilution_Gauging_B14_low!$B$2:$B$2011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  <c:pt idx="352">
                        <c:v>1760</c:v>
                      </c:pt>
                      <c:pt idx="353">
                        <c:v>1765</c:v>
                      </c:pt>
                      <c:pt idx="354">
                        <c:v>1770</c:v>
                      </c:pt>
                      <c:pt idx="355">
                        <c:v>1775</c:v>
                      </c:pt>
                      <c:pt idx="356">
                        <c:v>1780</c:v>
                      </c:pt>
                      <c:pt idx="357">
                        <c:v>1785</c:v>
                      </c:pt>
                      <c:pt idx="358">
                        <c:v>1790</c:v>
                      </c:pt>
                      <c:pt idx="359">
                        <c:v>1795</c:v>
                      </c:pt>
                      <c:pt idx="360">
                        <c:v>1800</c:v>
                      </c:pt>
                      <c:pt idx="361">
                        <c:v>1805</c:v>
                      </c:pt>
                      <c:pt idx="362">
                        <c:v>1810</c:v>
                      </c:pt>
                      <c:pt idx="363">
                        <c:v>1815</c:v>
                      </c:pt>
                      <c:pt idx="364">
                        <c:v>1820</c:v>
                      </c:pt>
                      <c:pt idx="365">
                        <c:v>1825</c:v>
                      </c:pt>
                      <c:pt idx="366">
                        <c:v>1830</c:v>
                      </c:pt>
                      <c:pt idx="367">
                        <c:v>1835</c:v>
                      </c:pt>
                      <c:pt idx="368">
                        <c:v>1840</c:v>
                      </c:pt>
                      <c:pt idx="369">
                        <c:v>1845</c:v>
                      </c:pt>
                      <c:pt idx="370">
                        <c:v>1850</c:v>
                      </c:pt>
                      <c:pt idx="371">
                        <c:v>1855</c:v>
                      </c:pt>
                      <c:pt idx="372">
                        <c:v>1860</c:v>
                      </c:pt>
                      <c:pt idx="373">
                        <c:v>1865</c:v>
                      </c:pt>
                      <c:pt idx="374">
                        <c:v>1870</c:v>
                      </c:pt>
                      <c:pt idx="375">
                        <c:v>1875</c:v>
                      </c:pt>
                      <c:pt idx="376">
                        <c:v>1880</c:v>
                      </c:pt>
                      <c:pt idx="377">
                        <c:v>1885</c:v>
                      </c:pt>
                      <c:pt idx="378">
                        <c:v>1890</c:v>
                      </c:pt>
                      <c:pt idx="379">
                        <c:v>1895</c:v>
                      </c:pt>
                      <c:pt idx="380">
                        <c:v>1900</c:v>
                      </c:pt>
                      <c:pt idx="381">
                        <c:v>1905</c:v>
                      </c:pt>
                      <c:pt idx="382">
                        <c:v>1910</c:v>
                      </c:pt>
                      <c:pt idx="383">
                        <c:v>1915</c:v>
                      </c:pt>
                      <c:pt idx="384">
                        <c:v>1920</c:v>
                      </c:pt>
                      <c:pt idx="385">
                        <c:v>1925</c:v>
                      </c:pt>
                      <c:pt idx="386">
                        <c:v>1930</c:v>
                      </c:pt>
                      <c:pt idx="387">
                        <c:v>1935</c:v>
                      </c:pt>
                      <c:pt idx="388">
                        <c:v>1940</c:v>
                      </c:pt>
                      <c:pt idx="389">
                        <c:v>1945</c:v>
                      </c:pt>
                      <c:pt idx="390">
                        <c:v>1950</c:v>
                      </c:pt>
                      <c:pt idx="391">
                        <c:v>1955</c:v>
                      </c:pt>
                      <c:pt idx="392">
                        <c:v>1960</c:v>
                      </c:pt>
                      <c:pt idx="393">
                        <c:v>1965</c:v>
                      </c:pt>
                      <c:pt idx="394">
                        <c:v>1970</c:v>
                      </c:pt>
                      <c:pt idx="395">
                        <c:v>1975</c:v>
                      </c:pt>
                      <c:pt idx="396">
                        <c:v>1980</c:v>
                      </c:pt>
                      <c:pt idx="397">
                        <c:v>1985</c:v>
                      </c:pt>
                      <c:pt idx="398">
                        <c:v>1990</c:v>
                      </c:pt>
                      <c:pt idx="399">
                        <c:v>1995</c:v>
                      </c:pt>
                      <c:pt idx="400">
                        <c:v>2000</c:v>
                      </c:pt>
                      <c:pt idx="401">
                        <c:v>2005</c:v>
                      </c:pt>
                      <c:pt idx="402">
                        <c:v>2010</c:v>
                      </c:pt>
                      <c:pt idx="403">
                        <c:v>2015</c:v>
                      </c:pt>
                      <c:pt idx="404">
                        <c:v>2020</c:v>
                      </c:pt>
                      <c:pt idx="405">
                        <c:v>2025</c:v>
                      </c:pt>
                      <c:pt idx="406">
                        <c:v>2030</c:v>
                      </c:pt>
                      <c:pt idx="407">
                        <c:v>2035</c:v>
                      </c:pt>
                      <c:pt idx="408">
                        <c:v>2040</c:v>
                      </c:pt>
                      <c:pt idx="409">
                        <c:v>2045</c:v>
                      </c:pt>
                      <c:pt idx="410">
                        <c:v>2050</c:v>
                      </c:pt>
                      <c:pt idx="411">
                        <c:v>2055</c:v>
                      </c:pt>
                      <c:pt idx="412">
                        <c:v>2060</c:v>
                      </c:pt>
                      <c:pt idx="413">
                        <c:v>2065</c:v>
                      </c:pt>
                      <c:pt idx="414">
                        <c:v>2070</c:v>
                      </c:pt>
                      <c:pt idx="415">
                        <c:v>2075</c:v>
                      </c:pt>
                      <c:pt idx="416">
                        <c:v>2080</c:v>
                      </c:pt>
                      <c:pt idx="417">
                        <c:v>2085</c:v>
                      </c:pt>
                      <c:pt idx="418">
                        <c:v>2090</c:v>
                      </c:pt>
                      <c:pt idx="419">
                        <c:v>2095</c:v>
                      </c:pt>
                      <c:pt idx="420">
                        <c:v>2100</c:v>
                      </c:pt>
                      <c:pt idx="421">
                        <c:v>2105</c:v>
                      </c:pt>
                      <c:pt idx="422">
                        <c:v>2110</c:v>
                      </c:pt>
                      <c:pt idx="423">
                        <c:v>2115</c:v>
                      </c:pt>
                      <c:pt idx="424">
                        <c:v>2120</c:v>
                      </c:pt>
                      <c:pt idx="425">
                        <c:v>2125</c:v>
                      </c:pt>
                      <c:pt idx="426">
                        <c:v>2130</c:v>
                      </c:pt>
                      <c:pt idx="427">
                        <c:v>2135</c:v>
                      </c:pt>
                      <c:pt idx="428">
                        <c:v>2140</c:v>
                      </c:pt>
                      <c:pt idx="429">
                        <c:v>2145</c:v>
                      </c:pt>
                      <c:pt idx="430">
                        <c:v>2150</c:v>
                      </c:pt>
                      <c:pt idx="431">
                        <c:v>2155</c:v>
                      </c:pt>
                      <c:pt idx="432">
                        <c:v>2160</c:v>
                      </c:pt>
                      <c:pt idx="433">
                        <c:v>2165</c:v>
                      </c:pt>
                      <c:pt idx="434">
                        <c:v>2170</c:v>
                      </c:pt>
                      <c:pt idx="435">
                        <c:v>2175</c:v>
                      </c:pt>
                      <c:pt idx="436">
                        <c:v>2180</c:v>
                      </c:pt>
                      <c:pt idx="437">
                        <c:v>2185</c:v>
                      </c:pt>
                      <c:pt idx="438">
                        <c:v>2190</c:v>
                      </c:pt>
                      <c:pt idx="439">
                        <c:v>2195</c:v>
                      </c:pt>
                      <c:pt idx="440">
                        <c:v>2200</c:v>
                      </c:pt>
                      <c:pt idx="441">
                        <c:v>2205</c:v>
                      </c:pt>
                      <c:pt idx="442">
                        <c:v>2210</c:v>
                      </c:pt>
                      <c:pt idx="443">
                        <c:v>2215</c:v>
                      </c:pt>
                      <c:pt idx="444">
                        <c:v>2220</c:v>
                      </c:pt>
                      <c:pt idx="445">
                        <c:v>2225</c:v>
                      </c:pt>
                      <c:pt idx="446">
                        <c:v>2230</c:v>
                      </c:pt>
                      <c:pt idx="447">
                        <c:v>2235</c:v>
                      </c:pt>
                      <c:pt idx="448">
                        <c:v>2240</c:v>
                      </c:pt>
                      <c:pt idx="449">
                        <c:v>2245</c:v>
                      </c:pt>
                      <c:pt idx="450">
                        <c:v>2250</c:v>
                      </c:pt>
                      <c:pt idx="451">
                        <c:v>2255</c:v>
                      </c:pt>
                      <c:pt idx="452">
                        <c:v>2260</c:v>
                      </c:pt>
                      <c:pt idx="453">
                        <c:v>2265</c:v>
                      </c:pt>
                      <c:pt idx="454">
                        <c:v>2270</c:v>
                      </c:pt>
                      <c:pt idx="455">
                        <c:v>2275</c:v>
                      </c:pt>
                      <c:pt idx="456">
                        <c:v>2280</c:v>
                      </c:pt>
                      <c:pt idx="457">
                        <c:v>2285</c:v>
                      </c:pt>
                      <c:pt idx="458">
                        <c:v>2290</c:v>
                      </c:pt>
                      <c:pt idx="459">
                        <c:v>2295</c:v>
                      </c:pt>
                      <c:pt idx="460">
                        <c:v>2300</c:v>
                      </c:pt>
                      <c:pt idx="461">
                        <c:v>2305</c:v>
                      </c:pt>
                      <c:pt idx="462">
                        <c:v>2310</c:v>
                      </c:pt>
                      <c:pt idx="463">
                        <c:v>2315</c:v>
                      </c:pt>
                      <c:pt idx="464">
                        <c:v>2320</c:v>
                      </c:pt>
                      <c:pt idx="465">
                        <c:v>2325</c:v>
                      </c:pt>
                      <c:pt idx="466">
                        <c:v>2330</c:v>
                      </c:pt>
                      <c:pt idx="467">
                        <c:v>2335</c:v>
                      </c:pt>
                      <c:pt idx="468">
                        <c:v>2340</c:v>
                      </c:pt>
                      <c:pt idx="469">
                        <c:v>2345</c:v>
                      </c:pt>
                      <c:pt idx="470">
                        <c:v>2350</c:v>
                      </c:pt>
                      <c:pt idx="471">
                        <c:v>2355</c:v>
                      </c:pt>
                      <c:pt idx="472">
                        <c:v>2360</c:v>
                      </c:pt>
                      <c:pt idx="473">
                        <c:v>2365</c:v>
                      </c:pt>
                      <c:pt idx="474">
                        <c:v>2370</c:v>
                      </c:pt>
                      <c:pt idx="475">
                        <c:v>2375</c:v>
                      </c:pt>
                      <c:pt idx="476">
                        <c:v>2380</c:v>
                      </c:pt>
                      <c:pt idx="477">
                        <c:v>2385</c:v>
                      </c:pt>
                      <c:pt idx="478">
                        <c:v>2390</c:v>
                      </c:pt>
                      <c:pt idx="479">
                        <c:v>2395</c:v>
                      </c:pt>
                      <c:pt idx="480">
                        <c:v>2400</c:v>
                      </c:pt>
                      <c:pt idx="481">
                        <c:v>2405</c:v>
                      </c:pt>
                      <c:pt idx="482">
                        <c:v>2410</c:v>
                      </c:pt>
                      <c:pt idx="483">
                        <c:v>2415</c:v>
                      </c:pt>
                      <c:pt idx="484">
                        <c:v>2420</c:v>
                      </c:pt>
                      <c:pt idx="485">
                        <c:v>2425</c:v>
                      </c:pt>
                      <c:pt idx="486">
                        <c:v>2430</c:v>
                      </c:pt>
                      <c:pt idx="487">
                        <c:v>2435</c:v>
                      </c:pt>
                      <c:pt idx="488">
                        <c:v>2440</c:v>
                      </c:pt>
                      <c:pt idx="489">
                        <c:v>2445</c:v>
                      </c:pt>
                      <c:pt idx="490">
                        <c:v>2450</c:v>
                      </c:pt>
                      <c:pt idx="491">
                        <c:v>2455</c:v>
                      </c:pt>
                      <c:pt idx="492">
                        <c:v>2460</c:v>
                      </c:pt>
                      <c:pt idx="493">
                        <c:v>2465</c:v>
                      </c:pt>
                      <c:pt idx="494">
                        <c:v>2470</c:v>
                      </c:pt>
                      <c:pt idx="495">
                        <c:v>2475</c:v>
                      </c:pt>
                      <c:pt idx="496">
                        <c:v>2480</c:v>
                      </c:pt>
                      <c:pt idx="497">
                        <c:v>2485</c:v>
                      </c:pt>
                      <c:pt idx="498">
                        <c:v>2490</c:v>
                      </c:pt>
                      <c:pt idx="499">
                        <c:v>2495</c:v>
                      </c:pt>
                      <c:pt idx="500">
                        <c:v>2500</c:v>
                      </c:pt>
                      <c:pt idx="501">
                        <c:v>2505</c:v>
                      </c:pt>
                      <c:pt idx="502">
                        <c:v>2510</c:v>
                      </c:pt>
                      <c:pt idx="503">
                        <c:v>2515</c:v>
                      </c:pt>
                      <c:pt idx="504">
                        <c:v>2520</c:v>
                      </c:pt>
                      <c:pt idx="505">
                        <c:v>2525</c:v>
                      </c:pt>
                      <c:pt idx="506">
                        <c:v>2530</c:v>
                      </c:pt>
                      <c:pt idx="507">
                        <c:v>2535</c:v>
                      </c:pt>
                      <c:pt idx="508">
                        <c:v>2540</c:v>
                      </c:pt>
                      <c:pt idx="509">
                        <c:v>2545</c:v>
                      </c:pt>
                      <c:pt idx="510">
                        <c:v>2550</c:v>
                      </c:pt>
                      <c:pt idx="511">
                        <c:v>2555</c:v>
                      </c:pt>
                      <c:pt idx="512">
                        <c:v>2560</c:v>
                      </c:pt>
                      <c:pt idx="513">
                        <c:v>2565</c:v>
                      </c:pt>
                      <c:pt idx="514">
                        <c:v>2570</c:v>
                      </c:pt>
                      <c:pt idx="515">
                        <c:v>2575</c:v>
                      </c:pt>
                      <c:pt idx="516">
                        <c:v>2580</c:v>
                      </c:pt>
                      <c:pt idx="517">
                        <c:v>2585</c:v>
                      </c:pt>
                      <c:pt idx="518">
                        <c:v>2590</c:v>
                      </c:pt>
                      <c:pt idx="519">
                        <c:v>2595</c:v>
                      </c:pt>
                      <c:pt idx="520">
                        <c:v>2600</c:v>
                      </c:pt>
                      <c:pt idx="521">
                        <c:v>2605</c:v>
                      </c:pt>
                      <c:pt idx="522">
                        <c:v>2610</c:v>
                      </c:pt>
                      <c:pt idx="523">
                        <c:v>2615</c:v>
                      </c:pt>
                      <c:pt idx="524">
                        <c:v>2620</c:v>
                      </c:pt>
                      <c:pt idx="525">
                        <c:v>2625</c:v>
                      </c:pt>
                      <c:pt idx="526">
                        <c:v>2630</c:v>
                      </c:pt>
                      <c:pt idx="527">
                        <c:v>2635</c:v>
                      </c:pt>
                      <c:pt idx="528">
                        <c:v>2640</c:v>
                      </c:pt>
                      <c:pt idx="529">
                        <c:v>2645</c:v>
                      </c:pt>
                      <c:pt idx="530">
                        <c:v>2650</c:v>
                      </c:pt>
                      <c:pt idx="531">
                        <c:v>2655</c:v>
                      </c:pt>
                      <c:pt idx="532">
                        <c:v>2660</c:v>
                      </c:pt>
                      <c:pt idx="533">
                        <c:v>2665</c:v>
                      </c:pt>
                      <c:pt idx="534">
                        <c:v>2670</c:v>
                      </c:pt>
                      <c:pt idx="535">
                        <c:v>2675</c:v>
                      </c:pt>
                      <c:pt idx="536">
                        <c:v>2680</c:v>
                      </c:pt>
                      <c:pt idx="537">
                        <c:v>2685</c:v>
                      </c:pt>
                      <c:pt idx="538">
                        <c:v>2690</c:v>
                      </c:pt>
                      <c:pt idx="539">
                        <c:v>2695</c:v>
                      </c:pt>
                      <c:pt idx="540">
                        <c:v>2700</c:v>
                      </c:pt>
                      <c:pt idx="541">
                        <c:v>2705</c:v>
                      </c:pt>
                      <c:pt idx="542">
                        <c:v>2710</c:v>
                      </c:pt>
                      <c:pt idx="543">
                        <c:v>2715</c:v>
                      </c:pt>
                      <c:pt idx="544">
                        <c:v>2720</c:v>
                      </c:pt>
                      <c:pt idx="545">
                        <c:v>2725</c:v>
                      </c:pt>
                      <c:pt idx="546">
                        <c:v>2730</c:v>
                      </c:pt>
                      <c:pt idx="547">
                        <c:v>2735</c:v>
                      </c:pt>
                      <c:pt idx="548">
                        <c:v>2740</c:v>
                      </c:pt>
                      <c:pt idx="549">
                        <c:v>2745</c:v>
                      </c:pt>
                      <c:pt idx="550">
                        <c:v>2750</c:v>
                      </c:pt>
                      <c:pt idx="551">
                        <c:v>2755</c:v>
                      </c:pt>
                      <c:pt idx="552">
                        <c:v>2760</c:v>
                      </c:pt>
                      <c:pt idx="553">
                        <c:v>2765</c:v>
                      </c:pt>
                      <c:pt idx="554">
                        <c:v>2770</c:v>
                      </c:pt>
                      <c:pt idx="555">
                        <c:v>2775</c:v>
                      </c:pt>
                      <c:pt idx="556">
                        <c:v>2780</c:v>
                      </c:pt>
                      <c:pt idx="557">
                        <c:v>2785</c:v>
                      </c:pt>
                      <c:pt idx="558">
                        <c:v>2790</c:v>
                      </c:pt>
                      <c:pt idx="559">
                        <c:v>2795</c:v>
                      </c:pt>
                      <c:pt idx="560">
                        <c:v>2800</c:v>
                      </c:pt>
                      <c:pt idx="561">
                        <c:v>2805</c:v>
                      </c:pt>
                      <c:pt idx="562">
                        <c:v>2810</c:v>
                      </c:pt>
                      <c:pt idx="563">
                        <c:v>2815</c:v>
                      </c:pt>
                      <c:pt idx="564">
                        <c:v>2820</c:v>
                      </c:pt>
                      <c:pt idx="565">
                        <c:v>2825</c:v>
                      </c:pt>
                      <c:pt idx="566">
                        <c:v>2830</c:v>
                      </c:pt>
                      <c:pt idx="567">
                        <c:v>2835</c:v>
                      </c:pt>
                      <c:pt idx="568">
                        <c:v>2840</c:v>
                      </c:pt>
                      <c:pt idx="569">
                        <c:v>2845</c:v>
                      </c:pt>
                      <c:pt idx="570">
                        <c:v>2850</c:v>
                      </c:pt>
                      <c:pt idx="571">
                        <c:v>2855</c:v>
                      </c:pt>
                      <c:pt idx="572">
                        <c:v>2860</c:v>
                      </c:pt>
                      <c:pt idx="573">
                        <c:v>2865</c:v>
                      </c:pt>
                      <c:pt idx="574">
                        <c:v>2870</c:v>
                      </c:pt>
                      <c:pt idx="575">
                        <c:v>2875</c:v>
                      </c:pt>
                      <c:pt idx="576">
                        <c:v>2880</c:v>
                      </c:pt>
                      <c:pt idx="577">
                        <c:v>2885</c:v>
                      </c:pt>
                      <c:pt idx="578">
                        <c:v>2890</c:v>
                      </c:pt>
                      <c:pt idx="579">
                        <c:v>2895</c:v>
                      </c:pt>
                      <c:pt idx="580">
                        <c:v>2900</c:v>
                      </c:pt>
                      <c:pt idx="581">
                        <c:v>2905</c:v>
                      </c:pt>
                      <c:pt idx="582">
                        <c:v>2910</c:v>
                      </c:pt>
                      <c:pt idx="583">
                        <c:v>2915</c:v>
                      </c:pt>
                      <c:pt idx="584">
                        <c:v>2920</c:v>
                      </c:pt>
                      <c:pt idx="585">
                        <c:v>2925</c:v>
                      </c:pt>
                      <c:pt idx="586">
                        <c:v>2930</c:v>
                      </c:pt>
                      <c:pt idx="587">
                        <c:v>2935</c:v>
                      </c:pt>
                      <c:pt idx="588">
                        <c:v>2940</c:v>
                      </c:pt>
                      <c:pt idx="589">
                        <c:v>2945</c:v>
                      </c:pt>
                      <c:pt idx="590">
                        <c:v>2950</c:v>
                      </c:pt>
                      <c:pt idx="591">
                        <c:v>2955</c:v>
                      </c:pt>
                      <c:pt idx="592">
                        <c:v>2960</c:v>
                      </c:pt>
                      <c:pt idx="593">
                        <c:v>2965</c:v>
                      </c:pt>
                      <c:pt idx="594">
                        <c:v>2970</c:v>
                      </c:pt>
                      <c:pt idx="595">
                        <c:v>2975</c:v>
                      </c:pt>
                      <c:pt idx="596">
                        <c:v>2980</c:v>
                      </c:pt>
                      <c:pt idx="597">
                        <c:v>2985</c:v>
                      </c:pt>
                      <c:pt idx="598">
                        <c:v>2990</c:v>
                      </c:pt>
                      <c:pt idx="599">
                        <c:v>2995</c:v>
                      </c:pt>
                      <c:pt idx="600">
                        <c:v>3000</c:v>
                      </c:pt>
                      <c:pt idx="601">
                        <c:v>3005</c:v>
                      </c:pt>
                      <c:pt idx="602">
                        <c:v>3010</c:v>
                      </c:pt>
                      <c:pt idx="603">
                        <c:v>3015</c:v>
                      </c:pt>
                      <c:pt idx="604">
                        <c:v>3020</c:v>
                      </c:pt>
                      <c:pt idx="605">
                        <c:v>3025</c:v>
                      </c:pt>
                      <c:pt idx="606">
                        <c:v>3030</c:v>
                      </c:pt>
                      <c:pt idx="607">
                        <c:v>3035</c:v>
                      </c:pt>
                      <c:pt idx="608">
                        <c:v>3040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B8-4C4D-B5DE-3A831CC4587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Dilution_Gauging_B14_low!$D$1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Dilution_Gauging_B14_low!$D$2:$D$2011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-8.2222222222156915E-2</c:v>
                      </c:pt>
                      <c:pt idx="1">
                        <c:v>-8.2222222222156915E-2</c:v>
                      </c:pt>
                      <c:pt idx="2">
                        <c:v>-8.2222222222156915E-2</c:v>
                      </c:pt>
                      <c:pt idx="3">
                        <c:v>-0.18222222222215123</c:v>
                      </c:pt>
                      <c:pt idx="4">
                        <c:v>-0.18222222222215123</c:v>
                      </c:pt>
                      <c:pt idx="5">
                        <c:v>1.77777777778374E-2</c:v>
                      </c:pt>
                      <c:pt idx="6">
                        <c:v>-8.2222222222156915E-2</c:v>
                      </c:pt>
                      <c:pt idx="7">
                        <c:v>-8.2222222222156915E-2</c:v>
                      </c:pt>
                      <c:pt idx="8">
                        <c:v>-8.2222222222156915E-2</c:v>
                      </c:pt>
                      <c:pt idx="9">
                        <c:v>1.77777777778374E-2</c:v>
                      </c:pt>
                      <c:pt idx="10">
                        <c:v>1.77777777778374E-2</c:v>
                      </c:pt>
                      <c:pt idx="11">
                        <c:v>1.77777777778374E-2</c:v>
                      </c:pt>
                      <c:pt idx="12">
                        <c:v>-8.2222222222156915E-2</c:v>
                      </c:pt>
                      <c:pt idx="13">
                        <c:v>1.77777777778374E-2</c:v>
                      </c:pt>
                      <c:pt idx="14">
                        <c:v>1.77777777778374E-2</c:v>
                      </c:pt>
                      <c:pt idx="15">
                        <c:v>1.77777777778374E-2</c:v>
                      </c:pt>
                      <c:pt idx="16">
                        <c:v>1.77777777778374E-2</c:v>
                      </c:pt>
                      <c:pt idx="17">
                        <c:v>1.77777777778374E-2</c:v>
                      </c:pt>
                      <c:pt idx="18">
                        <c:v>1.77777777778374E-2</c:v>
                      </c:pt>
                      <c:pt idx="19">
                        <c:v>1.77777777778374E-2</c:v>
                      </c:pt>
                      <c:pt idx="20">
                        <c:v>1.77777777778374E-2</c:v>
                      </c:pt>
                      <c:pt idx="21">
                        <c:v>1.77777777778374E-2</c:v>
                      </c:pt>
                      <c:pt idx="22">
                        <c:v>1.77777777778374E-2</c:v>
                      </c:pt>
                      <c:pt idx="23">
                        <c:v>1.77777777778374E-2</c:v>
                      </c:pt>
                      <c:pt idx="24">
                        <c:v>1.77777777778374E-2</c:v>
                      </c:pt>
                      <c:pt idx="25">
                        <c:v>1.77777777778374E-2</c:v>
                      </c:pt>
                      <c:pt idx="26">
                        <c:v>1.77777777778374E-2</c:v>
                      </c:pt>
                      <c:pt idx="27">
                        <c:v>1.77777777778374E-2</c:v>
                      </c:pt>
                      <c:pt idx="28">
                        <c:v>1.77777777778374E-2</c:v>
                      </c:pt>
                      <c:pt idx="29">
                        <c:v>1.77777777778374E-2</c:v>
                      </c:pt>
                      <c:pt idx="30">
                        <c:v>1.77777777778374E-2</c:v>
                      </c:pt>
                      <c:pt idx="31">
                        <c:v>0.11777777777784593</c:v>
                      </c:pt>
                      <c:pt idx="32">
                        <c:v>1.77777777778374E-2</c:v>
                      </c:pt>
                      <c:pt idx="33">
                        <c:v>0.11777777777784593</c:v>
                      </c:pt>
                      <c:pt idx="34">
                        <c:v>0.11777777777784593</c:v>
                      </c:pt>
                      <c:pt idx="35">
                        <c:v>1.77777777778374E-2</c:v>
                      </c:pt>
                      <c:pt idx="36">
                        <c:v>1.77777777778374E-2</c:v>
                      </c:pt>
                      <c:pt idx="37">
                        <c:v>1.77777777778374E-2</c:v>
                      </c:pt>
                      <c:pt idx="38">
                        <c:v>1.77777777778374E-2</c:v>
                      </c:pt>
                      <c:pt idx="39">
                        <c:v>1.77777777778374E-2</c:v>
                      </c:pt>
                      <c:pt idx="40">
                        <c:v>1.77777777778374E-2</c:v>
                      </c:pt>
                      <c:pt idx="41">
                        <c:v>1.77777777778374E-2</c:v>
                      </c:pt>
                      <c:pt idx="42">
                        <c:v>1.77777777778374E-2</c:v>
                      </c:pt>
                      <c:pt idx="43">
                        <c:v>1.77777777778374E-2</c:v>
                      </c:pt>
                      <c:pt idx="44">
                        <c:v>1.77777777778374E-2</c:v>
                      </c:pt>
                      <c:pt idx="45">
                        <c:v>1.77777777778374E-2</c:v>
                      </c:pt>
                      <c:pt idx="46">
                        <c:v>0.11777777777784593</c:v>
                      </c:pt>
                      <c:pt idx="47">
                        <c:v>0.11777777777784593</c:v>
                      </c:pt>
                      <c:pt idx="48">
                        <c:v>0.21777777777784024</c:v>
                      </c:pt>
                      <c:pt idx="49">
                        <c:v>0.5177777777778374</c:v>
                      </c:pt>
                      <c:pt idx="50">
                        <c:v>0.81777777777784877</c:v>
                      </c:pt>
                      <c:pt idx="51">
                        <c:v>1.9177777777778431</c:v>
                      </c:pt>
                      <c:pt idx="52">
                        <c:v>1.6177777777778459</c:v>
                      </c:pt>
                      <c:pt idx="53">
                        <c:v>1.9177777777778431</c:v>
                      </c:pt>
                      <c:pt idx="54">
                        <c:v>3.1177777777778459</c:v>
                      </c:pt>
                      <c:pt idx="55">
                        <c:v>4.6177777777778459</c:v>
                      </c:pt>
                      <c:pt idx="56">
                        <c:v>5.7177777777778402</c:v>
                      </c:pt>
                      <c:pt idx="57">
                        <c:v>6.0177777777778374</c:v>
                      </c:pt>
                      <c:pt idx="58">
                        <c:v>6.4177777777778431</c:v>
                      </c:pt>
                      <c:pt idx="59">
                        <c:v>6.5177777777778374</c:v>
                      </c:pt>
                      <c:pt idx="60">
                        <c:v>7.2177777777778402</c:v>
                      </c:pt>
                      <c:pt idx="61">
                        <c:v>8.2177777777778402</c:v>
                      </c:pt>
                      <c:pt idx="62">
                        <c:v>10.017777777777837</c:v>
                      </c:pt>
                      <c:pt idx="63">
                        <c:v>12.317777777777849</c:v>
                      </c:pt>
                      <c:pt idx="64">
                        <c:v>13.517777777777837</c:v>
                      </c:pt>
                      <c:pt idx="65">
                        <c:v>14.21777777777784</c:v>
                      </c:pt>
                      <c:pt idx="66">
                        <c:v>14.017777777777837</c:v>
                      </c:pt>
                      <c:pt idx="67">
                        <c:v>15.117777777777846</c:v>
                      </c:pt>
                      <c:pt idx="68">
                        <c:v>14.817777777777849</c:v>
                      </c:pt>
                      <c:pt idx="69">
                        <c:v>13.317777777777849</c:v>
                      </c:pt>
                      <c:pt idx="70">
                        <c:v>12.017777777777837</c:v>
                      </c:pt>
                      <c:pt idx="71">
                        <c:v>15.71777777777784</c:v>
                      </c:pt>
                      <c:pt idx="72">
                        <c:v>15.617777777777846</c:v>
                      </c:pt>
                      <c:pt idx="73">
                        <c:v>15.21777777777784</c:v>
                      </c:pt>
                      <c:pt idx="74">
                        <c:v>16.917777777777843</c:v>
                      </c:pt>
                      <c:pt idx="75">
                        <c:v>17.917777777777843</c:v>
                      </c:pt>
                      <c:pt idx="76">
                        <c:v>17.817777777777849</c:v>
                      </c:pt>
                      <c:pt idx="77">
                        <c:v>17.21777777777784</c:v>
                      </c:pt>
                      <c:pt idx="78">
                        <c:v>18.417777777777843</c:v>
                      </c:pt>
                      <c:pt idx="79">
                        <c:v>18.417777777777843</c:v>
                      </c:pt>
                      <c:pt idx="80">
                        <c:v>17.917777777777843</c:v>
                      </c:pt>
                      <c:pt idx="81">
                        <c:v>18.617777777777846</c:v>
                      </c:pt>
                      <c:pt idx="82">
                        <c:v>19.017777777777837</c:v>
                      </c:pt>
                      <c:pt idx="83">
                        <c:v>19.117777777777846</c:v>
                      </c:pt>
                      <c:pt idx="84">
                        <c:v>19.417777777777843</c:v>
                      </c:pt>
                      <c:pt idx="85">
                        <c:v>19.517777777777837</c:v>
                      </c:pt>
                      <c:pt idx="86">
                        <c:v>19.117777777777846</c:v>
                      </c:pt>
                      <c:pt idx="87">
                        <c:v>19.317777777777849</c:v>
                      </c:pt>
                      <c:pt idx="88">
                        <c:v>19.317777777777849</c:v>
                      </c:pt>
                      <c:pt idx="89">
                        <c:v>18.917777777777843</c:v>
                      </c:pt>
                      <c:pt idx="90">
                        <c:v>18.71777777777784</c:v>
                      </c:pt>
                      <c:pt idx="91">
                        <c:v>18.417777777777843</c:v>
                      </c:pt>
                      <c:pt idx="92">
                        <c:v>18.21777777777784</c:v>
                      </c:pt>
                      <c:pt idx="93">
                        <c:v>17.917777777777843</c:v>
                      </c:pt>
                      <c:pt idx="94">
                        <c:v>17.917777777777843</c:v>
                      </c:pt>
                      <c:pt idx="95">
                        <c:v>18.017777777777837</c:v>
                      </c:pt>
                      <c:pt idx="96">
                        <c:v>18.017777777777837</c:v>
                      </c:pt>
                      <c:pt idx="97">
                        <c:v>18.21777777777784</c:v>
                      </c:pt>
                      <c:pt idx="98">
                        <c:v>17.917777777777843</c:v>
                      </c:pt>
                      <c:pt idx="99">
                        <c:v>17.517777777777837</c:v>
                      </c:pt>
                      <c:pt idx="100">
                        <c:v>17.71777777777784</c:v>
                      </c:pt>
                      <c:pt idx="101">
                        <c:v>17.317777777777849</c:v>
                      </c:pt>
                      <c:pt idx="102">
                        <c:v>17.317777777777849</c:v>
                      </c:pt>
                      <c:pt idx="103">
                        <c:v>17.317777777777849</c:v>
                      </c:pt>
                      <c:pt idx="104">
                        <c:v>16.917777777777843</c:v>
                      </c:pt>
                      <c:pt idx="105">
                        <c:v>16.517777777777837</c:v>
                      </c:pt>
                      <c:pt idx="106">
                        <c:v>16.617777777777846</c:v>
                      </c:pt>
                      <c:pt idx="107">
                        <c:v>16.21777777777784</c:v>
                      </c:pt>
                      <c:pt idx="108">
                        <c:v>16.21777777777784</c:v>
                      </c:pt>
                      <c:pt idx="109">
                        <c:v>16.117777777777846</c:v>
                      </c:pt>
                      <c:pt idx="110">
                        <c:v>16.017777777777837</c:v>
                      </c:pt>
                      <c:pt idx="111">
                        <c:v>15.71777777777784</c:v>
                      </c:pt>
                      <c:pt idx="112">
                        <c:v>15.417777777777843</c:v>
                      </c:pt>
                      <c:pt idx="113">
                        <c:v>15.21777777777784</c:v>
                      </c:pt>
                      <c:pt idx="114">
                        <c:v>15.017777777777837</c:v>
                      </c:pt>
                      <c:pt idx="115">
                        <c:v>14.817777777777849</c:v>
                      </c:pt>
                      <c:pt idx="116">
                        <c:v>14.117777777777846</c:v>
                      </c:pt>
                      <c:pt idx="117">
                        <c:v>14.417777777777843</c:v>
                      </c:pt>
                      <c:pt idx="118">
                        <c:v>14.21777777777784</c:v>
                      </c:pt>
                      <c:pt idx="119">
                        <c:v>14.017777777777837</c:v>
                      </c:pt>
                      <c:pt idx="120">
                        <c:v>13.817777777777849</c:v>
                      </c:pt>
                      <c:pt idx="121">
                        <c:v>14.21777777777784</c:v>
                      </c:pt>
                      <c:pt idx="122">
                        <c:v>13.817777777777849</c:v>
                      </c:pt>
                      <c:pt idx="123">
                        <c:v>13.817777777777849</c:v>
                      </c:pt>
                      <c:pt idx="124">
                        <c:v>13.617777777777846</c:v>
                      </c:pt>
                      <c:pt idx="125">
                        <c:v>13.71777777777784</c:v>
                      </c:pt>
                      <c:pt idx="126">
                        <c:v>13.317777777777849</c:v>
                      </c:pt>
                      <c:pt idx="127">
                        <c:v>13.017777777777837</c:v>
                      </c:pt>
                      <c:pt idx="128">
                        <c:v>12.817777777777849</c:v>
                      </c:pt>
                      <c:pt idx="129">
                        <c:v>12.517777777777837</c:v>
                      </c:pt>
                      <c:pt idx="130">
                        <c:v>12.517777777777837</c:v>
                      </c:pt>
                      <c:pt idx="131">
                        <c:v>12.21777777777784</c:v>
                      </c:pt>
                      <c:pt idx="132">
                        <c:v>12.117777777777846</c:v>
                      </c:pt>
                      <c:pt idx="133">
                        <c:v>12.017777777777837</c:v>
                      </c:pt>
                      <c:pt idx="134">
                        <c:v>11.317777777777849</c:v>
                      </c:pt>
                      <c:pt idx="135">
                        <c:v>11.317777777777849</c:v>
                      </c:pt>
                      <c:pt idx="136">
                        <c:v>11.517777777777837</c:v>
                      </c:pt>
                      <c:pt idx="137">
                        <c:v>11.71777777777784</c:v>
                      </c:pt>
                      <c:pt idx="138">
                        <c:v>11.21777777777784</c:v>
                      </c:pt>
                      <c:pt idx="139">
                        <c:v>11.117777777777846</c:v>
                      </c:pt>
                      <c:pt idx="140">
                        <c:v>10.817777777777849</c:v>
                      </c:pt>
                      <c:pt idx="141">
                        <c:v>10.617777777777846</c:v>
                      </c:pt>
                      <c:pt idx="142">
                        <c:v>10.517777777777837</c:v>
                      </c:pt>
                      <c:pt idx="143">
                        <c:v>10.617777777777846</c:v>
                      </c:pt>
                      <c:pt idx="144">
                        <c:v>9.7177777777778402</c:v>
                      </c:pt>
                      <c:pt idx="145">
                        <c:v>9.6177777777778459</c:v>
                      </c:pt>
                      <c:pt idx="146">
                        <c:v>9.7177777777778402</c:v>
                      </c:pt>
                      <c:pt idx="147">
                        <c:v>9.9177777777778431</c:v>
                      </c:pt>
                      <c:pt idx="148">
                        <c:v>9.9177777777778431</c:v>
                      </c:pt>
                      <c:pt idx="149">
                        <c:v>9.5177777777778374</c:v>
                      </c:pt>
                      <c:pt idx="150">
                        <c:v>9.4177777777778431</c:v>
                      </c:pt>
                      <c:pt idx="151">
                        <c:v>9.6177777777778459</c:v>
                      </c:pt>
                      <c:pt idx="152">
                        <c:v>9.6177777777778459</c:v>
                      </c:pt>
                      <c:pt idx="153">
                        <c:v>9.4177777777778431</c:v>
                      </c:pt>
                      <c:pt idx="154">
                        <c:v>9.1177777777778459</c:v>
                      </c:pt>
                      <c:pt idx="155">
                        <c:v>9.1177777777778459</c:v>
                      </c:pt>
                      <c:pt idx="156">
                        <c:v>8.6177777777778459</c:v>
                      </c:pt>
                      <c:pt idx="157">
                        <c:v>8.4177777777778431</c:v>
                      </c:pt>
                      <c:pt idx="158">
                        <c:v>8.2177777777778402</c:v>
                      </c:pt>
                      <c:pt idx="159">
                        <c:v>8.2177777777778402</c:v>
                      </c:pt>
                      <c:pt idx="160">
                        <c:v>7.8177777777778488</c:v>
                      </c:pt>
                      <c:pt idx="161">
                        <c:v>7.7177777777778402</c:v>
                      </c:pt>
                      <c:pt idx="162">
                        <c:v>8.2177777777778402</c:v>
                      </c:pt>
                      <c:pt idx="163">
                        <c:v>8.1177777777778459</c:v>
                      </c:pt>
                      <c:pt idx="164">
                        <c:v>8.2177777777778402</c:v>
                      </c:pt>
                      <c:pt idx="165">
                        <c:v>8.3177777777778488</c:v>
                      </c:pt>
                      <c:pt idx="166">
                        <c:v>8.2177777777778402</c:v>
                      </c:pt>
                      <c:pt idx="167">
                        <c:v>8.7177777777778402</c:v>
                      </c:pt>
                      <c:pt idx="168">
                        <c:v>8.0177777777778374</c:v>
                      </c:pt>
                      <c:pt idx="169">
                        <c:v>7.2177777777778402</c:v>
                      </c:pt>
                      <c:pt idx="170">
                        <c:v>6.7177777777778402</c:v>
                      </c:pt>
                      <c:pt idx="171">
                        <c:v>6.7177777777778402</c:v>
                      </c:pt>
                      <c:pt idx="172">
                        <c:v>6.5177777777778374</c:v>
                      </c:pt>
                      <c:pt idx="173">
                        <c:v>6.4177777777778431</c:v>
                      </c:pt>
                      <c:pt idx="174">
                        <c:v>6.4177777777778431</c:v>
                      </c:pt>
                      <c:pt idx="175">
                        <c:v>6.2177777777778402</c:v>
                      </c:pt>
                      <c:pt idx="176">
                        <c:v>6.3177777777778488</c:v>
                      </c:pt>
                      <c:pt idx="177">
                        <c:v>6.3177777777778488</c:v>
                      </c:pt>
                      <c:pt idx="178">
                        <c:v>6.4177777777778431</c:v>
                      </c:pt>
                      <c:pt idx="179">
                        <c:v>6.4177777777778431</c:v>
                      </c:pt>
                      <c:pt idx="180">
                        <c:v>6.3177777777778488</c:v>
                      </c:pt>
                      <c:pt idx="181">
                        <c:v>6.2177777777778402</c:v>
                      </c:pt>
                      <c:pt idx="182">
                        <c:v>5.8177777777778488</c:v>
                      </c:pt>
                      <c:pt idx="183">
                        <c:v>6.0177777777778374</c:v>
                      </c:pt>
                      <c:pt idx="184">
                        <c:v>5.9177777777778431</c:v>
                      </c:pt>
                      <c:pt idx="185">
                        <c:v>5.7177777777778402</c:v>
                      </c:pt>
                      <c:pt idx="186">
                        <c:v>5.7177777777778402</c:v>
                      </c:pt>
                      <c:pt idx="187">
                        <c:v>5.8177777777778488</c:v>
                      </c:pt>
                      <c:pt idx="188">
                        <c:v>5.3177777777778488</c:v>
                      </c:pt>
                      <c:pt idx="189">
                        <c:v>5.3177777777778488</c:v>
                      </c:pt>
                      <c:pt idx="190">
                        <c:v>5.2177777777778402</c:v>
                      </c:pt>
                      <c:pt idx="191">
                        <c:v>5.3177777777778488</c:v>
                      </c:pt>
                      <c:pt idx="192">
                        <c:v>4.9177777777778431</c:v>
                      </c:pt>
                      <c:pt idx="193">
                        <c:v>4.9177777777778431</c:v>
                      </c:pt>
                      <c:pt idx="194">
                        <c:v>5.0177777777778374</c:v>
                      </c:pt>
                      <c:pt idx="195">
                        <c:v>5.3177777777778488</c:v>
                      </c:pt>
                      <c:pt idx="196">
                        <c:v>5.2177777777778402</c:v>
                      </c:pt>
                      <c:pt idx="197">
                        <c:v>5.2177777777778402</c:v>
                      </c:pt>
                      <c:pt idx="198">
                        <c:v>5.0177777777778374</c:v>
                      </c:pt>
                      <c:pt idx="199">
                        <c:v>5.0177777777778374</c:v>
                      </c:pt>
                      <c:pt idx="200">
                        <c:v>4.7177777777778402</c:v>
                      </c:pt>
                      <c:pt idx="201">
                        <c:v>4.6177777777778459</c:v>
                      </c:pt>
                      <c:pt idx="202">
                        <c:v>4.7177777777778402</c:v>
                      </c:pt>
                      <c:pt idx="203">
                        <c:v>4.7177777777778402</c:v>
                      </c:pt>
                      <c:pt idx="204">
                        <c:v>4.7177777777778402</c:v>
                      </c:pt>
                      <c:pt idx="205">
                        <c:v>4.3177777777778488</c:v>
                      </c:pt>
                      <c:pt idx="206">
                        <c:v>4.1177777777778459</c:v>
                      </c:pt>
                      <c:pt idx="207">
                        <c:v>4.3177777777778488</c:v>
                      </c:pt>
                      <c:pt idx="208">
                        <c:v>4.3177777777778488</c:v>
                      </c:pt>
                      <c:pt idx="209">
                        <c:v>4.0177777777778374</c:v>
                      </c:pt>
                      <c:pt idx="210">
                        <c:v>4.1177777777778459</c:v>
                      </c:pt>
                      <c:pt idx="211">
                        <c:v>4.4177777777778431</c:v>
                      </c:pt>
                      <c:pt idx="212">
                        <c:v>4.0177777777778374</c:v>
                      </c:pt>
                      <c:pt idx="213">
                        <c:v>3.8177777777778488</c:v>
                      </c:pt>
                      <c:pt idx="214">
                        <c:v>3.6177777777778459</c:v>
                      </c:pt>
                      <c:pt idx="215">
                        <c:v>3.6177777777778459</c:v>
                      </c:pt>
                      <c:pt idx="216">
                        <c:v>3.5177777777778374</c:v>
                      </c:pt>
                      <c:pt idx="217">
                        <c:v>3.5177777777778374</c:v>
                      </c:pt>
                      <c:pt idx="218">
                        <c:v>3.5177777777778374</c:v>
                      </c:pt>
                      <c:pt idx="219">
                        <c:v>3.4177777777778431</c:v>
                      </c:pt>
                      <c:pt idx="220">
                        <c:v>3.4177777777778431</c:v>
                      </c:pt>
                      <c:pt idx="221">
                        <c:v>3.3177777777778488</c:v>
                      </c:pt>
                      <c:pt idx="222">
                        <c:v>3.3177777777778488</c:v>
                      </c:pt>
                      <c:pt idx="223">
                        <c:v>3.5177777777778374</c:v>
                      </c:pt>
                      <c:pt idx="224">
                        <c:v>3.7177777777778402</c:v>
                      </c:pt>
                      <c:pt idx="225">
                        <c:v>3.2177777777778402</c:v>
                      </c:pt>
                      <c:pt idx="226">
                        <c:v>3.1177777777778459</c:v>
                      </c:pt>
                      <c:pt idx="227">
                        <c:v>3.1177777777778459</c:v>
                      </c:pt>
                      <c:pt idx="228">
                        <c:v>3.3177777777778488</c:v>
                      </c:pt>
                      <c:pt idx="229">
                        <c:v>3.2177777777778402</c:v>
                      </c:pt>
                      <c:pt idx="230">
                        <c:v>3.2177777777778402</c:v>
                      </c:pt>
                      <c:pt idx="231">
                        <c:v>3.3177777777778488</c:v>
                      </c:pt>
                      <c:pt idx="232">
                        <c:v>3.4177777777778431</c:v>
                      </c:pt>
                      <c:pt idx="233">
                        <c:v>3.3177777777778488</c:v>
                      </c:pt>
                      <c:pt idx="234">
                        <c:v>3.0177777777778374</c:v>
                      </c:pt>
                      <c:pt idx="235">
                        <c:v>3.0177777777778374</c:v>
                      </c:pt>
                      <c:pt idx="236">
                        <c:v>3.0177777777778374</c:v>
                      </c:pt>
                      <c:pt idx="237">
                        <c:v>3.0177777777778374</c:v>
                      </c:pt>
                      <c:pt idx="238">
                        <c:v>3.0177777777778374</c:v>
                      </c:pt>
                      <c:pt idx="239">
                        <c:v>3.0177777777778374</c:v>
                      </c:pt>
                      <c:pt idx="240">
                        <c:v>3.1177777777778459</c:v>
                      </c:pt>
                      <c:pt idx="241">
                        <c:v>2.9177777777778431</c:v>
                      </c:pt>
                      <c:pt idx="242">
                        <c:v>2.9177777777778431</c:v>
                      </c:pt>
                      <c:pt idx="243">
                        <c:v>2.9177777777778431</c:v>
                      </c:pt>
                      <c:pt idx="244">
                        <c:v>2.9177777777778431</c:v>
                      </c:pt>
                      <c:pt idx="245">
                        <c:v>2.8177777777778488</c:v>
                      </c:pt>
                      <c:pt idx="246">
                        <c:v>2.7177777777778402</c:v>
                      </c:pt>
                      <c:pt idx="247">
                        <c:v>2.7177777777778402</c:v>
                      </c:pt>
                      <c:pt idx="248">
                        <c:v>2.7177777777778402</c:v>
                      </c:pt>
                      <c:pt idx="249">
                        <c:v>2.6177777777778459</c:v>
                      </c:pt>
                      <c:pt idx="250">
                        <c:v>2.5177777777778374</c:v>
                      </c:pt>
                      <c:pt idx="251">
                        <c:v>2.6177777777778459</c:v>
                      </c:pt>
                      <c:pt idx="252">
                        <c:v>2.6177777777778459</c:v>
                      </c:pt>
                      <c:pt idx="253">
                        <c:v>2.6177777777778459</c:v>
                      </c:pt>
                      <c:pt idx="254">
                        <c:v>2.6177777777778459</c:v>
                      </c:pt>
                      <c:pt idx="255">
                        <c:v>2.6177777777778459</c:v>
                      </c:pt>
                      <c:pt idx="256">
                        <c:v>2.5177777777778374</c:v>
                      </c:pt>
                      <c:pt idx="257">
                        <c:v>2.4177777777778431</c:v>
                      </c:pt>
                      <c:pt idx="258">
                        <c:v>2.4177777777778431</c:v>
                      </c:pt>
                      <c:pt idx="259">
                        <c:v>2.4177777777778431</c:v>
                      </c:pt>
                      <c:pt idx="260">
                        <c:v>2.3177777777778488</c:v>
                      </c:pt>
                      <c:pt idx="261">
                        <c:v>2.4177777777778431</c:v>
                      </c:pt>
                      <c:pt idx="262">
                        <c:v>2.2177777777778402</c:v>
                      </c:pt>
                      <c:pt idx="263">
                        <c:v>2.2177777777778402</c:v>
                      </c:pt>
                      <c:pt idx="264">
                        <c:v>2.3177777777778488</c:v>
                      </c:pt>
                      <c:pt idx="265">
                        <c:v>2.2177777777778402</c:v>
                      </c:pt>
                      <c:pt idx="266">
                        <c:v>2.2177777777778402</c:v>
                      </c:pt>
                      <c:pt idx="267">
                        <c:v>2.3177777777778488</c:v>
                      </c:pt>
                      <c:pt idx="268">
                        <c:v>2.3177777777778488</c:v>
                      </c:pt>
                      <c:pt idx="269">
                        <c:v>2.2177777777778402</c:v>
                      </c:pt>
                      <c:pt idx="270">
                        <c:v>2.2177777777778402</c:v>
                      </c:pt>
                      <c:pt idx="271">
                        <c:v>2.1177777777778459</c:v>
                      </c:pt>
                      <c:pt idx="272">
                        <c:v>2.1177777777778459</c:v>
                      </c:pt>
                      <c:pt idx="273">
                        <c:v>2.1177777777778459</c:v>
                      </c:pt>
                      <c:pt idx="274">
                        <c:v>2.0177777777778374</c:v>
                      </c:pt>
                      <c:pt idx="275">
                        <c:v>2.1177777777778459</c:v>
                      </c:pt>
                      <c:pt idx="276">
                        <c:v>2.1177777777778459</c:v>
                      </c:pt>
                      <c:pt idx="277">
                        <c:v>2.1177777777778459</c:v>
                      </c:pt>
                      <c:pt idx="278">
                        <c:v>2.1177777777778459</c:v>
                      </c:pt>
                      <c:pt idx="279">
                        <c:v>2.1177777777778459</c:v>
                      </c:pt>
                      <c:pt idx="280">
                        <c:v>2.1177777777778459</c:v>
                      </c:pt>
                      <c:pt idx="281">
                        <c:v>1.9177777777778431</c:v>
                      </c:pt>
                      <c:pt idx="282">
                        <c:v>2.0177777777778374</c:v>
                      </c:pt>
                      <c:pt idx="283">
                        <c:v>2.0177777777778374</c:v>
                      </c:pt>
                      <c:pt idx="284">
                        <c:v>1.9177777777778431</c:v>
                      </c:pt>
                      <c:pt idx="285">
                        <c:v>1.9177777777778431</c:v>
                      </c:pt>
                      <c:pt idx="286">
                        <c:v>1.9177777777778431</c:v>
                      </c:pt>
                      <c:pt idx="287">
                        <c:v>1.9177777777778431</c:v>
                      </c:pt>
                      <c:pt idx="288">
                        <c:v>1.9177777777778431</c:v>
                      </c:pt>
                      <c:pt idx="289">
                        <c:v>1.8177777777778488</c:v>
                      </c:pt>
                      <c:pt idx="290">
                        <c:v>1.9177777777778431</c:v>
                      </c:pt>
                      <c:pt idx="291">
                        <c:v>1.8177777777778488</c:v>
                      </c:pt>
                      <c:pt idx="292">
                        <c:v>1.8177777777778488</c:v>
                      </c:pt>
                      <c:pt idx="293">
                        <c:v>1.8177777777778488</c:v>
                      </c:pt>
                      <c:pt idx="294">
                        <c:v>1.9177777777778431</c:v>
                      </c:pt>
                      <c:pt idx="295">
                        <c:v>1.8177777777778488</c:v>
                      </c:pt>
                      <c:pt idx="296">
                        <c:v>1.9177777777778431</c:v>
                      </c:pt>
                      <c:pt idx="297">
                        <c:v>1.7177777777778402</c:v>
                      </c:pt>
                      <c:pt idx="298">
                        <c:v>1.8177777777778488</c:v>
                      </c:pt>
                      <c:pt idx="299">
                        <c:v>1.7177777777778402</c:v>
                      </c:pt>
                      <c:pt idx="300">
                        <c:v>1.7177777777778402</c:v>
                      </c:pt>
                      <c:pt idx="301">
                        <c:v>1.7177777777778402</c:v>
                      </c:pt>
                      <c:pt idx="302">
                        <c:v>1.7177777777778402</c:v>
                      </c:pt>
                      <c:pt idx="303">
                        <c:v>1.8177777777778488</c:v>
                      </c:pt>
                      <c:pt idx="304">
                        <c:v>1.7177777777778402</c:v>
                      </c:pt>
                      <c:pt idx="305">
                        <c:v>1.7177777777778402</c:v>
                      </c:pt>
                      <c:pt idx="306">
                        <c:v>1.6177777777778459</c:v>
                      </c:pt>
                      <c:pt idx="307">
                        <c:v>1.6177777777778459</c:v>
                      </c:pt>
                      <c:pt idx="308">
                        <c:v>1.6177777777778459</c:v>
                      </c:pt>
                      <c:pt idx="309">
                        <c:v>1.5177777777778374</c:v>
                      </c:pt>
                      <c:pt idx="310">
                        <c:v>1.6177777777778459</c:v>
                      </c:pt>
                      <c:pt idx="311">
                        <c:v>1.6177777777778459</c:v>
                      </c:pt>
                      <c:pt idx="312">
                        <c:v>1.6177777777778459</c:v>
                      </c:pt>
                      <c:pt idx="313">
                        <c:v>1.5177777777778374</c:v>
                      </c:pt>
                      <c:pt idx="314">
                        <c:v>1.5177777777778374</c:v>
                      </c:pt>
                      <c:pt idx="315">
                        <c:v>1.6177777777778459</c:v>
                      </c:pt>
                      <c:pt idx="316">
                        <c:v>1.6177777777778459</c:v>
                      </c:pt>
                      <c:pt idx="317">
                        <c:v>1.5177777777778374</c:v>
                      </c:pt>
                      <c:pt idx="318">
                        <c:v>1.6177777777778459</c:v>
                      </c:pt>
                      <c:pt idx="319">
                        <c:v>1.4177777777778431</c:v>
                      </c:pt>
                      <c:pt idx="320">
                        <c:v>1.5177777777778374</c:v>
                      </c:pt>
                      <c:pt idx="321">
                        <c:v>1.5177777777778374</c:v>
                      </c:pt>
                      <c:pt idx="322">
                        <c:v>1.4177777777778431</c:v>
                      </c:pt>
                      <c:pt idx="323">
                        <c:v>1.4177777777778431</c:v>
                      </c:pt>
                      <c:pt idx="324">
                        <c:v>1.4177777777778431</c:v>
                      </c:pt>
                      <c:pt idx="325">
                        <c:v>1.4177777777778431</c:v>
                      </c:pt>
                      <c:pt idx="326">
                        <c:v>1.4177777777778431</c:v>
                      </c:pt>
                      <c:pt idx="327">
                        <c:v>1.4177777777778431</c:v>
                      </c:pt>
                      <c:pt idx="328">
                        <c:v>1.4177777777778431</c:v>
                      </c:pt>
                      <c:pt idx="329">
                        <c:v>1.4177777777778431</c:v>
                      </c:pt>
                      <c:pt idx="330">
                        <c:v>1.4177777777778431</c:v>
                      </c:pt>
                      <c:pt idx="331">
                        <c:v>1.4177777777778431</c:v>
                      </c:pt>
                      <c:pt idx="332">
                        <c:v>1.4177777777778431</c:v>
                      </c:pt>
                      <c:pt idx="333">
                        <c:v>1.4177777777778431</c:v>
                      </c:pt>
                      <c:pt idx="334">
                        <c:v>1.4177777777778431</c:v>
                      </c:pt>
                      <c:pt idx="335">
                        <c:v>1.4177777777778431</c:v>
                      </c:pt>
                      <c:pt idx="336">
                        <c:v>1.4177777777778431</c:v>
                      </c:pt>
                      <c:pt idx="337">
                        <c:v>1.4177777777778431</c:v>
                      </c:pt>
                      <c:pt idx="338">
                        <c:v>1.3177777777778488</c:v>
                      </c:pt>
                      <c:pt idx="339">
                        <c:v>1.4177777777778431</c:v>
                      </c:pt>
                      <c:pt idx="340">
                        <c:v>1.3177777777778488</c:v>
                      </c:pt>
                      <c:pt idx="341">
                        <c:v>1.4177777777778431</c:v>
                      </c:pt>
                      <c:pt idx="342">
                        <c:v>1.3177777777778488</c:v>
                      </c:pt>
                      <c:pt idx="343">
                        <c:v>1.3177777777778488</c:v>
                      </c:pt>
                      <c:pt idx="344">
                        <c:v>1.3177777777778488</c:v>
                      </c:pt>
                      <c:pt idx="345">
                        <c:v>1.3177777777778488</c:v>
                      </c:pt>
                      <c:pt idx="346">
                        <c:v>1.3177777777778488</c:v>
                      </c:pt>
                      <c:pt idx="347">
                        <c:v>1.3177777777778488</c:v>
                      </c:pt>
                      <c:pt idx="348">
                        <c:v>1.2177777777778402</c:v>
                      </c:pt>
                      <c:pt idx="349">
                        <c:v>1.3177777777778488</c:v>
                      </c:pt>
                      <c:pt idx="350">
                        <c:v>1.3177777777778488</c:v>
                      </c:pt>
                      <c:pt idx="351">
                        <c:v>1.3177777777778488</c:v>
                      </c:pt>
                      <c:pt idx="352">
                        <c:v>1.3177777777778488</c:v>
                      </c:pt>
                      <c:pt idx="353">
                        <c:v>1.2177777777778402</c:v>
                      </c:pt>
                      <c:pt idx="354">
                        <c:v>1.2177777777778402</c:v>
                      </c:pt>
                      <c:pt idx="355">
                        <c:v>1.3177777777778488</c:v>
                      </c:pt>
                      <c:pt idx="356">
                        <c:v>1.3177777777778488</c:v>
                      </c:pt>
                      <c:pt idx="357">
                        <c:v>1.2177777777778402</c:v>
                      </c:pt>
                      <c:pt idx="358">
                        <c:v>1.2177777777778402</c:v>
                      </c:pt>
                      <c:pt idx="359">
                        <c:v>1.2177777777778402</c:v>
                      </c:pt>
                      <c:pt idx="360">
                        <c:v>1.2177777777778402</c:v>
                      </c:pt>
                      <c:pt idx="361">
                        <c:v>1.2177777777778402</c:v>
                      </c:pt>
                      <c:pt idx="362">
                        <c:v>1.2177777777778402</c:v>
                      </c:pt>
                      <c:pt idx="363">
                        <c:v>1.2177777777778402</c:v>
                      </c:pt>
                      <c:pt idx="364">
                        <c:v>1.2177777777778402</c:v>
                      </c:pt>
                      <c:pt idx="365">
                        <c:v>1.2177777777778402</c:v>
                      </c:pt>
                      <c:pt idx="366">
                        <c:v>1.2177777777778402</c:v>
                      </c:pt>
                      <c:pt idx="367">
                        <c:v>1.2177777777778402</c:v>
                      </c:pt>
                      <c:pt idx="368">
                        <c:v>1.2177777777778402</c:v>
                      </c:pt>
                      <c:pt idx="369">
                        <c:v>1.2177777777778402</c:v>
                      </c:pt>
                      <c:pt idx="370">
                        <c:v>1.1177777777778459</c:v>
                      </c:pt>
                      <c:pt idx="371">
                        <c:v>1.1177777777778459</c:v>
                      </c:pt>
                      <c:pt idx="372">
                        <c:v>1.2177777777778402</c:v>
                      </c:pt>
                      <c:pt idx="373">
                        <c:v>1.1177777777778459</c:v>
                      </c:pt>
                      <c:pt idx="374">
                        <c:v>1.2177777777778402</c:v>
                      </c:pt>
                      <c:pt idx="375">
                        <c:v>1.2177777777778402</c:v>
                      </c:pt>
                      <c:pt idx="376">
                        <c:v>1.2177777777778402</c:v>
                      </c:pt>
                      <c:pt idx="377">
                        <c:v>1.2177777777778402</c:v>
                      </c:pt>
                      <c:pt idx="378">
                        <c:v>1.1177777777778459</c:v>
                      </c:pt>
                      <c:pt idx="379">
                        <c:v>1.1177777777778459</c:v>
                      </c:pt>
                      <c:pt idx="380">
                        <c:v>1.2177777777778402</c:v>
                      </c:pt>
                      <c:pt idx="381">
                        <c:v>1.1177777777778459</c:v>
                      </c:pt>
                      <c:pt idx="382">
                        <c:v>1.2177777777778402</c:v>
                      </c:pt>
                      <c:pt idx="383">
                        <c:v>1.1177777777778459</c:v>
                      </c:pt>
                      <c:pt idx="384">
                        <c:v>1.1177777777778459</c:v>
                      </c:pt>
                      <c:pt idx="385">
                        <c:v>1.2177777777778402</c:v>
                      </c:pt>
                      <c:pt idx="386">
                        <c:v>1.0177777777778374</c:v>
                      </c:pt>
                      <c:pt idx="387">
                        <c:v>1.0177777777778374</c:v>
                      </c:pt>
                      <c:pt idx="388">
                        <c:v>0.91777777777784308</c:v>
                      </c:pt>
                      <c:pt idx="389">
                        <c:v>1.1177777777778459</c:v>
                      </c:pt>
                      <c:pt idx="390">
                        <c:v>1.1177777777778459</c:v>
                      </c:pt>
                      <c:pt idx="391">
                        <c:v>1.0177777777778374</c:v>
                      </c:pt>
                      <c:pt idx="392">
                        <c:v>1.1177777777778459</c:v>
                      </c:pt>
                      <c:pt idx="393">
                        <c:v>1.1177777777778459</c:v>
                      </c:pt>
                      <c:pt idx="394">
                        <c:v>1.0177777777778374</c:v>
                      </c:pt>
                      <c:pt idx="395">
                        <c:v>1.1177777777778459</c:v>
                      </c:pt>
                      <c:pt idx="396">
                        <c:v>1.0177777777778374</c:v>
                      </c:pt>
                      <c:pt idx="397">
                        <c:v>1.1177777777778459</c:v>
                      </c:pt>
                      <c:pt idx="398">
                        <c:v>0.91777777777784308</c:v>
                      </c:pt>
                      <c:pt idx="399">
                        <c:v>1.0177777777778374</c:v>
                      </c:pt>
                      <c:pt idx="400">
                        <c:v>1.0177777777778374</c:v>
                      </c:pt>
                      <c:pt idx="401">
                        <c:v>0.91777777777784308</c:v>
                      </c:pt>
                      <c:pt idx="402">
                        <c:v>0.91777777777784308</c:v>
                      </c:pt>
                      <c:pt idx="403">
                        <c:v>0.91777777777784308</c:v>
                      </c:pt>
                      <c:pt idx="404">
                        <c:v>0.91777777777784308</c:v>
                      </c:pt>
                      <c:pt idx="405">
                        <c:v>0.91777777777784308</c:v>
                      </c:pt>
                      <c:pt idx="406">
                        <c:v>0.91777777777784308</c:v>
                      </c:pt>
                      <c:pt idx="407">
                        <c:v>0.91777777777784308</c:v>
                      </c:pt>
                      <c:pt idx="408">
                        <c:v>0.91777777777784308</c:v>
                      </c:pt>
                      <c:pt idx="409">
                        <c:v>0.91777777777784308</c:v>
                      </c:pt>
                      <c:pt idx="410">
                        <c:v>0.91777777777784308</c:v>
                      </c:pt>
                      <c:pt idx="411">
                        <c:v>0.91777777777784308</c:v>
                      </c:pt>
                      <c:pt idx="412">
                        <c:v>0.91777777777784308</c:v>
                      </c:pt>
                      <c:pt idx="413">
                        <c:v>1.0177777777778374</c:v>
                      </c:pt>
                      <c:pt idx="414">
                        <c:v>1.0177777777778374</c:v>
                      </c:pt>
                      <c:pt idx="415">
                        <c:v>0.91777777777784308</c:v>
                      </c:pt>
                      <c:pt idx="416">
                        <c:v>1.0177777777778374</c:v>
                      </c:pt>
                      <c:pt idx="417">
                        <c:v>0.91777777777784308</c:v>
                      </c:pt>
                      <c:pt idx="418">
                        <c:v>0.91777777777784308</c:v>
                      </c:pt>
                      <c:pt idx="419">
                        <c:v>0.91777777777784308</c:v>
                      </c:pt>
                      <c:pt idx="420">
                        <c:v>0.91777777777784308</c:v>
                      </c:pt>
                      <c:pt idx="421">
                        <c:v>0.91777777777784308</c:v>
                      </c:pt>
                      <c:pt idx="422">
                        <c:v>0.91777777777784308</c:v>
                      </c:pt>
                      <c:pt idx="423">
                        <c:v>1.0177777777778374</c:v>
                      </c:pt>
                      <c:pt idx="424">
                        <c:v>0.91777777777784308</c:v>
                      </c:pt>
                      <c:pt idx="425">
                        <c:v>0.91777777777784308</c:v>
                      </c:pt>
                      <c:pt idx="426">
                        <c:v>0.91777777777784308</c:v>
                      </c:pt>
                      <c:pt idx="427">
                        <c:v>0.91777777777784308</c:v>
                      </c:pt>
                      <c:pt idx="428">
                        <c:v>0.91777777777784308</c:v>
                      </c:pt>
                      <c:pt idx="429">
                        <c:v>0.91777777777784308</c:v>
                      </c:pt>
                      <c:pt idx="430">
                        <c:v>0.91777777777784308</c:v>
                      </c:pt>
                      <c:pt idx="431">
                        <c:v>0.91777777777784308</c:v>
                      </c:pt>
                      <c:pt idx="432">
                        <c:v>0.91777777777784308</c:v>
                      </c:pt>
                      <c:pt idx="433">
                        <c:v>1.0177777777778374</c:v>
                      </c:pt>
                      <c:pt idx="434">
                        <c:v>0.91777777777784308</c:v>
                      </c:pt>
                      <c:pt idx="435">
                        <c:v>0.91777777777784308</c:v>
                      </c:pt>
                      <c:pt idx="436">
                        <c:v>0.91777777777784308</c:v>
                      </c:pt>
                      <c:pt idx="437">
                        <c:v>0.91777777777784308</c:v>
                      </c:pt>
                      <c:pt idx="438">
                        <c:v>0.91777777777784308</c:v>
                      </c:pt>
                      <c:pt idx="439">
                        <c:v>0.91777777777784308</c:v>
                      </c:pt>
                      <c:pt idx="440">
                        <c:v>0.91777777777784308</c:v>
                      </c:pt>
                      <c:pt idx="441">
                        <c:v>0.91777777777784308</c:v>
                      </c:pt>
                      <c:pt idx="442">
                        <c:v>0.91777777777784308</c:v>
                      </c:pt>
                      <c:pt idx="443">
                        <c:v>0.91777777777784308</c:v>
                      </c:pt>
                      <c:pt idx="444">
                        <c:v>0.81777777777784877</c:v>
                      </c:pt>
                      <c:pt idx="445">
                        <c:v>0.91777777777784308</c:v>
                      </c:pt>
                      <c:pt idx="446">
                        <c:v>0.91777777777784308</c:v>
                      </c:pt>
                      <c:pt idx="447">
                        <c:v>0.81777777777784877</c:v>
                      </c:pt>
                      <c:pt idx="448">
                        <c:v>0.91777777777784308</c:v>
                      </c:pt>
                      <c:pt idx="449">
                        <c:v>0.91777777777784308</c:v>
                      </c:pt>
                      <c:pt idx="450">
                        <c:v>0.91777777777784308</c:v>
                      </c:pt>
                      <c:pt idx="451">
                        <c:v>0.91777777777784308</c:v>
                      </c:pt>
                      <c:pt idx="452">
                        <c:v>0.81777777777784877</c:v>
                      </c:pt>
                      <c:pt idx="453">
                        <c:v>0.81777777777784877</c:v>
                      </c:pt>
                      <c:pt idx="454">
                        <c:v>0.91777777777784308</c:v>
                      </c:pt>
                      <c:pt idx="455">
                        <c:v>0.81777777777784877</c:v>
                      </c:pt>
                      <c:pt idx="456">
                        <c:v>0.81777777777784877</c:v>
                      </c:pt>
                      <c:pt idx="457">
                        <c:v>0.81777777777784877</c:v>
                      </c:pt>
                      <c:pt idx="458">
                        <c:v>0.81777777777784877</c:v>
                      </c:pt>
                      <c:pt idx="459">
                        <c:v>0.81777777777784877</c:v>
                      </c:pt>
                      <c:pt idx="460">
                        <c:v>0.81777777777784877</c:v>
                      </c:pt>
                      <c:pt idx="461">
                        <c:v>0.81777777777784877</c:v>
                      </c:pt>
                      <c:pt idx="462">
                        <c:v>0.81777777777784877</c:v>
                      </c:pt>
                      <c:pt idx="463">
                        <c:v>0.81777777777784877</c:v>
                      </c:pt>
                      <c:pt idx="464">
                        <c:v>0.81777777777784877</c:v>
                      </c:pt>
                      <c:pt idx="465">
                        <c:v>0.91777777777784308</c:v>
                      </c:pt>
                      <c:pt idx="466">
                        <c:v>0.91777777777784308</c:v>
                      </c:pt>
                      <c:pt idx="467">
                        <c:v>0.81777777777784877</c:v>
                      </c:pt>
                      <c:pt idx="468">
                        <c:v>0.81777777777784877</c:v>
                      </c:pt>
                      <c:pt idx="469">
                        <c:v>0.81777777777784877</c:v>
                      </c:pt>
                      <c:pt idx="470">
                        <c:v>0.81777777777784877</c:v>
                      </c:pt>
                      <c:pt idx="471">
                        <c:v>0.81777777777784877</c:v>
                      </c:pt>
                      <c:pt idx="472">
                        <c:v>0.71777777777784024</c:v>
                      </c:pt>
                      <c:pt idx="473">
                        <c:v>0.81777777777784877</c:v>
                      </c:pt>
                      <c:pt idx="474">
                        <c:v>0.81777777777784877</c:v>
                      </c:pt>
                      <c:pt idx="475">
                        <c:v>0.81777777777784877</c:v>
                      </c:pt>
                      <c:pt idx="476">
                        <c:v>0.71777777777784024</c:v>
                      </c:pt>
                      <c:pt idx="477">
                        <c:v>0.81777777777784877</c:v>
                      </c:pt>
                      <c:pt idx="478">
                        <c:v>0.81777777777784877</c:v>
                      </c:pt>
                      <c:pt idx="479">
                        <c:v>0.81777777777784877</c:v>
                      </c:pt>
                      <c:pt idx="480">
                        <c:v>0.81777777777784877</c:v>
                      </c:pt>
                      <c:pt idx="481">
                        <c:v>0.81777777777784877</c:v>
                      </c:pt>
                      <c:pt idx="482">
                        <c:v>0.81777777777784877</c:v>
                      </c:pt>
                      <c:pt idx="483">
                        <c:v>0.81777777777784877</c:v>
                      </c:pt>
                      <c:pt idx="484">
                        <c:v>0.71777777777784024</c:v>
                      </c:pt>
                      <c:pt idx="485">
                        <c:v>0.81777777777784877</c:v>
                      </c:pt>
                      <c:pt idx="486">
                        <c:v>0.81777777777784877</c:v>
                      </c:pt>
                      <c:pt idx="487">
                        <c:v>0.71777777777784024</c:v>
                      </c:pt>
                      <c:pt idx="488">
                        <c:v>0.71777777777784024</c:v>
                      </c:pt>
                      <c:pt idx="489">
                        <c:v>0.81777777777784877</c:v>
                      </c:pt>
                      <c:pt idx="490">
                        <c:v>0.81777777777784877</c:v>
                      </c:pt>
                      <c:pt idx="491">
                        <c:v>0.81777777777784877</c:v>
                      </c:pt>
                      <c:pt idx="492">
                        <c:v>0.81777777777784877</c:v>
                      </c:pt>
                      <c:pt idx="493">
                        <c:v>0.81777777777784877</c:v>
                      </c:pt>
                      <c:pt idx="494">
                        <c:v>0.81777777777784877</c:v>
                      </c:pt>
                      <c:pt idx="495">
                        <c:v>0.81777777777784877</c:v>
                      </c:pt>
                      <c:pt idx="496">
                        <c:v>0.81777777777784877</c:v>
                      </c:pt>
                      <c:pt idx="497">
                        <c:v>0.81777777777784877</c:v>
                      </c:pt>
                      <c:pt idx="498">
                        <c:v>0.81777777777784877</c:v>
                      </c:pt>
                      <c:pt idx="499">
                        <c:v>0.81777777777784877</c:v>
                      </c:pt>
                      <c:pt idx="500">
                        <c:v>0.81777777777784877</c:v>
                      </c:pt>
                      <c:pt idx="501">
                        <c:v>0.81777777777784877</c:v>
                      </c:pt>
                      <c:pt idx="502">
                        <c:v>0.81777777777784877</c:v>
                      </c:pt>
                      <c:pt idx="503">
                        <c:v>0.81777777777784877</c:v>
                      </c:pt>
                      <c:pt idx="504">
                        <c:v>0.81777777777784877</c:v>
                      </c:pt>
                      <c:pt idx="505">
                        <c:v>0.81777777777784877</c:v>
                      </c:pt>
                      <c:pt idx="506">
                        <c:v>0.81777777777784877</c:v>
                      </c:pt>
                      <c:pt idx="507">
                        <c:v>0.71777777777784024</c:v>
                      </c:pt>
                      <c:pt idx="508">
                        <c:v>0.71777777777784024</c:v>
                      </c:pt>
                      <c:pt idx="509">
                        <c:v>0.81777777777784877</c:v>
                      </c:pt>
                      <c:pt idx="510">
                        <c:v>0.91777777777784308</c:v>
                      </c:pt>
                      <c:pt idx="511">
                        <c:v>0.71777777777784024</c:v>
                      </c:pt>
                      <c:pt idx="512">
                        <c:v>0.81777777777784877</c:v>
                      </c:pt>
                      <c:pt idx="513">
                        <c:v>0.91777777777784308</c:v>
                      </c:pt>
                      <c:pt idx="514">
                        <c:v>0.71777777777784024</c:v>
                      </c:pt>
                      <c:pt idx="515">
                        <c:v>0.81777777777784877</c:v>
                      </c:pt>
                      <c:pt idx="516">
                        <c:v>0.81777777777784877</c:v>
                      </c:pt>
                      <c:pt idx="517">
                        <c:v>0.71777777777784024</c:v>
                      </c:pt>
                      <c:pt idx="518">
                        <c:v>0.81777777777784877</c:v>
                      </c:pt>
                      <c:pt idx="519">
                        <c:v>0.71777777777784024</c:v>
                      </c:pt>
                      <c:pt idx="520">
                        <c:v>0.81777777777784877</c:v>
                      </c:pt>
                      <c:pt idx="521">
                        <c:v>0.81777777777784877</c:v>
                      </c:pt>
                      <c:pt idx="522">
                        <c:v>0.81777777777784877</c:v>
                      </c:pt>
                      <c:pt idx="523">
                        <c:v>0.71777777777784024</c:v>
                      </c:pt>
                      <c:pt idx="524">
                        <c:v>0.71777777777784024</c:v>
                      </c:pt>
                      <c:pt idx="525">
                        <c:v>0.71777777777784024</c:v>
                      </c:pt>
                      <c:pt idx="526">
                        <c:v>0.81777777777784877</c:v>
                      </c:pt>
                      <c:pt idx="527">
                        <c:v>0.71777777777784024</c:v>
                      </c:pt>
                      <c:pt idx="528">
                        <c:v>0.81777777777784877</c:v>
                      </c:pt>
                      <c:pt idx="529">
                        <c:v>0.71777777777784024</c:v>
                      </c:pt>
                      <c:pt idx="530">
                        <c:v>0.71777777777784024</c:v>
                      </c:pt>
                      <c:pt idx="531">
                        <c:v>0.71777777777784024</c:v>
                      </c:pt>
                      <c:pt idx="532">
                        <c:v>0.71777777777784024</c:v>
                      </c:pt>
                      <c:pt idx="533">
                        <c:v>0.71777777777784024</c:v>
                      </c:pt>
                      <c:pt idx="534">
                        <c:v>0.71777777777784024</c:v>
                      </c:pt>
                      <c:pt idx="535">
                        <c:v>0.71777777777784024</c:v>
                      </c:pt>
                      <c:pt idx="536">
                        <c:v>0.71777777777784024</c:v>
                      </c:pt>
                      <c:pt idx="537">
                        <c:v>0.71777777777784024</c:v>
                      </c:pt>
                      <c:pt idx="538">
                        <c:v>0.71777777777784024</c:v>
                      </c:pt>
                      <c:pt idx="539">
                        <c:v>0.71777777777784024</c:v>
                      </c:pt>
                      <c:pt idx="540">
                        <c:v>0.71777777777784024</c:v>
                      </c:pt>
                      <c:pt idx="541">
                        <c:v>0.71777777777784024</c:v>
                      </c:pt>
                      <c:pt idx="542">
                        <c:v>0.71777777777784024</c:v>
                      </c:pt>
                      <c:pt idx="543">
                        <c:v>0.71777777777784024</c:v>
                      </c:pt>
                      <c:pt idx="544">
                        <c:v>0.71777777777784024</c:v>
                      </c:pt>
                      <c:pt idx="545">
                        <c:v>0.71777777777784024</c:v>
                      </c:pt>
                      <c:pt idx="546">
                        <c:v>0.71777777777784024</c:v>
                      </c:pt>
                      <c:pt idx="547">
                        <c:v>0.71777777777784024</c:v>
                      </c:pt>
                      <c:pt idx="548">
                        <c:v>0.71777777777784024</c:v>
                      </c:pt>
                      <c:pt idx="549">
                        <c:v>0.71777777777784024</c:v>
                      </c:pt>
                      <c:pt idx="550">
                        <c:v>0.71777777777784024</c:v>
                      </c:pt>
                      <c:pt idx="551">
                        <c:v>0.71777777777784024</c:v>
                      </c:pt>
                      <c:pt idx="552">
                        <c:v>0.71777777777784024</c:v>
                      </c:pt>
                      <c:pt idx="553">
                        <c:v>0.71777777777784024</c:v>
                      </c:pt>
                      <c:pt idx="554">
                        <c:v>0.71777777777784024</c:v>
                      </c:pt>
                      <c:pt idx="555">
                        <c:v>0.71777777777784024</c:v>
                      </c:pt>
                      <c:pt idx="556">
                        <c:v>0.71777777777784024</c:v>
                      </c:pt>
                      <c:pt idx="557">
                        <c:v>0.71777777777784024</c:v>
                      </c:pt>
                      <c:pt idx="558">
                        <c:v>0.71777777777784024</c:v>
                      </c:pt>
                      <c:pt idx="559">
                        <c:v>0.71777777777784024</c:v>
                      </c:pt>
                      <c:pt idx="560">
                        <c:v>0.71777777777784024</c:v>
                      </c:pt>
                      <c:pt idx="561">
                        <c:v>0.71777777777784024</c:v>
                      </c:pt>
                      <c:pt idx="562">
                        <c:v>0.71777777777784024</c:v>
                      </c:pt>
                      <c:pt idx="563">
                        <c:v>0.71777777777784024</c:v>
                      </c:pt>
                      <c:pt idx="564">
                        <c:v>0.71777777777784024</c:v>
                      </c:pt>
                      <c:pt idx="565">
                        <c:v>0.71777777777784024</c:v>
                      </c:pt>
                      <c:pt idx="566">
                        <c:v>0.71777777777784024</c:v>
                      </c:pt>
                      <c:pt idx="567">
                        <c:v>0.71777777777784024</c:v>
                      </c:pt>
                      <c:pt idx="568">
                        <c:v>0.71777777777784024</c:v>
                      </c:pt>
                      <c:pt idx="569">
                        <c:v>0.71777777777784024</c:v>
                      </c:pt>
                      <c:pt idx="570">
                        <c:v>0.71777777777784024</c:v>
                      </c:pt>
                      <c:pt idx="571">
                        <c:v>0.71777777777784024</c:v>
                      </c:pt>
                      <c:pt idx="572">
                        <c:v>0.71777777777784024</c:v>
                      </c:pt>
                      <c:pt idx="573">
                        <c:v>0.71777777777784024</c:v>
                      </c:pt>
                      <c:pt idx="574">
                        <c:v>0.71777777777784024</c:v>
                      </c:pt>
                      <c:pt idx="575">
                        <c:v>0.71777777777784024</c:v>
                      </c:pt>
                      <c:pt idx="576">
                        <c:v>0.71777777777784024</c:v>
                      </c:pt>
                      <c:pt idx="577">
                        <c:v>0.71777777777784024</c:v>
                      </c:pt>
                      <c:pt idx="578">
                        <c:v>0.71777777777784024</c:v>
                      </c:pt>
                      <c:pt idx="579">
                        <c:v>0.71777777777784024</c:v>
                      </c:pt>
                      <c:pt idx="580">
                        <c:v>0.71777777777784024</c:v>
                      </c:pt>
                      <c:pt idx="581">
                        <c:v>0.71777777777784024</c:v>
                      </c:pt>
                      <c:pt idx="582">
                        <c:v>0.71777777777784024</c:v>
                      </c:pt>
                      <c:pt idx="583">
                        <c:v>0.71777777777784024</c:v>
                      </c:pt>
                      <c:pt idx="584">
                        <c:v>0.71777777777784024</c:v>
                      </c:pt>
                      <c:pt idx="585">
                        <c:v>0.71777777777784024</c:v>
                      </c:pt>
                      <c:pt idx="586">
                        <c:v>0.71777777777784024</c:v>
                      </c:pt>
                      <c:pt idx="587">
                        <c:v>0.71777777777784024</c:v>
                      </c:pt>
                      <c:pt idx="588">
                        <c:v>0.71777777777784024</c:v>
                      </c:pt>
                      <c:pt idx="589">
                        <c:v>0.71777777777784024</c:v>
                      </c:pt>
                      <c:pt idx="590">
                        <c:v>0.71777777777784024</c:v>
                      </c:pt>
                      <c:pt idx="591">
                        <c:v>0.71777777777784024</c:v>
                      </c:pt>
                      <c:pt idx="592">
                        <c:v>0.71777777777784024</c:v>
                      </c:pt>
                      <c:pt idx="593">
                        <c:v>0.71777777777784024</c:v>
                      </c:pt>
                      <c:pt idx="594">
                        <c:v>0.71777777777784024</c:v>
                      </c:pt>
                      <c:pt idx="595">
                        <c:v>0.71777777777784024</c:v>
                      </c:pt>
                      <c:pt idx="596">
                        <c:v>0.71777777777784024</c:v>
                      </c:pt>
                      <c:pt idx="597">
                        <c:v>0.71777777777784024</c:v>
                      </c:pt>
                      <c:pt idx="598">
                        <c:v>0.71777777777784024</c:v>
                      </c:pt>
                      <c:pt idx="599">
                        <c:v>0.71777777777784024</c:v>
                      </c:pt>
                      <c:pt idx="600">
                        <c:v>0.71777777777784024</c:v>
                      </c:pt>
                      <c:pt idx="601">
                        <c:v>0.71777777777784024</c:v>
                      </c:pt>
                      <c:pt idx="602">
                        <c:v>0.71777777777784024</c:v>
                      </c:pt>
                      <c:pt idx="603">
                        <c:v>0.71777777777784024</c:v>
                      </c:pt>
                      <c:pt idx="604">
                        <c:v>0.71777777777784024</c:v>
                      </c:pt>
                      <c:pt idx="605">
                        <c:v>0.71777777777784024</c:v>
                      </c:pt>
                      <c:pt idx="606">
                        <c:v>0.71777777777784024</c:v>
                      </c:pt>
                      <c:pt idx="607">
                        <c:v>0.71777777777784024</c:v>
                      </c:pt>
                      <c:pt idx="608">
                        <c:v>0.71777777777784024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B8-4C4D-B5DE-3A831CC45870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Dilution_Gauging_B14_low!$F$1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Dilution_Gauging_B14_low!$F$2:$F$2011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</c:v>
                      </c:pt>
                      <c:pt idx="1">
                        <c:v>-0.20966666666650013</c:v>
                      </c:pt>
                      <c:pt idx="2">
                        <c:v>-0.41933333333300027</c:v>
                      </c:pt>
                      <c:pt idx="3">
                        <c:v>-1.393999999999457</c:v>
                      </c:pt>
                      <c:pt idx="4">
                        <c:v>-1.8586666666659426</c:v>
                      </c:pt>
                      <c:pt idx="5">
                        <c:v>0.22666666666742685</c:v>
                      </c:pt>
                      <c:pt idx="6">
                        <c:v>-1.2579999999990008</c:v>
                      </c:pt>
                      <c:pt idx="7">
                        <c:v>-1.4676666666655009</c:v>
                      </c:pt>
                      <c:pt idx="8">
                        <c:v>-1.6773333333320011</c:v>
                      </c:pt>
                      <c:pt idx="9">
                        <c:v>0.40800000000136832</c:v>
                      </c:pt>
                      <c:pt idx="10">
                        <c:v>0.45333333333485371</c:v>
                      </c:pt>
                      <c:pt idx="11">
                        <c:v>0.49866666666833903</c:v>
                      </c:pt>
                      <c:pt idx="12">
                        <c:v>-2.5159999999980016</c:v>
                      </c:pt>
                      <c:pt idx="13">
                        <c:v>0.58933333333530979</c:v>
                      </c:pt>
                      <c:pt idx="14">
                        <c:v>0.63466666666879512</c:v>
                      </c:pt>
                      <c:pt idx="15">
                        <c:v>0.68000000000228056</c:v>
                      </c:pt>
                      <c:pt idx="16">
                        <c:v>0.72533333333576588</c:v>
                      </c:pt>
                      <c:pt idx="17">
                        <c:v>0.77066666666925121</c:v>
                      </c:pt>
                      <c:pt idx="18">
                        <c:v>0.81600000000273665</c:v>
                      </c:pt>
                      <c:pt idx="19">
                        <c:v>0.86133333333622197</c:v>
                      </c:pt>
                      <c:pt idx="20">
                        <c:v>0.90666666666970741</c:v>
                      </c:pt>
                      <c:pt idx="21">
                        <c:v>0.95200000000319274</c:v>
                      </c:pt>
                      <c:pt idx="22">
                        <c:v>0.99733333333667806</c:v>
                      </c:pt>
                      <c:pt idx="23">
                        <c:v>1.0426666666701634</c:v>
                      </c:pt>
                      <c:pt idx="24">
                        <c:v>1.0880000000036487</c:v>
                      </c:pt>
                      <c:pt idx="25">
                        <c:v>1.1333333333371343</c:v>
                      </c:pt>
                      <c:pt idx="26">
                        <c:v>1.1786666666706196</c:v>
                      </c:pt>
                      <c:pt idx="27">
                        <c:v>1.2240000000041049</c:v>
                      </c:pt>
                      <c:pt idx="28">
                        <c:v>1.2693333333375902</c:v>
                      </c:pt>
                      <c:pt idx="29">
                        <c:v>1.3146666666710756</c:v>
                      </c:pt>
                      <c:pt idx="30">
                        <c:v>1.3600000000045611</c:v>
                      </c:pt>
                      <c:pt idx="31">
                        <c:v>9.3103333333387202</c:v>
                      </c:pt>
                      <c:pt idx="32">
                        <c:v>1.4506666666715318</c:v>
                      </c:pt>
                      <c:pt idx="33">
                        <c:v>9.9110000000057337</c:v>
                      </c:pt>
                      <c:pt idx="34">
                        <c:v>10.211333333339242</c:v>
                      </c:pt>
                      <c:pt idx="35">
                        <c:v>1.586666666671988</c:v>
                      </c:pt>
                      <c:pt idx="36">
                        <c:v>1.6320000000054733</c:v>
                      </c:pt>
                      <c:pt idx="37">
                        <c:v>1.6773333333389586</c:v>
                      </c:pt>
                      <c:pt idx="38">
                        <c:v>1.7226666666724439</c:v>
                      </c:pt>
                      <c:pt idx="39">
                        <c:v>1.7680000000059293</c:v>
                      </c:pt>
                      <c:pt idx="40">
                        <c:v>1.8133333333394148</c:v>
                      </c:pt>
                      <c:pt idx="41">
                        <c:v>1.8586666666729001</c:v>
                      </c:pt>
                      <c:pt idx="42">
                        <c:v>1.9040000000063855</c:v>
                      </c:pt>
                      <c:pt idx="43">
                        <c:v>1.9493333333398708</c:v>
                      </c:pt>
                      <c:pt idx="44">
                        <c:v>1.9946666666733561</c:v>
                      </c:pt>
                      <c:pt idx="45">
                        <c:v>2.0400000000068417</c:v>
                      </c:pt>
                      <c:pt idx="46">
                        <c:v>13.815333333341327</c:v>
                      </c:pt>
                      <c:pt idx="47">
                        <c:v>14.115666666674834</c:v>
                      </c:pt>
                      <c:pt idx="48">
                        <c:v>26.656000000007644</c:v>
                      </c:pt>
                      <c:pt idx="49">
                        <c:v>64.696333333340789</c:v>
                      </c:pt>
                      <c:pt idx="50">
                        <c:v>104.26666666667572</c:v>
                      </c:pt>
                      <c:pt idx="51">
                        <c:v>249.40700000000848</c:v>
                      </c:pt>
                      <c:pt idx="52">
                        <c:v>214.51733333334238</c:v>
                      </c:pt>
                      <c:pt idx="53">
                        <c:v>259.18766666667551</c:v>
                      </c:pt>
                      <c:pt idx="54">
                        <c:v>429.31800000000936</c:v>
                      </c:pt>
                      <c:pt idx="55">
                        <c:v>647.64333333334287</c:v>
                      </c:pt>
                      <c:pt idx="56">
                        <c:v>816.4986666666756</c:v>
                      </c:pt>
                      <c:pt idx="57">
                        <c:v>874.68400000000872</c:v>
                      </c:pt>
                      <c:pt idx="58">
                        <c:v>949.18933333334303</c:v>
                      </c:pt>
                      <c:pt idx="59">
                        <c:v>980.5996666666756</c:v>
                      </c:pt>
                      <c:pt idx="60">
                        <c:v>1104.3200000000097</c:v>
                      </c:pt>
                      <c:pt idx="61">
                        <c:v>1278.2753333333433</c:v>
                      </c:pt>
                      <c:pt idx="62">
                        <c:v>1583.8106666666761</c:v>
                      </c:pt>
                      <c:pt idx="63">
                        <c:v>1978.8510000000113</c:v>
                      </c:pt>
                      <c:pt idx="64">
                        <c:v>2206.1013333333431</c:v>
                      </c:pt>
                      <c:pt idx="65">
                        <c:v>2356.5966666666768</c:v>
                      </c:pt>
                      <c:pt idx="66">
                        <c:v>2359.19200000001</c:v>
                      </c:pt>
                      <c:pt idx="67">
                        <c:v>2582.8723333333451</c:v>
                      </c:pt>
                      <c:pt idx="68">
                        <c:v>2569.4026666666791</c:v>
                      </c:pt>
                      <c:pt idx="69">
                        <c:v>2343.2630000000127</c:v>
                      </c:pt>
                      <c:pt idx="70">
                        <c:v>2145.1733333333441</c:v>
                      </c:pt>
                      <c:pt idx="71">
                        <c:v>2845.7036666666781</c:v>
                      </c:pt>
                      <c:pt idx="72">
                        <c:v>2867.4240000000127</c:v>
                      </c:pt>
                      <c:pt idx="73">
                        <c:v>2832.789333333345</c:v>
                      </c:pt>
                      <c:pt idx="74">
                        <c:v>3192.3846666666795</c:v>
                      </c:pt>
                      <c:pt idx="75">
                        <c:v>3426.7750000000128</c:v>
                      </c:pt>
                      <c:pt idx="76">
                        <c:v>3453.0853333333471</c:v>
                      </c:pt>
                      <c:pt idx="77">
                        <c:v>3380.7106666666787</c:v>
                      </c:pt>
                      <c:pt idx="78">
                        <c:v>3663.296000000013</c:v>
                      </c:pt>
                      <c:pt idx="79">
                        <c:v>3710.2613333333466</c:v>
                      </c:pt>
                      <c:pt idx="80">
                        <c:v>3655.2266666666801</c:v>
                      </c:pt>
                      <c:pt idx="81">
                        <c:v>3845.502000000014</c:v>
                      </c:pt>
                      <c:pt idx="82">
                        <c:v>3976.6173333333459</c:v>
                      </c:pt>
                      <c:pt idx="83">
                        <c:v>4046.2776666666809</c:v>
                      </c:pt>
                      <c:pt idx="84">
                        <c:v>4159.2880000000141</c:v>
                      </c:pt>
                      <c:pt idx="85">
                        <c:v>4230.4783333333462</c:v>
                      </c:pt>
                      <c:pt idx="86">
                        <c:v>4192.5286666666816</c:v>
                      </c:pt>
                      <c:pt idx="87">
                        <c:v>4285.6490000000158</c:v>
                      </c:pt>
                      <c:pt idx="88">
                        <c:v>4334.9093333333494</c:v>
                      </c:pt>
                      <c:pt idx="89">
                        <c:v>4293.3896666666815</c:v>
                      </c:pt>
                      <c:pt idx="90">
                        <c:v>4295.7300000000141</c:v>
                      </c:pt>
                      <c:pt idx="91">
                        <c:v>4273.8453333333482</c:v>
                      </c:pt>
                      <c:pt idx="92">
                        <c:v>4273.8906666666817</c:v>
                      </c:pt>
                      <c:pt idx="93">
                        <c:v>4249.2010000000155</c:v>
                      </c:pt>
                      <c:pt idx="94">
                        <c:v>4294.8913333333494</c:v>
                      </c:pt>
                      <c:pt idx="95">
                        <c:v>4364.8066666666809</c:v>
                      </c:pt>
                      <c:pt idx="96">
                        <c:v>4410.752000000015</c:v>
                      </c:pt>
                      <c:pt idx="97">
                        <c:v>4506.1673333333492</c:v>
                      </c:pt>
                      <c:pt idx="98">
                        <c:v>4477.6526666666832</c:v>
                      </c:pt>
                      <c:pt idx="99">
                        <c:v>4422.3630000000148</c:v>
                      </c:pt>
                      <c:pt idx="100">
                        <c:v>4518.0333333333492</c:v>
                      </c:pt>
                      <c:pt idx="101">
                        <c:v>4460.1936666666852</c:v>
                      </c:pt>
                      <c:pt idx="102">
                        <c:v>4504.3540000000185</c:v>
                      </c:pt>
                      <c:pt idx="103">
                        <c:v>4548.5143333333526</c:v>
                      </c:pt>
                      <c:pt idx="104">
                        <c:v>4486.5946666666841</c:v>
                      </c:pt>
                      <c:pt idx="105">
                        <c:v>4422.6350000000157</c:v>
                      </c:pt>
                      <c:pt idx="106">
                        <c:v>4491.7853333333524</c:v>
                      </c:pt>
                      <c:pt idx="107">
                        <c:v>4425.0206666666836</c:v>
                      </c:pt>
                      <c:pt idx="108">
                        <c:v>4466.3760000000166</c:v>
                      </c:pt>
                      <c:pt idx="109">
                        <c:v>4479.9363333333522</c:v>
                      </c:pt>
                      <c:pt idx="110">
                        <c:v>4492.986666666684</c:v>
                      </c:pt>
                      <c:pt idx="111">
                        <c:v>4448.9170000000177</c:v>
                      </c:pt>
                      <c:pt idx="112">
                        <c:v>4403.3173333333525</c:v>
                      </c:pt>
                      <c:pt idx="113">
                        <c:v>4385.0026666666845</c:v>
                      </c:pt>
                      <c:pt idx="114">
                        <c:v>4365.6680000000169</c:v>
                      </c:pt>
                      <c:pt idx="115">
                        <c:v>4345.3133333333544</c:v>
                      </c:pt>
                      <c:pt idx="116">
                        <c:v>4176.0386666666873</c:v>
                      </c:pt>
                      <c:pt idx="117">
                        <c:v>4301.544000000019</c:v>
                      </c:pt>
                      <c:pt idx="118">
                        <c:v>4278.1293333333524</c:v>
                      </c:pt>
                      <c:pt idx="119">
                        <c:v>4253.6946666666845</c:v>
                      </c:pt>
                      <c:pt idx="120">
                        <c:v>4228.2400000000216</c:v>
                      </c:pt>
                      <c:pt idx="121">
                        <c:v>4386.8953333333529</c:v>
                      </c:pt>
                      <c:pt idx="122">
                        <c:v>4298.7106666666887</c:v>
                      </c:pt>
                      <c:pt idx="123">
                        <c:v>4333.9460000000227</c:v>
                      </c:pt>
                      <c:pt idx="124">
                        <c:v>4305.941333333355</c:v>
                      </c:pt>
                      <c:pt idx="125">
                        <c:v>4372.541666666687</c:v>
                      </c:pt>
                      <c:pt idx="126">
                        <c:v>4279.0020000000231</c:v>
                      </c:pt>
                      <c:pt idx="127">
                        <c:v>4215.8073333333532</c:v>
                      </c:pt>
                      <c:pt idx="128">
                        <c:v>4183.7226666666893</c:v>
                      </c:pt>
                      <c:pt idx="129">
                        <c:v>4117.7230000000191</c:v>
                      </c:pt>
                      <c:pt idx="130">
                        <c:v>4149.6433333333525</c:v>
                      </c:pt>
                      <c:pt idx="131">
                        <c:v>4081.3486666666877</c:v>
                      </c:pt>
                      <c:pt idx="132">
                        <c:v>4078.8440000000228</c:v>
                      </c:pt>
                      <c:pt idx="133">
                        <c:v>4075.8293333333536</c:v>
                      </c:pt>
                      <c:pt idx="134">
                        <c:v>3867.284666666691</c:v>
                      </c:pt>
                      <c:pt idx="135">
                        <c:v>3896.1450000000245</c:v>
                      </c:pt>
                      <c:pt idx="136">
                        <c:v>3994.3653333333541</c:v>
                      </c:pt>
                      <c:pt idx="137">
                        <c:v>4093.6056666666886</c:v>
                      </c:pt>
                      <c:pt idx="138">
                        <c:v>3947.5360000000219</c:v>
                      </c:pt>
                      <c:pt idx="139">
                        <c:v>3940.6963333333579</c:v>
                      </c:pt>
                      <c:pt idx="140">
                        <c:v>3861.9466666666922</c:v>
                      </c:pt>
                      <c:pt idx="141">
                        <c:v>3817.6220000000249</c:v>
                      </c:pt>
                      <c:pt idx="142">
                        <c:v>3808.4873333333549</c:v>
                      </c:pt>
                      <c:pt idx="143">
                        <c:v>3871.7726666666917</c:v>
                      </c:pt>
                      <c:pt idx="144">
                        <c:v>3568.3680000000231</c:v>
                      </c:pt>
                      <c:pt idx="145">
                        <c:v>3556.1733333333582</c:v>
                      </c:pt>
                      <c:pt idx="146">
                        <c:v>3617.9286666666899</c:v>
                      </c:pt>
                      <c:pt idx="147">
                        <c:v>3717.6790000000242</c:v>
                      </c:pt>
                      <c:pt idx="148">
                        <c:v>3742.969333333358</c:v>
                      </c:pt>
                      <c:pt idx="149">
                        <c:v>3616.2796666666895</c:v>
                      </c:pt>
                      <c:pt idx="150">
                        <c:v>3602.3000000000247</c:v>
                      </c:pt>
                      <c:pt idx="151">
                        <c:v>3703.3253333333591</c:v>
                      </c:pt>
                      <c:pt idx="152">
                        <c:v>3727.8506666666926</c:v>
                      </c:pt>
                      <c:pt idx="153">
                        <c:v>3674.3460000000255</c:v>
                      </c:pt>
                      <c:pt idx="154">
                        <c:v>3580.5513333333597</c:v>
                      </c:pt>
                      <c:pt idx="155">
                        <c:v>3603.8016666666936</c:v>
                      </c:pt>
                      <c:pt idx="156">
                        <c:v>3428.1520000000269</c:v>
                      </c:pt>
                      <c:pt idx="157">
                        <c:v>3370.0573333333596</c:v>
                      </c:pt>
                      <c:pt idx="158">
                        <c:v>3310.9426666666923</c:v>
                      </c:pt>
                      <c:pt idx="159">
                        <c:v>3331.8980000000256</c:v>
                      </c:pt>
                      <c:pt idx="160">
                        <c:v>3189.6533333333623</c:v>
                      </c:pt>
                      <c:pt idx="161">
                        <c:v>3168.5336666666922</c:v>
                      </c:pt>
                      <c:pt idx="162">
                        <c:v>3394.764000000026</c:v>
                      </c:pt>
                      <c:pt idx="163">
                        <c:v>3374.1543333333616</c:v>
                      </c:pt>
                      <c:pt idx="164">
                        <c:v>3436.6746666666932</c:v>
                      </c:pt>
                      <c:pt idx="165">
                        <c:v>3499.7050000000295</c:v>
                      </c:pt>
                      <c:pt idx="166">
                        <c:v>3478.5853333333603</c:v>
                      </c:pt>
                      <c:pt idx="167">
                        <c:v>3712.4656666666933</c:v>
                      </c:pt>
                      <c:pt idx="168">
                        <c:v>3434.8160000000253</c:v>
                      </c:pt>
                      <c:pt idx="169">
                        <c:v>3110.5013333333604</c:v>
                      </c:pt>
                      <c:pt idx="170">
                        <c:v>2912.156666666694</c:v>
                      </c:pt>
                      <c:pt idx="171">
                        <c:v>2929.2870000000275</c:v>
                      </c:pt>
                      <c:pt idx="172">
                        <c:v>2858.6973333333594</c:v>
                      </c:pt>
                      <c:pt idx="173">
                        <c:v>2831.2026666666957</c:v>
                      </c:pt>
                      <c:pt idx="174">
                        <c:v>2847.5680000000289</c:v>
                      </c:pt>
                      <c:pt idx="175">
                        <c:v>2774.6833333333611</c:v>
                      </c:pt>
                      <c:pt idx="176">
                        <c:v>2835.4186666666988</c:v>
                      </c:pt>
                      <c:pt idx="177">
                        <c:v>2851.5290000000323</c:v>
                      </c:pt>
                      <c:pt idx="178">
                        <c:v>2913.029333333363</c:v>
                      </c:pt>
                      <c:pt idx="179">
                        <c:v>2929.3946666666966</c:v>
                      </c:pt>
                      <c:pt idx="180">
                        <c:v>2899.8600000000329</c:v>
                      </c:pt>
                      <c:pt idx="181">
                        <c:v>2869.8153333333621</c:v>
                      </c:pt>
                      <c:pt idx="182">
                        <c:v>2700.0306666666993</c:v>
                      </c:pt>
                      <c:pt idx="183">
                        <c:v>2808.1960000000281</c:v>
                      </c:pt>
                      <c:pt idx="184">
                        <c:v>2776.621333333364</c:v>
                      </c:pt>
                      <c:pt idx="185">
                        <c:v>2697.3616666666962</c:v>
                      </c:pt>
                      <c:pt idx="186">
                        <c:v>2711.9420000000296</c:v>
                      </c:pt>
                      <c:pt idx="187">
                        <c:v>2774.2073333333669</c:v>
                      </c:pt>
                      <c:pt idx="188">
                        <c:v>2549.3426666667006</c:v>
                      </c:pt>
                      <c:pt idx="189">
                        <c:v>2562.9030000000344</c:v>
                      </c:pt>
                      <c:pt idx="190">
                        <c:v>2528.0133333333638</c:v>
                      </c:pt>
                      <c:pt idx="191">
                        <c:v>2590.023666666701</c:v>
                      </c:pt>
                      <c:pt idx="192">
                        <c:v>2407.744000000032</c:v>
                      </c:pt>
                      <c:pt idx="193">
                        <c:v>2420.2843333333653</c:v>
                      </c:pt>
                      <c:pt idx="194">
                        <c:v>2482.2946666666962</c:v>
                      </c:pt>
                      <c:pt idx="195">
                        <c:v>2644.2650000000353</c:v>
                      </c:pt>
                      <c:pt idx="196">
                        <c:v>2607.8453333333646</c:v>
                      </c:pt>
                      <c:pt idx="197">
                        <c:v>2621.1506666666983</c:v>
                      </c:pt>
                      <c:pt idx="198">
                        <c:v>2533.4760000000301</c:v>
                      </c:pt>
                      <c:pt idx="199">
                        <c:v>2546.2713333333636</c:v>
                      </c:pt>
                      <c:pt idx="200">
                        <c:v>2406.0666666666989</c:v>
                      </c:pt>
                      <c:pt idx="201">
                        <c:v>2366.8420000000347</c:v>
                      </c:pt>
                      <c:pt idx="202">
                        <c:v>2430.1273333333656</c:v>
                      </c:pt>
                      <c:pt idx="203">
                        <c:v>2442.1576666666992</c:v>
                      </c:pt>
                      <c:pt idx="204">
                        <c:v>2454.1880000000328</c:v>
                      </c:pt>
                      <c:pt idx="205">
                        <c:v>2257.1183333333706</c:v>
                      </c:pt>
                      <c:pt idx="206">
                        <c:v>2163.0686666667025</c:v>
                      </c:pt>
                      <c:pt idx="207">
                        <c:v>2279.1390000000374</c:v>
                      </c:pt>
                      <c:pt idx="208">
                        <c:v>2290.149333333371</c:v>
                      </c:pt>
                      <c:pt idx="209">
                        <c:v>2141.2746666666985</c:v>
                      </c:pt>
                      <c:pt idx="210">
                        <c:v>2205.0700000000365</c:v>
                      </c:pt>
                      <c:pt idx="211">
                        <c:v>2376.9853333333685</c:v>
                      </c:pt>
                      <c:pt idx="212">
                        <c:v>2172.0106666666989</c:v>
                      </c:pt>
                      <c:pt idx="213">
                        <c:v>2073.6260000000384</c:v>
                      </c:pt>
                      <c:pt idx="214">
                        <c:v>1974.2213333333707</c:v>
                      </c:pt>
                      <c:pt idx="215">
                        <c:v>1983.446666666704</c:v>
                      </c:pt>
                      <c:pt idx="216">
                        <c:v>1937.5920000000328</c:v>
                      </c:pt>
                      <c:pt idx="217">
                        <c:v>1946.5623333333663</c:v>
                      </c:pt>
                      <c:pt idx="218">
                        <c:v>1955.5326666666999</c:v>
                      </c:pt>
                      <c:pt idx="219">
                        <c:v>1908.6580000000365</c:v>
                      </c:pt>
                      <c:pt idx="220">
                        <c:v>1917.3733333333701</c:v>
                      </c:pt>
                      <c:pt idx="221">
                        <c:v>1869.7336666667065</c:v>
                      </c:pt>
                      <c:pt idx="222">
                        <c:v>1878.1940000000402</c:v>
                      </c:pt>
                      <c:pt idx="223">
                        <c:v>2000.3843333333673</c:v>
                      </c:pt>
                      <c:pt idx="224">
                        <c:v>2123.5946666667023</c:v>
                      </c:pt>
                      <c:pt idx="225">
                        <c:v>1846.200000000036</c:v>
                      </c:pt>
                      <c:pt idx="226">
                        <c:v>1796.7753333333726</c:v>
                      </c:pt>
                      <c:pt idx="227">
                        <c:v>1804.725666666706</c:v>
                      </c:pt>
                      <c:pt idx="228">
                        <c:v>1928.9560000000413</c:v>
                      </c:pt>
                      <c:pt idx="229">
                        <c:v>1879.02133333337</c:v>
                      </c:pt>
                      <c:pt idx="230">
                        <c:v>1887.2266666667035</c:v>
                      </c:pt>
                      <c:pt idx="231">
                        <c:v>1954.3370000000418</c:v>
                      </c:pt>
                      <c:pt idx="232">
                        <c:v>2021.9573333333722</c:v>
                      </c:pt>
                      <c:pt idx="233">
                        <c:v>1971.2576666667087</c:v>
                      </c:pt>
                      <c:pt idx="234">
                        <c:v>1800.7080000000356</c:v>
                      </c:pt>
                      <c:pt idx="235">
                        <c:v>1808.4033333333689</c:v>
                      </c:pt>
                      <c:pt idx="236">
                        <c:v>1816.0986666667025</c:v>
                      </c:pt>
                      <c:pt idx="237">
                        <c:v>1823.794000000036</c:v>
                      </c:pt>
                      <c:pt idx="238">
                        <c:v>1831.4893333333694</c:v>
                      </c:pt>
                      <c:pt idx="239">
                        <c:v>1839.1846666667029</c:v>
                      </c:pt>
                      <c:pt idx="240">
                        <c:v>1908.0800000000418</c:v>
                      </c:pt>
                      <c:pt idx="241">
                        <c:v>1793.1203333333735</c:v>
                      </c:pt>
                      <c:pt idx="242">
                        <c:v>1800.560666666707</c:v>
                      </c:pt>
                      <c:pt idx="243">
                        <c:v>1808.0010000000404</c:v>
                      </c:pt>
                      <c:pt idx="244">
                        <c:v>1815.4413333333739</c:v>
                      </c:pt>
                      <c:pt idx="245">
                        <c:v>1760.4066666667111</c:v>
                      </c:pt>
                      <c:pt idx="246">
                        <c:v>1704.8620000000392</c:v>
                      </c:pt>
                      <c:pt idx="247">
                        <c:v>1711.7923333333727</c:v>
                      </c:pt>
                      <c:pt idx="248">
                        <c:v>1718.7226666667061</c:v>
                      </c:pt>
                      <c:pt idx="249">
                        <c:v>1662.1580000000433</c:v>
                      </c:pt>
                      <c:pt idx="250">
                        <c:v>1605.0833333333715</c:v>
                      </c:pt>
                      <c:pt idx="251">
                        <c:v>1675.5086666667103</c:v>
                      </c:pt>
                      <c:pt idx="252">
                        <c:v>1682.1840000000439</c:v>
                      </c:pt>
                      <c:pt idx="253">
                        <c:v>1688.8593333333774</c:v>
                      </c:pt>
                      <c:pt idx="254">
                        <c:v>1695.5346666667108</c:v>
                      </c:pt>
                      <c:pt idx="255">
                        <c:v>1702.2100000000444</c:v>
                      </c:pt>
                      <c:pt idx="256">
                        <c:v>1643.6053333333723</c:v>
                      </c:pt>
                      <c:pt idx="257">
                        <c:v>1584.4906666667096</c:v>
                      </c:pt>
                      <c:pt idx="258">
                        <c:v>1590.6560000000432</c:v>
                      </c:pt>
                      <c:pt idx="259">
                        <c:v>1596.8213333333765</c:v>
                      </c:pt>
                      <c:pt idx="260">
                        <c:v>1536.6866666667136</c:v>
                      </c:pt>
                      <c:pt idx="261">
                        <c:v>1609.1520000000435</c:v>
                      </c:pt>
                      <c:pt idx="262">
                        <c:v>1481.6973333333751</c:v>
                      </c:pt>
                      <c:pt idx="263">
                        <c:v>1487.3526666667087</c:v>
                      </c:pt>
                      <c:pt idx="264">
                        <c:v>1560.3280000000477</c:v>
                      </c:pt>
                      <c:pt idx="265">
                        <c:v>1498.6633333333757</c:v>
                      </c:pt>
                      <c:pt idx="266">
                        <c:v>1504.3186666667091</c:v>
                      </c:pt>
                      <c:pt idx="267">
                        <c:v>1578.0590000000482</c:v>
                      </c:pt>
                      <c:pt idx="268">
                        <c:v>1583.9693333333817</c:v>
                      </c:pt>
                      <c:pt idx="269">
                        <c:v>1521.2846666667097</c:v>
                      </c:pt>
                      <c:pt idx="270">
                        <c:v>1526.9400000000433</c:v>
                      </c:pt>
                      <c:pt idx="271">
                        <c:v>1463.4903333333802</c:v>
                      </c:pt>
                      <c:pt idx="272">
                        <c:v>1468.890666666714</c:v>
                      </c:pt>
                      <c:pt idx="273">
                        <c:v>1474.2910000000475</c:v>
                      </c:pt>
                      <c:pt idx="274">
                        <c:v>1409.8213333333749</c:v>
                      </c:pt>
                      <c:pt idx="275">
                        <c:v>1485.0916666667144</c:v>
                      </c:pt>
                      <c:pt idx="276">
                        <c:v>1490.4920000000479</c:v>
                      </c:pt>
                      <c:pt idx="277">
                        <c:v>1495.8923333333814</c:v>
                      </c:pt>
                      <c:pt idx="278">
                        <c:v>1501.2926666667149</c:v>
                      </c:pt>
                      <c:pt idx="279">
                        <c:v>1506.6930000000484</c:v>
                      </c:pt>
                      <c:pt idx="280">
                        <c:v>1512.0933333333819</c:v>
                      </c:pt>
                      <c:pt idx="281">
                        <c:v>1374.1836666667134</c:v>
                      </c:pt>
                      <c:pt idx="282">
                        <c:v>1450.9840000000427</c:v>
                      </c:pt>
                      <c:pt idx="283">
                        <c:v>1456.1293333333763</c:v>
                      </c:pt>
                      <c:pt idx="284">
                        <c:v>1388.8546666667139</c:v>
                      </c:pt>
                      <c:pt idx="285">
                        <c:v>1393.7450000000474</c:v>
                      </c:pt>
                      <c:pt idx="286">
                        <c:v>1398.6353333333809</c:v>
                      </c:pt>
                      <c:pt idx="287">
                        <c:v>1403.5256666667144</c:v>
                      </c:pt>
                      <c:pt idx="288">
                        <c:v>1408.4160000000479</c:v>
                      </c:pt>
                      <c:pt idx="289">
                        <c:v>1339.6113333333858</c:v>
                      </c:pt>
                      <c:pt idx="290">
                        <c:v>1418.1966666667149</c:v>
                      </c:pt>
                      <c:pt idx="291">
                        <c:v>1348.8820000000528</c:v>
                      </c:pt>
                      <c:pt idx="292">
                        <c:v>1353.5173333333862</c:v>
                      </c:pt>
                      <c:pt idx="293">
                        <c:v>1358.1526666667198</c:v>
                      </c:pt>
                      <c:pt idx="294">
                        <c:v>1437.7580000000489</c:v>
                      </c:pt>
                      <c:pt idx="295">
                        <c:v>1367.4233333333868</c:v>
                      </c:pt>
                      <c:pt idx="296">
                        <c:v>1447.5386666667159</c:v>
                      </c:pt>
                      <c:pt idx="297">
                        <c:v>1300.9590000000474</c:v>
                      </c:pt>
                      <c:pt idx="298">
                        <c:v>1381.3293333333872</c:v>
                      </c:pt>
                      <c:pt idx="299">
                        <c:v>1309.7196666667144</c:v>
                      </c:pt>
                      <c:pt idx="300">
                        <c:v>1314.1000000000479</c:v>
                      </c:pt>
                      <c:pt idx="301">
                        <c:v>1318.4803333333812</c:v>
                      </c:pt>
                      <c:pt idx="302">
                        <c:v>1322.8606666667147</c:v>
                      </c:pt>
                      <c:pt idx="303">
                        <c:v>1404.5060000000549</c:v>
                      </c:pt>
                      <c:pt idx="304">
                        <c:v>1331.6213333333817</c:v>
                      </c:pt>
                      <c:pt idx="305">
                        <c:v>1336.0016666667152</c:v>
                      </c:pt>
                      <c:pt idx="306">
                        <c:v>1262.3520000000533</c:v>
                      </c:pt>
                      <c:pt idx="307">
                        <c:v>1266.4773333333867</c:v>
                      </c:pt>
                      <c:pt idx="308">
                        <c:v>1270.6026666667203</c:v>
                      </c:pt>
                      <c:pt idx="309">
                        <c:v>1195.9330000000471</c:v>
                      </c:pt>
                      <c:pt idx="310">
                        <c:v>1278.8533333333874</c:v>
                      </c:pt>
                      <c:pt idx="311">
                        <c:v>1282.9786666667208</c:v>
                      </c:pt>
                      <c:pt idx="312">
                        <c:v>1287.1040000000544</c:v>
                      </c:pt>
                      <c:pt idx="313">
                        <c:v>1211.4143333333809</c:v>
                      </c:pt>
                      <c:pt idx="314">
                        <c:v>1215.2846666667144</c:v>
                      </c:pt>
                      <c:pt idx="315">
                        <c:v>1299.4800000000548</c:v>
                      </c:pt>
                      <c:pt idx="316">
                        <c:v>1303.6053333333884</c:v>
                      </c:pt>
                      <c:pt idx="317">
                        <c:v>1226.895666666715</c:v>
                      </c:pt>
                      <c:pt idx="318">
                        <c:v>1311.8560000000552</c:v>
                      </c:pt>
                      <c:pt idx="319">
                        <c:v>1153.2913333333863</c:v>
                      </c:pt>
                      <c:pt idx="320">
                        <c:v>1238.5066666667153</c:v>
                      </c:pt>
                      <c:pt idx="321">
                        <c:v>1242.3770000000488</c:v>
                      </c:pt>
                      <c:pt idx="322">
                        <c:v>1164.137333333387</c:v>
                      </c:pt>
                      <c:pt idx="323">
                        <c:v>1167.7526666667204</c:v>
                      </c:pt>
                      <c:pt idx="324">
                        <c:v>1171.3680000000538</c:v>
                      </c:pt>
                      <c:pt idx="325">
                        <c:v>1174.9833333333875</c:v>
                      </c:pt>
                      <c:pt idx="326">
                        <c:v>1178.5986666667209</c:v>
                      </c:pt>
                      <c:pt idx="327">
                        <c:v>1182.2140000000545</c:v>
                      </c:pt>
                      <c:pt idx="328">
                        <c:v>1185.8293333333879</c:v>
                      </c:pt>
                      <c:pt idx="329">
                        <c:v>1189.4446666667213</c:v>
                      </c:pt>
                      <c:pt idx="330">
                        <c:v>1193.060000000055</c:v>
                      </c:pt>
                      <c:pt idx="331">
                        <c:v>1196.6753333333884</c:v>
                      </c:pt>
                      <c:pt idx="332">
                        <c:v>1200.2906666667218</c:v>
                      </c:pt>
                      <c:pt idx="333">
                        <c:v>1203.9060000000554</c:v>
                      </c:pt>
                      <c:pt idx="334">
                        <c:v>1207.5213333333888</c:v>
                      </c:pt>
                      <c:pt idx="335">
                        <c:v>1211.1366666667225</c:v>
                      </c:pt>
                      <c:pt idx="336">
                        <c:v>1214.7520000000559</c:v>
                      </c:pt>
                      <c:pt idx="337">
                        <c:v>1218.3673333333893</c:v>
                      </c:pt>
                      <c:pt idx="338">
                        <c:v>1135.7926666667279</c:v>
                      </c:pt>
                      <c:pt idx="339">
                        <c:v>1225.5980000000563</c:v>
                      </c:pt>
                      <c:pt idx="340">
                        <c:v>1142.5133333333949</c:v>
                      </c:pt>
                      <c:pt idx="341">
                        <c:v>1232.8286666667234</c:v>
                      </c:pt>
                      <c:pt idx="342">
                        <c:v>1149.234000000062</c:v>
                      </c:pt>
                      <c:pt idx="343">
                        <c:v>1152.5943333333955</c:v>
                      </c:pt>
                      <c:pt idx="344">
                        <c:v>1155.9546666667291</c:v>
                      </c:pt>
                      <c:pt idx="345">
                        <c:v>1159.3150000000626</c:v>
                      </c:pt>
                      <c:pt idx="346">
                        <c:v>1162.6753333333961</c:v>
                      </c:pt>
                      <c:pt idx="347">
                        <c:v>1166.0356666667294</c:v>
                      </c:pt>
                      <c:pt idx="348">
                        <c:v>1080.6560000000554</c:v>
                      </c:pt>
                      <c:pt idx="349">
                        <c:v>1172.7563333333965</c:v>
                      </c:pt>
                      <c:pt idx="350">
                        <c:v>1176.11666666673</c:v>
                      </c:pt>
                      <c:pt idx="351">
                        <c:v>1179.4770000000635</c:v>
                      </c:pt>
                      <c:pt idx="352">
                        <c:v>1182.8373333333971</c:v>
                      </c:pt>
                      <c:pt idx="353">
                        <c:v>1096.182666666723</c:v>
                      </c:pt>
                      <c:pt idx="354">
                        <c:v>1099.2880000000564</c:v>
                      </c:pt>
                      <c:pt idx="355">
                        <c:v>1192.9183333333976</c:v>
                      </c:pt>
                      <c:pt idx="356">
                        <c:v>1196.2786666667312</c:v>
                      </c:pt>
                      <c:pt idx="357">
                        <c:v>1108.6040000000569</c:v>
                      </c:pt>
                      <c:pt idx="358">
                        <c:v>1111.7093333333903</c:v>
                      </c:pt>
                      <c:pt idx="359">
                        <c:v>1114.814666666724</c:v>
                      </c:pt>
                      <c:pt idx="360">
                        <c:v>1117.9200000000574</c:v>
                      </c:pt>
                      <c:pt idx="361">
                        <c:v>1121.0253333333908</c:v>
                      </c:pt>
                      <c:pt idx="362">
                        <c:v>1124.1306666667242</c:v>
                      </c:pt>
                      <c:pt idx="363">
                        <c:v>1127.2360000000579</c:v>
                      </c:pt>
                      <c:pt idx="364">
                        <c:v>1130.3413333333913</c:v>
                      </c:pt>
                      <c:pt idx="365">
                        <c:v>1133.4466666667247</c:v>
                      </c:pt>
                      <c:pt idx="366">
                        <c:v>1136.5520000000583</c:v>
                      </c:pt>
                      <c:pt idx="367">
                        <c:v>1139.6573333333918</c:v>
                      </c:pt>
                      <c:pt idx="368">
                        <c:v>1142.7626666667252</c:v>
                      </c:pt>
                      <c:pt idx="369">
                        <c:v>1145.8680000000588</c:v>
                      </c:pt>
                      <c:pt idx="370">
                        <c:v>1054.6233333333978</c:v>
                      </c:pt>
                      <c:pt idx="371">
                        <c:v>1057.4736666667313</c:v>
                      </c:pt>
                      <c:pt idx="372">
                        <c:v>1155.1840000000593</c:v>
                      </c:pt>
                      <c:pt idx="373">
                        <c:v>1063.1743333333982</c:v>
                      </c:pt>
                      <c:pt idx="374">
                        <c:v>1161.3946666667262</c:v>
                      </c:pt>
                      <c:pt idx="375">
                        <c:v>1164.5000000000598</c:v>
                      </c:pt>
                      <c:pt idx="376">
                        <c:v>1167.6053333333932</c:v>
                      </c:pt>
                      <c:pt idx="377">
                        <c:v>1170.7106666667266</c:v>
                      </c:pt>
                      <c:pt idx="378">
                        <c:v>1077.4260000000659</c:v>
                      </c:pt>
                      <c:pt idx="379">
                        <c:v>1080.2763333333992</c:v>
                      </c:pt>
                      <c:pt idx="380">
                        <c:v>1180.0266666667271</c:v>
                      </c:pt>
                      <c:pt idx="381">
                        <c:v>1085.9770000000663</c:v>
                      </c:pt>
                      <c:pt idx="382">
                        <c:v>1186.2373333333942</c:v>
                      </c:pt>
                      <c:pt idx="383">
                        <c:v>1091.6776666667333</c:v>
                      </c:pt>
                      <c:pt idx="384">
                        <c:v>1094.5280000000669</c:v>
                      </c:pt>
                      <c:pt idx="385">
                        <c:v>1195.5533333333947</c:v>
                      </c:pt>
                      <c:pt idx="386">
                        <c:v>1001.7986666667254</c:v>
                      </c:pt>
                      <c:pt idx="387">
                        <c:v>1004.3940000000589</c:v>
                      </c:pt>
                      <c:pt idx="388">
                        <c:v>908.04933333339795</c:v>
                      </c:pt>
                      <c:pt idx="389">
                        <c:v>1108.7796666667343</c:v>
                      </c:pt>
                      <c:pt idx="390">
                        <c:v>1111.6300000000679</c:v>
                      </c:pt>
                      <c:pt idx="391">
                        <c:v>1014.7753333333928</c:v>
                      </c:pt>
                      <c:pt idx="392">
                        <c:v>1117.3306666667349</c:v>
                      </c:pt>
                      <c:pt idx="393">
                        <c:v>1120.1810000000685</c:v>
                      </c:pt>
                      <c:pt idx="394">
                        <c:v>1022.5613333333932</c:v>
                      </c:pt>
                      <c:pt idx="395">
                        <c:v>1125.8816666667353</c:v>
                      </c:pt>
                      <c:pt idx="396">
                        <c:v>1027.7520000000602</c:v>
                      </c:pt>
                      <c:pt idx="397">
                        <c:v>1131.5823333334024</c:v>
                      </c:pt>
                      <c:pt idx="398">
                        <c:v>931.45266666673297</c:v>
                      </c:pt>
                      <c:pt idx="399">
                        <c:v>1035.5380000000607</c:v>
                      </c:pt>
                      <c:pt idx="400">
                        <c:v>1038.1333333333941</c:v>
                      </c:pt>
                      <c:pt idx="401">
                        <c:v>938.47366666673349</c:v>
                      </c:pt>
                      <c:pt idx="402">
                        <c:v>940.81400000006704</c:v>
                      </c:pt>
                      <c:pt idx="403">
                        <c:v>943.15433333340047</c:v>
                      </c:pt>
                      <c:pt idx="404">
                        <c:v>945.49466666673402</c:v>
                      </c:pt>
                      <c:pt idx="405">
                        <c:v>947.83500000006745</c:v>
                      </c:pt>
                      <c:pt idx="406">
                        <c:v>950.175333333401</c:v>
                      </c:pt>
                      <c:pt idx="407">
                        <c:v>952.51566666673443</c:v>
                      </c:pt>
                      <c:pt idx="408">
                        <c:v>954.85600000006798</c:v>
                      </c:pt>
                      <c:pt idx="409">
                        <c:v>957.19633333340153</c:v>
                      </c:pt>
                      <c:pt idx="410">
                        <c:v>959.53666666673496</c:v>
                      </c:pt>
                      <c:pt idx="411">
                        <c:v>961.87700000006851</c:v>
                      </c:pt>
                      <c:pt idx="412">
                        <c:v>964.21733333340194</c:v>
                      </c:pt>
                      <c:pt idx="413">
                        <c:v>1071.8726666667294</c:v>
                      </c:pt>
                      <c:pt idx="414">
                        <c:v>1074.4680000000631</c:v>
                      </c:pt>
                      <c:pt idx="415">
                        <c:v>971.23833333340247</c:v>
                      </c:pt>
                      <c:pt idx="416">
                        <c:v>1079.6586666667299</c:v>
                      </c:pt>
                      <c:pt idx="417">
                        <c:v>975.91900000006945</c:v>
                      </c:pt>
                      <c:pt idx="418">
                        <c:v>978.25933333340299</c:v>
                      </c:pt>
                      <c:pt idx="419">
                        <c:v>980.59966666673654</c:v>
                      </c:pt>
                      <c:pt idx="420">
                        <c:v>982.94000000006997</c:v>
                      </c:pt>
                      <c:pt idx="421">
                        <c:v>985.28033333340352</c:v>
                      </c:pt>
                      <c:pt idx="422">
                        <c:v>987.62066666673695</c:v>
                      </c:pt>
                      <c:pt idx="423">
                        <c:v>1097.8260000000644</c:v>
                      </c:pt>
                      <c:pt idx="424">
                        <c:v>992.30133333340393</c:v>
                      </c:pt>
                      <c:pt idx="425">
                        <c:v>994.64166666673748</c:v>
                      </c:pt>
                      <c:pt idx="426">
                        <c:v>996.98200000007103</c:v>
                      </c:pt>
                      <c:pt idx="427">
                        <c:v>999.32233333340446</c:v>
                      </c:pt>
                      <c:pt idx="428">
                        <c:v>1001.662666666738</c:v>
                      </c:pt>
                      <c:pt idx="429">
                        <c:v>1004.0030000000714</c:v>
                      </c:pt>
                      <c:pt idx="430">
                        <c:v>1006.343333333405</c:v>
                      </c:pt>
                      <c:pt idx="431">
                        <c:v>1008.6836666667385</c:v>
                      </c:pt>
                      <c:pt idx="432">
                        <c:v>1011.024000000072</c:v>
                      </c:pt>
                      <c:pt idx="433">
                        <c:v>1123.7793333333991</c:v>
                      </c:pt>
                      <c:pt idx="434">
                        <c:v>1015.7046666667389</c:v>
                      </c:pt>
                      <c:pt idx="435">
                        <c:v>1018.0450000000725</c:v>
                      </c:pt>
                      <c:pt idx="436">
                        <c:v>1020.385333333406</c:v>
                      </c:pt>
                      <c:pt idx="437">
                        <c:v>1022.7256666667395</c:v>
                      </c:pt>
                      <c:pt idx="438">
                        <c:v>1025.066000000073</c:v>
                      </c:pt>
                      <c:pt idx="439">
                        <c:v>1027.4063333334066</c:v>
                      </c:pt>
                      <c:pt idx="440">
                        <c:v>1029.7466666667399</c:v>
                      </c:pt>
                      <c:pt idx="441">
                        <c:v>1032.0870000000734</c:v>
                      </c:pt>
                      <c:pt idx="442">
                        <c:v>1034.427333333407</c:v>
                      </c:pt>
                      <c:pt idx="443">
                        <c:v>1036.7676666667405</c:v>
                      </c:pt>
                      <c:pt idx="444">
                        <c:v>925.88800000008041</c:v>
                      </c:pt>
                      <c:pt idx="445">
                        <c:v>1041.4483333334074</c:v>
                      </c:pt>
                      <c:pt idx="446">
                        <c:v>1043.7886666667409</c:v>
                      </c:pt>
                      <c:pt idx="447">
                        <c:v>932.14400000008095</c:v>
                      </c:pt>
                      <c:pt idx="448">
                        <c:v>1048.469333333408</c:v>
                      </c:pt>
                      <c:pt idx="449">
                        <c:v>1050.8096666667416</c:v>
                      </c:pt>
                      <c:pt idx="450">
                        <c:v>1053.1500000000749</c:v>
                      </c:pt>
                      <c:pt idx="451">
                        <c:v>1055.4903333334084</c:v>
                      </c:pt>
                      <c:pt idx="452">
                        <c:v>942.57066666674848</c:v>
                      </c:pt>
                      <c:pt idx="453">
                        <c:v>944.65600000008203</c:v>
                      </c:pt>
                      <c:pt idx="454">
                        <c:v>1062.5113333334091</c:v>
                      </c:pt>
                      <c:pt idx="455">
                        <c:v>948.82666666674902</c:v>
                      </c:pt>
                      <c:pt idx="456">
                        <c:v>950.91200000008257</c:v>
                      </c:pt>
                      <c:pt idx="457">
                        <c:v>952.99733333341612</c:v>
                      </c:pt>
                      <c:pt idx="458">
                        <c:v>955.08266666674967</c:v>
                      </c:pt>
                      <c:pt idx="459">
                        <c:v>957.16800000008311</c:v>
                      </c:pt>
                      <c:pt idx="460">
                        <c:v>959.25333333341666</c:v>
                      </c:pt>
                      <c:pt idx="461">
                        <c:v>961.33866666675021</c:v>
                      </c:pt>
                      <c:pt idx="462">
                        <c:v>963.42400000008365</c:v>
                      </c:pt>
                      <c:pt idx="463">
                        <c:v>965.5093333334172</c:v>
                      </c:pt>
                      <c:pt idx="464">
                        <c:v>967.59466666675075</c:v>
                      </c:pt>
                      <c:pt idx="465">
                        <c:v>1088.2550000000774</c:v>
                      </c:pt>
                      <c:pt idx="466">
                        <c:v>1090.595333333411</c:v>
                      </c:pt>
                      <c:pt idx="467">
                        <c:v>973.85066666675129</c:v>
                      </c:pt>
                      <c:pt idx="468">
                        <c:v>975.93600000008473</c:v>
                      </c:pt>
                      <c:pt idx="469">
                        <c:v>978.02133333341828</c:v>
                      </c:pt>
                      <c:pt idx="470">
                        <c:v>980.10666666675183</c:v>
                      </c:pt>
                      <c:pt idx="471">
                        <c:v>982.19200000008527</c:v>
                      </c:pt>
                      <c:pt idx="472">
                        <c:v>863.91733333340846</c:v>
                      </c:pt>
                      <c:pt idx="473">
                        <c:v>986.36266666675238</c:v>
                      </c:pt>
                      <c:pt idx="474">
                        <c:v>988.44800000008581</c:v>
                      </c:pt>
                      <c:pt idx="475">
                        <c:v>990.53333333341936</c:v>
                      </c:pt>
                      <c:pt idx="476">
                        <c:v>871.23866666674246</c:v>
                      </c:pt>
                      <c:pt idx="477">
                        <c:v>994.70400000008635</c:v>
                      </c:pt>
                      <c:pt idx="478">
                        <c:v>996.7893333334199</c:v>
                      </c:pt>
                      <c:pt idx="479">
                        <c:v>998.87466666675346</c:v>
                      </c:pt>
                      <c:pt idx="480">
                        <c:v>1000.9600000000869</c:v>
                      </c:pt>
                      <c:pt idx="481">
                        <c:v>1003.0453333334204</c:v>
                      </c:pt>
                      <c:pt idx="482">
                        <c:v>1005.130666666754</c:v>
                      </c:pt>
                      <c:pt idx="483">
                        <c:v>1007.2160000000874</c:v>
                      </c:pt>
                      <c:pt idx="484">
                        <c:v>885.88133333341045</c:v>
                      </c:pt>
                      <c:pt idx="485">
                        <c:v>1011.3866666667545</c:v>
                      </c:pt>
                      <c:pt idx="486">
                        <c:v>1013.472000000088</c:v>
                      </c:pt>
                      <c:pt idx="487">
                        <c:v>891.37233333341089</c:v>
                      </c:pt>
                      <c:pt idx="488">
                        <c:v>893.20266666674434</c:v>
                      </c:pt>
                      <c:pt idx="489">
                        <c:v>1019.7280000000885</c:v>
                      </c:pt>
                      <c:pt idx="490">
                        <c:v>1021.8133333334221</c:v>
                      </c:pt>
                      <c:pt idx="491">
                        <c:v>1023.8986666667556</c:v>
                      </c:pt>
                      <c:pt idx="492">
                        <c:v>1025.9840000000891</c:v>
                      </c:pt>
                      <c:pt idx="493">
                        <c:v>1028.0693333334227</c:v>
                      </c:pt>
                      <c:pt idx="494">
                        <c:v>1030.1546666667562</c:v>
                      </c:pt>
                      <c:pt idx="495">
                        <c:v>1032.2400000000896</c:v>
                      </c:pt>
                      <c:pt idx="496">
                        <c:v>1034.3253333334233</c:v>
                      </c:pt>
                      <c:pt idx="497">
                        <c:v>1036.4106666667567</c:v>
                      </c:pt>
                      <c:pt idx="498">
                        <c:v>1038.4960000000901</c:v>
                      </c:pt>
                      <c:pt idx="499">
                        <c:v>1040.5813333334238</c:v>
                      </c:pt>
                      <c:pt idx="500">
                        <c:v>1042.6666666667572</c:v>
                      </c:pt>
                      <c:pt idx="501">
                        <c:v>1044.7520000000907</c:v>
                      </c:pt>
                      <c:pt idx="502">
                        <c:v>1046.8373333334243</c:v>
                      </c:pt>
                      <c:pt idx="503">
                        <c:v>1048.9226666667578</c:v>
                      </c:pt>
                      <c:pt idx="504">
                        <c:v>1051.0080000000912</c:v>
                      </c:pt>
                      <c:pt idx="505">
                        <c:v>1053.0933333334249</c:v>
                      </c:pt>
                      <c:pt idx="506">
                        <c:v>1055.1786666667583</c:v>
                      </c:pt>
                      <c:pt idx="507">
                        <c:v>927.97900000008076</c:v>
                      </c:pt>
                      <c:pt idx="508">
                        <c:v>929.8093333334142</c:v>
                      </c:pt>
                      <c:pt idx="509">
                        <c:v>1061.4346666667589</c:v>
                      </c:pt>
                      <c:pt idx="510">
                        <c:v>1193.570000000085</c:v>
                      </c:pt>
                      <c:pt idx="511">
                        <c:v>935.30033333341476</c:v>
                      </c:pt>
                      <c:pt idx="512">
                        <c:v>1067.6906666667594</c:v>
                      </c:pt>
                      <c:pt idx="513">
                        <c:v>1200.5910000000854</c:v>
                      </c:pt>
                      <c:pt idx="514">
                        <c:v>940.7913333334152</c:v>
                      </c:pt>
                      <c:pt idx="515">
                        <c:v>1073.9466666667599</c:v>
                      </c:pt>
                      <c:pt idx="516">
                        <c:v>1076.0320000000934</c:v>
                      </c:pt>
                      <c:pt idx="517">
                        <c:v>946.28233333341564</c:v>
                      </c:pt>
                      <c:pt idx="518">
                        <c:v>1080.2026666667605</c:v>
                      </c:pt>
                      <c:pt idx="519">
                        <c:v>949.94300000008263</c:v>
                      </c:pt>
                      <c:pt idx="520">
                        <c:v>1084.3733333334276</c:v>
                      </c:pt>
                      <c:pt idx="521">
                        <c:v>1086.458666666761</c:v>
                      </c:pt>
                      <c:pt idx="522">
                        <c:v>1088.5440000000945</c:v>
                      </c:pt>
                      <c:pt idx="523">
                        <c:v>957.26433333341663</c:v>
                      </c:pt>
                      <c:pt idx="524">
                        <c:v>959.09466666675007</c:v>
                      </c:pt>
                      <c:pt idx="525">
                        <c:v>960.92500000008363</c:v>
                      </c:pt>
                      <c:pt idx="526">
                        <c:v>1096.8853333334287</c:v>
                      </c:pt>
                      <c:pt idx="527">
                        <c:v>964.58566666675063</c:v>
                      </c:pt>
                      <c:pt idx="528">
                        <c:v>1101.0560000000955</c:v>
                      </c:pt>
                      <c:pt idx="529">
                        <c:v>968.24633333341762</c:v>
                      </c:pt>
                      <c:pt idx="530">
                        <c:v>970.07666666675107</c:v>
                      </c:pt>
                      <c:pt idx="531">
                        <c:v>971.90700000008451</c:v>
                      </c:pt>
                      <c:pt idx="532">
                        <c:v>973.73733333341806</c:v>
                      </c:pt>
                      <c:pt idx="533">
                        <c:v>975.56766666675151</c:v>
                      </c:pt>
                      <c:pt idx="534">
                        <c:v>977.39800000008506</c:v>
                      </c:pt>
                      <c:pt idx="535">
                        <c:v>979.2283333334185</c:v>
                      </c:pt>
                      <c:pt idx="536">
                        <c:v>981.05866666675206</c:v>
                      </c:pt>
                      <c:pt idx="537">
                        <c:v>982.8890000000855</c:v>
                      </c:pt>
                      <c:pt idx="538">
                        <c:v>984.71933333341906</c:v>
                      </c:pt>
                      <c:pt idx="539">
                        <c:v>986.5496666667525</c:v>
                      </c:pt>
                      <c:pt idx="540">
                        <c:v>988.38000000008594</c:v>
                      </c:pt>
                      <c:pt idx="541">
                        <c:v>990.2103333334195</c:v>
                      </c:pt>
                      <c:pt idx="542">
                        <c:v>992.04066666675294</c:v>
                      </c:pt>
                      <c:pt idx="543">
                        <c:v>993.8710000000865</c:v>
                      </c:pt>
                      <c:pt idx="544">
                        <c:v>995.70133333341994</c:v>
                      </c:pt>
                      <c:pt idx="545">
                        <c:v>997.53166666675349</c:v>
                      </c:pt>
                      <c:pt idx="546">
                        <c:v>999.36200000008694</c:v>
                      </c:pt>
                      <c:pt idx="547">
                        <c:v>1001.1923333334205</c:v>
                      </c:pt>
                      <c:pt idx="548">
                        <c:v>1003.0226666667539</c:v>
                      </c:pt>
                      <c:pt idx="549">
                        <c:v>1004.8530000000874</c:v>
                      </c:pt>
                      <c:pt idx="550">
                        <c:v>1006.6833333334209</c:v>
                      </c:pt>
                      <c:pt idx="551">
                        <c:v>1008.5136666667544</c:v>
                      </c:pt>
                      <c:pt idx="552">
                        <c:v>1010.3440000000879</c:v>
                      </c:pt>
                      <c:pt idx="553">
                        <c:v>1012.1743333334214</c:v>
                      </c:pt>
                      <c:pt idx="554">
                        <c:v>1014.0046666667549</c:v>
                      </c:pt>
                      <c:pt idx="555">
                        <c:v>1015.8350000000884</c:v>
                      </c:pt>
                      <c:pt idx="556">
                        <c:v>1017.6653333334219</c:v>
                      </c:pt>
                      <c:pt idx="557">
                        <c:v>1019.4956666667554</c:v>
                      </c:pt>
                      <c:pt idx="558">
                        <c:v>1021.3260000000888</c:v>
                      </c:pt>
                      <c:pt idx="559">
                        <c:v>1023.1563333334224</c:v>
                      </c:pt>
                      <c:pt idx="560">
                        <c:v>1024.9866666667558</c:v>
                      </c:pt>
                      <c:pt idx="561">
                        <c:v>1026.8170000000894</c:v>
                      </c:pt>
                      <c:pt idx="562">
                        <c:v>1028.6473333334229</c:v>
                      </c:pt>
                      <c:pt idx="563">
                        <c:v>1030.4776666667562</c:v>
                      </c:pt>
                      <c:pt idx="564">
                        <c:v>1032.3080000000898</c:v>
                      </c:pt>
                      <c:pt idx="565">
                        <c:v>1034.1383333334234</c:v>
                      </c:pt>
                      <c:pt idx="566">
                        <c:v>1035.9686666667567</c:v>
                      </c:pt>
                      <c:pt idx="567">
                        <c:v>1037.7990000000902</c:v>
                      </c:pt>
                      <c:pt idx="568">
                        <c:v>1039.6293333334238</c:v>
                      </c:pt>
                      <c:pt idx="569">
                        <c:v>1041.4596666667574</c:v>
                      </c:pt>
                      <c:pt idx="570">
                        <c:v>1043.2900000000907</c:v>
                      </c:pt>
                      <c:pt idx="571">
                        <c:v>1045.1203333334242</c:v>
                      </c:pt>
                      <c:pt idx="572">
                        <c:v>1046.9506666667578</c:v>
                      </c:pt>
                      <c:pt idx="573">
                        <c:v>1048.7810000000914</c:v>
                      </c:pt>
                      <c:pt idx="574">
                        <c:v>1050.6113333334247</c:v>
                      </c:pt>
                      <c:pt idx="575">
                        <c:v>1052.4416666667582</c:v>
                      </c:pt>
                      <c:pt idx="576">
                        <c:v>1054.2720000000918</c:v>
                      </c:pt>
                      <c:pt idx="577">
                        <c:v>1056.1023333334251</c:v>
                      </c:pt>
                      <c:pt idx="578">
                        <c:v>1057.9326666667587</c:v>
                      </c:pt>
                      <c:pt idx="579">
                        <c:v>1059.7630000000922</c:v>
                      </c:pt>
                      <c:pt idx="580">
                        <c:v>1061.5933333334258</c:v>
                      </c:pt>
                      <c:pt idx="581">
                        <c:v>1063.4236666667591</c:v>
                      </c:pt>
                      <c:pt idx="582">
                        <c:v>1065.2540000000927</c:v>
                      </c:pt>
                      <c:pt idx="583">
                        <c:v>1067.0843333334262</c:v>
                      </c:pt>
                      <c:pt idx="584">
                        <c:v>1068.9146666667596</c:v>
                      </c:pt>
                      <c:pt idx="585">
                        <c:v>1070.7450000000931</c:v>
                      </c:pt>
                      <c:pt idx="586">
                        <c:v>1072.5753333334267</c:v>
                      </c:pt>
                      <c:pt idx="587">
                        <c:v>1074.4056666667602</c:v>
                      </c:pt>
                      <c:pt idx="588">
                        <c:v>1076.2360000000936</c:v>
                      </c:pt>
                      <c:pt idx="589">
                        <c:v>1078.0663333334271</c:v>
                      </c:pt>
                      <c:pt idx="590">
                        <c:v>1079.8966666667607</c:v>
                      </c:pt>
                      <c:pt idx="591">
                        <c:v>1081.7270000000942</c:v>
                      </c:pt>
                      <c:pt idx="592">
                        <c:v>1083.5573333334276</c:v>
                      </c:pt>
                      <c:pt idx="593">
                        <c:v>1085.3876666667611</c:v>
                      </c:pt>
                      <c:pt idx="594">
                        <c:v>1087.2180000000947</c:v>
                      </c:pt>
                      <c:pt idx="595">
                        <c:v>1089.048333333428</c:v>
                      </c:pt>
                      <c:pt idx="596">
                        <c:v>1090.8786666667615</c:v>
                      </c:pt>
                      <c:pt idx="597">
                        <c:v>1092.7090000000951</c:v>
                      </c:pt>
                      <c:pt idx="598">
                        <c:v>1094.5393333334287</c:v>
                      </c:pt>
                      <c:pt idx="599">
                        <c:v>1096.369666666762</c:v>
                      </c:pt>
                      <c:pt idx="600">
                        <c:v>1098.2000000000955</c:v>
                      </c:pt>
                      <c:pt idx="601">
                        <c:v>1100.0303333334291</c:v>
                      </c:pt>
                      <c:pt idx="602">
                        <c:v>1101.8606666667624</c:v>
                      </c:pt>
                      <c:pt idx="603">
                        <c:v>1103.691000000096</c:v>
                      </c:pt>
                      <c:pt idx="604">
                        <c:v>1105.5213333334295</c:v>
                      </c:pt>
                      <c:pt idx="605">
                        <c:v>1107.3516666667631</c:v>
                      </c:pt>
                      <c:pt idx="606">
                        <c:v>1109.1820000000964</c:v>
                      </c:pt>
                      <c:pt idx="607">
                        <c:v>1111.01233333343</c:v>
                      </c:pt>
                      <c:pt idx="608">
                        <c:v>1112.8426666667635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BB8-4C4D-B5DE-3A831CC45870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Dilution_Gauging_B14_low!$G$1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Dilution_Gauging_B14_low!$G$2:$G$2011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-0.20966666666650013</c:v>
                      </c:pt>
                      <c:pt idx="1">
                        <c:v>-0.41933333333300027</c:v>
                      </c:pt>
                      <c:pt idx="2">
                        <c:v>-0.6289999999995004</c:v>
                      </c:pt>
                      <c:pt idx="3">
                        <c:v>-1.093666666665986</c:v>
                      </c:pt>
                      <c:pt idx="4">
                        <c:v>-1.5583333333324716</c:v>
                      </c:pt>
                      <c:pt idx="5">
                        <c:v>-1.5129999999989863</c:v>
                      </c:pt>
                      <c:pt idx="6">
                        <c:v>-1.7226666666654864</c:v>
                      </c:pt>
                      <c:pt idx="7">
                        <c:v>-1.9323333333319865</c:v>
                      </c:pt>
                      <c:pt idx="8">
                        <c:v>-2.1419999999984869</c:v>
                      </c:pt>
                      <c:pt idx="9">
                        <c:v>-2.0966666666650013</c:v>
                      </c:pt>
                      <c:pt idx="10">
                        <c:v>-2.0513333333315158</c:v>
                      </c:pt>
                      <c:pt idx="11">
                        <c:v>-2.0059999999980302</c:v>
                      </c:pt>
                      <c:pt idx="12">
                        <c:v>-2.2156666666645304</c:v>
                      </c:pt>
                      <c:pt idx="13">
                        <c:v>-2.1703333333310448</c:v>
                      </c:pt>
                      <c:pt idx="14">
                        <c:v>-2.1249999999975593</c:v>
                      </c:pt>
                      <c:pt idx="15">
                        <c:v>-2.0796666666640737</c:v>
                      </c:pt>
                      <c:pt idx="16">
                        <c:v>-2.0343333333305882</c:v>
                      </c:pt>
                      <c:pt idx="17">
                        <c:v>-1.9889999999971029</c:v>
                      </c:pt>
                      <c:pt idx="18">
                        <c:v>-1.9436666666636175</c:v>
                      </c:pt>
                      <c:pt idx="19">
                        <c:v>-1.8983333333301322</c:v>
                      </c:pt>
                      <c:pt idx="20">
                        <c:v>-1.8529999999966469</c:v>
                      </c:pt>
                      <c:pt idx="21">
                        <c:v>-1.8076666666631616</c:v>
                      </c:pt>
                      <c:pt idx="22">
                        <c:v>-1.7623333333296762</c:v>
                      </c:pt>
                      <c:pt idx="23">
                        <c:v>-1.7169999999961909</c:v>
                      </c:pt>
                      <c:pt idx="24">
                        <c:v>-1.6716666666627056</c:v>
                      </c:pt>
                      <c:pt idx="25">
                        <c:v>-1.6263333333292203</c:v>
                      </c:pt>
                      <c:pt idx="26">
                        <c:v>-1.5809999999957349</c:v>
                      </c:pt>
                      <c:pt idx="27">
                        <c:v>-1.5356666666622496</c:v>
                      </c:pt>
                      <c:pt idx="28">
                        <c:v>-1.4903333333287643</c:v>
                      </c:pt>
                      <c:pt idx="29">
                        <c:v>-1.4449999999952789</c:v>
                      </c:pt>
                      <c:pt idx="30">
                        <c:v>-1.3996666666617936</c:v>
                      </c:pt>
                      <c:pt idx="31">
                        <c:v>-1.0993333333282864</c:v>
                      </c:pt>
                      <c:pt idx="32">
                        <c:v>-1.0539999999948011</c:v>
                      </c:pt>
                      <c:pt idx="33">
                        <c:v>-0.753666666661294</c:v>
                      </c:pt>
                      <c:pt idx="34">
                        <c:v>-0.45333333332778691</c:v>
                      </c:pt>
                      <c:pt idx="35">
                        <c:v>-0.40799999999430153</c:v>
                      </c:pt>
                      <c:pt idx="36">
                        <c:v>-0.36266666666081615</c:v>
                      </c:pt>
                      <c:pt idx="37">
                        <c:v>-0.31733333332733077</c:v>
                      </c:pt>
                      <c:pt idx="38">
                        <c:v>-0.27199999999384539</c:v>
                      </c:pt>
                      <c:pt idx="39">
                        <c:v>-0.22666666666036001</c:v>
                      </c:pt>
                      <c:pt idx="40">
                        <c:v>-0.18133333332687462</c:v>
                      </c:pt>
                      <c:pt idx="41">
                        <c:v>-0.13599999999338924</c:v>
                      </c:pt>
                      <c:pt idx="42">
                        <c:v>-9.0666666659903875E-2</c:v>
                      </c:pt>
                      <c:pt idx="43">
                        <c:v>-4.5333333326418507E-2</c:v>
                      </c:pt>
                      <c:pt idx="44">
                        <c:v>7.0668609852830855E-12</c:v>
                      </c:pt>
                      <c:pt idx="45">
                        <c:v>4.5333333340552229E-2</c:v>
                      </c:pt>
                      <c:pt idx="46">
                        <c:v>0.34566666667405932</c:v>
                      </c:pt>
                      <c:pt idx="47">
                        <c:v>0.64600000000756641</c:v>
                      </c:pt>
                      <c:pt idx="48">
                        <c:v>1.2013333333410592</c:v>
                      </c:pt>
                      <c:pt idx="49">
                        <c:v>2.5216666666745446</c:v>
                      </c:pt>
                      <c:pt idx="50">
                        <c:v>4.6070000000080586</c:v>
                      </c:pt>
                      <c:pt idx="51">
                        <c:v>9.4973333333415582</c:v>
                      </c:pt>
                      <c:pt idx="52">
                        <c:v>13.622666666675066</c:v>
                      </c:pt>
                      <c:pt idx="53">
                        <c:v>18.513000000008567</c:v>
                      </c:pt>
                      <c:pt idx="54">
                        <c:v>26.463333333342074</c:v>
                      </c:pt>
                      <c:pt idx="55">
                        <c:v>38.238666666675584</c:v>
                      </c:pt>
                      <c:pt idx="56">
                        <c:v>52.819000000009076</c:v>
                      </c:pt>
                      <c:pt idx="57">
                        <c:v>68.164333333342569</c:v>
                      </c:pt>
                      <c:pt idx="58">
                        <c:v>84.529666666676064</c:v>
                      </c:pt>
                      <c:pt idx="59">
                        <c:v>101.15000000000956</c:v>
                      </c:pt>
                      <c:pt idx="60">
                        <c:v>119.55533333334304</c:v>
                      </c:pt>
                      <c:pt idx="61">
                        <c:v>140.51066666667654</c:v>
                      </c:pt>
                      <c:pt idx="62">
                        <c:v>166.05600000001004</c:v>
                      </c:pt>
                      <c:pt idx="63">
                        <c:v>197.46633333334356</c:v>
                      </c:pt>
                      <c:pt idx="64">
                        <c:v>231.93666666667704</c:v>
                      </c:pt>
                      <c:pt idx="65">
                        <c:v>268.19200000001052</c:v>
                      </c:pt>
                      <c:pt idx="66">
                        <c:v>303.93733333334399</c:v>
                      </c:pt>
                      <c:pt idx="67">
                        <c:v>342.48766666667751</c:v>
                      </c:pt>
                      <c:pt idx="68">
                        <c:v>380.27300000001105</c:v>
                      </c:pt>
                      <c:pt idx="69">
                        <c:v>414.23333333334455</c:v>
                      </c:pt>
                      <c:pt idx="70">
                        <c:v>444.87866666667804</c:v>
                      </c:pt>
                      <c:pt idx="71">
                        <c:v>484.95900000001154</c:v>
                      </c:pt>
                      <c:pt idx="72">
                        <c:v>524.7843333333451</c:v>
                      </c:pt>
                      <c:pt idx="73">
                        <c:v>563.58966666667857</c:v>
                      </c:pt>
                      <c:pt idx="74">
                        <c:v>606.73000000001207</c:v>
                      </c:pt>
                      <c:pt idx="75">
                        <c:v>652.42033333334552</c:v>
                      </c:pt>
                      <c:pt idx="76">
                        <c:v>697.85566666667899</c:v>
                      </c:pt>
                      <c:pt idx="77">
                        <c:v>741.76100000001247</c:v>
                      </c:pt>
                      <c:pt idx="78">
                        <c:v>788.72633333334602</c:v>
                      </c:pt>
                      <c:pt idx="79">
                        <c:v>835.69166666667957</c:v>
                      </c:pt>
                      <c:pt idx="80">
                        <c:v>881.38200000001302</c:v>
                      </c:pt>
                      <c:pt idx="81">
                        <c:v>928.85733333334656</c:v>
                      </c:pt>
                      <c:pt idx="82">
                        <c:v>977.35266666668008</c:v>
                      </c:pt>
                      <c:pt idx="83">
                        <c:v>1026.1030000000135</c:v>
                      </c:pt>
                      <c:pt idx="84">
                        <c:v>1075.618333333347</c:v>
                      </c:pt>
                      <c:pt idx="85">
                        <c:v>1125.3886666666804</c:v>
                      </c:pt>
                      <c:pt idx="86">
                        <c:v>1174.1390000000138</c:v>
                      </c:pt>
                      <c:pt idx="87">
                        <c:v>1223.3993333333474</c:v>
                      </c:pt>
                      <c:pt idx="88">
                        <c:v>1272.659666666681</c:v>
                      </c:pt>
                      <c:pt idx="89">
                        <c:v>1320.9000000000144</c:v>
                      </c:pt>
                      <c:pt idx="90">
                        <c:v>1368.6303333333478</c:v>
                      </c:pt>
                      <c:pt idx="91">
                        <c:v>1415.5956666666814</c:v>
                      </c:pt>
                      <c:pt idx="92">
                        <c:v>1462.0510000000149</c:v>
                      </c:pt>
                      <c:pt idx="93">
                        <c:v>1507.7413333333484</c:v>
                      </c:pt>
                      <c:pt idx="94">
                        <c:v>1553.4316666666818</c:v>
                      </c:pt>
                      <c:pt idx="95">
                        <c:v>1599.3770000000154</c:v>
                      </c:pt>
                      <c:pt idx="96">
                        <c:v>1645.322333333349</c:v>
                      </c:pt>
                      <c:pt idx="97">
                        <c:v>1691.7776666666825</c:v>
                      </c:pt>
                      <c:pt idx="98">
                        <c:v>1737.468000000016</c:v>
                      </c:pt>
                      <c:pt idx="99">
                        <c:v>1782.1383333333495</c:v>
                      </c:pt>
                      <c:pt idx="100">
                        <c:v>1827.3186666666829</c:v>
                      </c:pt>
                      <c:pt idx="101">
                        <c:v>1871.4790000000164</c:v>
                      </c:pt>
                      <c:pt idx="102">
                        <c:v>1915.6393333333499</c:v>
                      </c:pt>
                      <c:pt idx="103">
                        <c:v>1959.7996666666834</c:v>
                      </c:pt>
                      <c:pt idx="104">
                        <c:v>2002.9400000000169</c:v>
                      </c:pt>
                      <c:pt idx="105">
                        <c:v>2045.0603333333504</c:v>
                      </c:pt>
                      <c:pt idx="106">
                        <c:v>2087.435666666684</c:v>
                      </c:pt>
                      <c:pt idx="107">
                        <c:v>2128.7910000000174</c:v>
                      </c:pt>
                      <c:pt idx="108">
                        <c:v>2170.1463333333509</c:v>
                      </c:pt>
                      <c:pt idx="109">
                        <c:v>2211.2466666666842</c:v>
                      </c:pt>
                      <c:pt idx="110">
                        <c:v>2252.0920000000178</c:v>
                      </c:pt>
                      <c:pt idx="111">
                        <c:v>2292.1723333333512</c:v>
                      </c:pt>
                      <c:pt idx="112">
                        <c:v>2331.4876666666846</c:v>
                      </c:pt>
                      <c:pt idx="113">
                        <c:v>2370.2930000000183</c:v>
                      </c:pt>
                      <c:pt idx="114">
                        <c:v>2408.5883333333518</c:v>
                      </c:pt>
                      <c:pt idx="115">
                        <c:v>2446.3736666666855</c:v>
                      </c:pt>
                      <c:pt idx="116">
                        <c:v>2482.3740000000189</c:v>
                      </c:pt>
                      <c:pt idx="117">
                        <c:v>2519.1393333333526</c:v>
                      </c:pt>
                      <c:pt idx="118">
                        <c:v>2555.3946666666861</c:v>
                      </c:pt>
                      <c:pt idx="119">
                        <c:v>2591.1400000000194</c:v>
                      </c:pt>
                      <c:pt idx="120">
                        <c:v>2626.375333333353</c:v>
                      </c:pt>
                      <c:pt idx="121">
                        <c:v>2662.6306666666865</c:v>
                      </c:pt>
                      <c:pt idx="122">
                        <c:v>2697.86600000002</c:v>
                      </c:pt>
                      <c:pt idx="123">
                        <c:v>2733.1013333333535</c:v>
                      </c:pt>
                      <c:pt idx="124">
                        <c:v>2767.8266666666868</c:v>
                      </c:pt>
                      <c:pt idx="125">
                        <c:v>2802.8070000000203</c:v>
                      </c:pt>
                      <c:pt idx="126">
                        <c:v>2836.7673333333537</c:v>
                      </c:pt>
                      <c:pt idx="127">
                        <c:v>2869.9626666666873</c:v>
                      </c:pt>
                      <c:pt idx="128">
                        <c:v>2902.6480000000206</c:v>
                      </c:pt>
                      <c:pt idx="129">
                        <c:v>2934.5683333333541</c:v>
                      </c:pt>
                      <c:pt idx="130">
                        <c:v>2966.4886666666875</c:v>
                      </c:pt>
                      <c:pt idx="131">
                        <c:v>2997.6440000000212</c:v>
                      </c:pt>
                      <c:pt idx="132">
                        <c:v>3028.5443333333546</c:v>
                      </c:pt>
                      <c:pt idx="133">
                        <c:v>3059.189666666688</c:v>
                      </c:pt>
                      <c:pt idx="134">
                        <c:v>3088.0500000000216</c:v>
                      </c:pt>
                      <c:pt idx="135">
                        <c:v>3116.9103333333551</c:v>
                      </c:pt>
                      <c:pt idx="136">
                        <c:v>3146.2806666666884</c:v>
                      </c:pt>
                      <c:pt idx="137">
                        <c:v>3176.1610000000219</c:v>
                      </c:pt>
                      <c:pt idx="138">
                        <c:v>3204.7663333333553</c:v>
                      </c:pt>
                      <c:pt idx="139">
                        <c:v>3233.1166666666886</c:v>
                      </c:pt>
                      <c:pt idx="140">
                        <c:v>3260.7020000000221</c:v>
                      </c:pt>
                      <c:pt idx="141">
                        <c:v>3287.7773333333557</c:v>
                      </c:pt>
                      <c:pt idx="142">
                        <c:v>3314.5976666666893</c:v>
                      </c:pt>
                      <c:pt idx="143">
                        <c:v>3341.673000000023</c:v>
                      </c:pt>
                      <c:pt idx="144">
                        <c:v>3366.4533333333566</c:v>
                      </c:pt>
                      <c:pt idx="145">
                        <c:v>3390.9786666666901</c:v>
                      </c:pt>
                      <c:pt idx="146">
                        <c:v>3415.7590000000237</c:v>
                      </c:pt>
                      <c:pt idx="147">
                        <c:v>3441.049333333357</c:v>
                      </c:pt>
                      <c:pt idx="148">
                        <c:v>3466.3396666666904</c:v>
                      </c:pt>
                      <c:pt idx="149">
                        <c:v>3490.6100000000238</c:v>
                      </c:pt>
                      <c:pt idx="150">
                        <c:v>3514.625333333357</c:v>
                      </c:pt>
                      <c:pt idx="151">
                        <c:v>3539.1506666666905</c:v>
                      </c:pt>
                      <c:pt idx="152">
                        <c:v>3563.676000000024</c:v>
                      </c:pt>
                      <c:pt idx="153">
                        <c:v>3587.6913333333578</c:v>
                      </c:pt>
                      <c:pt idx="154">
                        <c:v>3610.9416666666912</c:v>
                      </c:pt>
                      <c:pt idx="155">
                        <c:v>3634.1920000000246</c:v>
                      </c:pt>
                      <c:pt idx="156">
                        <c:v>3656.1673333333579</c:v>
                      </c:pt>
                      <c:pt idx="157">
                        <c:v>3677.6326666666914</c:v>
                      </c:pt>
                      <c:pt idx="158">
                        <c:v>3698.5880000000247</c:v>
                      </c:pt>
                      <c:pt idx="159">
                        <c:v>3719.5433333333581</c:v>
                      </c:pt>
                      <c:pt idx="160">
                        <c:v>3739.4786666666914</c:v>
                      </c:pt>
                      <c:pt idx="161">
                        <c:v>3759.1590000000251</c:v>
                      </c:pt>
                      <c:pt idx="162">
                        <c:v>3780.1143333333584</c:v>
                      </c:pt>
                      <c:pt idx="163">
                        <c:v>3800.8146666666921</c:v>
                      </c:pt>
                      <c:pt idx="164">
                        <c:v>3821.7700000000254</c:v>
                      </c:pt>
                      <c:pt idx="165">
                        <c:v>3842.9803333333589</c:v>
                      </c:pt>
                      <c:pt idx="166">
                        <c:v>3863.9356666666922</c:v>
                      </c:pt>
                      <c:pt idx="167">
                        <c:v>3886.1660000000256</c:v>
                      </c:pt>
                      <c:pt idx="168">
                        <c:v>3906.6113333333592</c:v>
                      </c:pt>
                      <c:pt idx="169">
                        <c:v>3925.0166666666928</c:v>
                      </c:pt>
                      <c:pt idx="170">
                        <c:v>3942.1470000000263</c:v>
                      </c:pt>
                      <c:pt idx="171">
                        <c:v>3959.2773333333598</c:v>
                      </c:pt>
                      <c:pt idx="172">
                        <c:v>3975.8976666666931</c:v>
                      </c:pt>
                      <c:pt idx="173">
                        <c:v>3992.2630000000268</c:v>
                      </c:pt>
                      <c:pt idx="174">
                        <c:v>4008.6283333333604</c:v>
                      </c:pt>
                      <c:pt idx="175">
                        <c:v>4024.4836666666938</c:v>
                      </c:pt>
                      <c:pt idx="176">
                        <c:v>4040.5940000000273</c:v>
                      </c:pt>
                      <c:pt idx="177">
                        <c:v>4056.7043333333609</c:v>
                      </c:pt>
                      <c:pt idx="178">
                        <c:v>4073.0696666666945</c:v>
                      </c:pt>
                      <c:pt idx="179">
                        <c:v>4089.4350000000281</c:v>
                      </c:pt>
                      <c:pt idx="180">
                        <c:v>4105.5453333333617</c:v>
                      </c:pt>
                      <c:pt idx="181">
                        <c:v>4121.4006666666955</c:v>
                      </c:pt>
                      <c:pt idx="182">
                        <c:v>4136.236000000029</c:v>
                      </c:pt>
                      <c:pt idx="183">
                        <c:v>4151.5813333333626</c:v>
                      </c:pt>
                      <c:pt idx="184">
                        <c:v>4166.6716666666962</c:v>
                      </c:pt>
                      <c:pt idx="185">
                        <c:v>4181.2520000000295</c:v>
                      </c:pt>
                      <c:pt idx="186">
                        <c:v>4195.8323333333628</c:v>
                      </c:pt>
                      <c:pt idx="187">
                        <c:v>4210.6676666666963</c:v>
                      </c:pt>
                      <c:pt idx="188">
                        <c:v>4224.2280000000301</c:v>
                      </c:pt>
                      <c:pt idx="189">
                        <c:v>4237.7883333333639</c:v>
                      </c:pt>
                      <c:pt idx="190">
                        <c:v>4251.0936666666976</c:v>
                      </c:pt>
                      <c:pt idx="191">
                        <c:v>4264.6540000000314</c:v>
                      </c:pt>
                      <c:pt idx="192">
                        <c:v>4277.1943333333647</c:v>
                      </c:pt>
                      <c:pt idx="193">
                        <c:v>4289.7346666666981</c:v>
                      </c:pt>
                      <c:pt idx="194">
                        <c:v>4302.5300000000316</c:v>
                      </c:pt>
                      <c:pt idx="195">
                        <c:v>4316.0903333333654</c:v>
                      </c:pt>
                      <c:pt idx="196">
                        <c:v>4329.3956666666991</c:v>
                      </c:pt>
                      <c:pt idx="197">
                        <c:v>4342.7010000000328</c:v>
                      </c:pt>
                      <c:pt idx="198">
                        <c:v>4355.4963333333662</c:v>
                      </c:pt>
                      <c:pt idx="199">
                        <c:v>4368.2916666666997</c:v>
                      </c:pt>
                      <c:pt idx="200">
                        <c:v>4380.3220000000329</c:v>
                      </c:pt>
                      <c:pt idx="201">
                        <c:v>4392.0973333333668</c:v>
                      </c:pt>
                      <c:pt idx="202">
                        <c:v>4404.1276666667</c:v>
                      </c:pt>
                      <c:pt idx="203">
                        <c:v>4416.1580000000331</c:v>
                      </c:pt>
                      <c:pt idx="204">
                        <c:v>4428.1883333333662</c:v>
                      </c:pt>
                      <c:pt idx="205">
                        <c:v>4439.1986666666999</c:v>
                      </c:pt>
                      <c:pt idx="206">
                        <c:v>4449.6990000000333</c:v>
                      </c:pt>
                      <c:pt idx="207">
                        <c:v>4460.7093333333669</c:v>
                      </c:pt>
                      <c:pt idx="208">
                        <c:v>4471.7196666667005</c:v>
                      </c:pt>
                      <c:pt idx="209">
                        <c:v>4481.9650000000338</c:v>
                      </c:pt>
                      <c:pt idx="210">
                        <c:v>4492.4653333333672</c:v>
                      </c:pt>
                      <c:pt idx="211">
                        <c:v>4503.7306666667009</c:v>
                      </c:pt>
                      <c:pt idx="212">
                        <c:v>4513.9760000000342</c:v>
                      </c:pt>
                      <c:pt idx="213">
                        <c:v>4523.7113333333673</c:v>
                      </c:pt>
                      <c:pt idx="214">
                        <c:v>4532.9366666667011</c:v>
                      </c:pt>
                      <c:pt idx="215">
                        <c:v>4542.1620000000348</c:v>
                      </c:pt>
                      <c:pt idx="216">
                        <c:v>4551.1323333333685</c:v>
                      </c:pt>
                      <c:pt idx="217">
                        <c:v>4560.1026666667021</c:v>
                      </c:pt>
                      <c:pt idx="218">
                        <c:v>4569.0730000000358</c:v>
                      </c:pt>
                      <c:pt idx="219">
                        <c:v>4577.7883333333693</c:v>
                      </c:pt>
                      <c:pt idx="220">
                        <c:v>4586.5036666667029</c:v>
                      </c:pt>
                      <c:pt idx="221">
                        <c:v>4594.9640000000363</c:v>
                      </c:pt>
                      <c:pt idx="222">
                        <c:v>4603.4243333333698</c:v>
                      </c:pt>
                      <c:pt idx="223">
                        <c:v>4612.3946666667034</c:v>
                      </c:pt>
                      <c:pt idx="224">
                        <c:v>4621.8750000000373</c:v>
                      </c:pt>
                      <c:pt idx="225">
                        <c:v>4630.0803333333706</c:v>
                      </c:pt>
                      <c:pt idx="226">
                        <c:v>4638.0306666667038</c:v>
                      </c:pt>
                      <c:pt idx="227">
                        <c:v>4645.9810000000371</c:v>
                      </c:pt>
                      <c:pt idx="228">
                        <c:v>4654.4413333333705</c:v>
                      </c:pt>
                      <c:pt idx="229">
                        <c:v>4662.6466666667038</c:v>
                      </c:pt>
                      <c:pt idx="230">
                        <c:v>4670.8520000000372</c:v>
                      </c:pt>
                      <c:pt idx="231">
                        <c:v>4679.3123333333706</c:v>
                      </c:pt>
                      <c:pt idx="232">
                        <c:v>4688.0276666667041</c:v>
                      </c:pt>
                      <c:pt idx="233">
                        <c:v>4696.4880000000376</c:v>
                      </c:pt>
                      <c:pt idx="234">
                        <c:v>4704.1833333333707</c:v>
                      </c:pt>
                      <c:pt idx="235">
                        <c:v>4711.8786666667038</c:v>
                      </c:pt>
                      <c:pt idx="236">
                        <c:v>4719.5740000000369</c:v>
                      </c:pt>
                      <c:pt idx="237">
                        <c:v>4727.26933333337</c:v>
                      </c:pt>
                      <c:pt idx="238">
                        <c:v>4734.9646666667031</c:v>
                      </c:pt>
                      <c:pt idx="239">
                        <c:v>4742.6600000000362</c:v>
                      </c:pt>
                      <c:pt idx="240">
                        <c:v>4750.6103333333695</c:v>
                      </c:pt>
                      <c:pt idx="241">
                        <c:v>4758.0506666667034</c:v>
                      </c:pt>
                      <c:pt idx="242">
                        <c:v>4765.4910000000373</c:v>
                      </c:pt>
                      <c:pt idx="243">
                        <c:v>4772.9313333333712</c:v>
                      </c:pt>
                      <c:pt idx="244">
                        <c:v>4780.3716666667051</c:v>
                      </c:pt>
                      <c:pt idx="245">
                        <c:v>4787.5570000000389</c:v>
                      </c:pt>
                      <c:pt idx="246">
                        <c:v>4794.4873333333726</c:v>
                      </c:pt>
                      <c:pt idx="247">
                        <c:v>4801.4176666667063</c:v>
                      </c:pt>
                      <c:pt idx="248">
                        <c:v>4808.34800000004</c:v>
                      </c:pt>
                      <c:pt idx="249">
                        <c:v>4815.0233333333736</c:v>
                      </c:pt>
                      <c:pt idx="250">
                        <c:v>4821.443666666707</c:v>
                      </c:pt>
                      <c:pt idx="251">
                        <c:v>4828.1190000000406</c:v>
                      </c:pt>
                      <c:pt idx="252">
                        <c:v>4834.7943333333742</c:v>
                      </c:pt>
                      <c:pt idx="253">
                        <c:v>4841.4696666667078</c:v>
                      </c:pt>
                      <c:pt idx="254">
                        <c:v>4848.1450000000414</c:v>
                      </c:pt>
                      <c:pt idx="255">
                        <c:v>4854.8203333333749</c:v>
                      </c:pt>
                      <c:pt idx="256">
                        <c:v>4861.2406666667084</c:v>
                      </c:pt>
                      <c:pt idx="257">
                        <c:v>4867.4060000000418</c:v>
                      </c:pt>
                      <c:pt idx="258">
                        <c:v>4873.5713333333752</c:v>
                      </c:pt>
                      <c:pt idx="259">
                        <c:v>4879.7366666667085</c:v>
                      </c:pt>
                      <c:pt idx="260">
                        <c:v>4885.6470000000418</c:v>
                      </c:pt>
                      <c:pt idx="261">
                        <c:v>4891.8123333333751</c:v>
                      </c:pt>
                      <c:pt idx="262">
                        <c:v>4897.4676666667083</c:v>
                      </c:pt>
                      <c:pt idx="263">
                        <c:v>4903.1230000000414</c:v>
                      </c:pt>
                      <c:pt idx="264">
                        <c:v>4909.0333333333747</c:v>
                      </c:pt>
                      <c:pt idx="265">
                        <c:v>4914.6886666667078</c:v>
                      </c:pt>
                      <c:pt idx="266">
                        <c:v>4920.344000000041</c:v>
                      </c:pt>
                      <c:pt idx="267">
                        <c:v>4926.2543333333742</c:v>
                      </c:pt>
                      <c:pt idx="268">
                        <c:v>4932.1646666667075</c:v>
                      </c:pt>
                      <c:pt idx="269">
                        <c:v>4937.8200000000406</c:v>
                      </c:pt>
                      <c:pt idx="270">
                        <c:v>4943.4753333333738</c:v>
                      </c:pt>
                      <c:pt idx="271">
                        <c:v>4948.8756666667077</c:v>
                      </c:pt>
                      <c:pt idx="272">
                        <c:v>4954.2760000000417</c:v>
                      </c:pt>
                      <c:pt idx="273">
                        <c:v>4959.6763333333756</c:v>
                      </c:pt>
                      <c:pt idx="274">
                        <c:v>4964.8216666667095</c:v>
                      </c:pt>
                      <c:pt idx="275">
                        <c:v>4970.2220000000434</c:v>
                      </c:pt>
                      <c:pt idx="276">
                        <c:v>4975.6223333333774</c:v>
                      </c:pt>
                      <c:pt idx="277">
                        <c:v>4981.0226666667113</c:v>
                      </c:pt>
                      <c:pt idx="278">
                        <c:v>4986.4230000000452</c:v>
                      </c:pt>
                      <c:pt idx="279">
                        <c:v>4991.8233333333792</c:v>
                      </c:pt>
                      <c:pt idx="280">
                        <c:v>4997.2236666667131</c:v>
                      </c:pt>
                      <c:pt idx="281">
                        <c:v>5002.1140000000469</c:v>
                      </c:pt>
                      <c:pt idx="282">
                        <c:v>5007.2593333333807</c:v>
                      </c:pt>
                      <c:pt idx="283">
                        <c:v>5012.4046666667145</c:v>
                      </c:pt>
                      <c:pt idx="284">
                        <c:v>5017.2950000000483</c:v>
                      </c:pt>
                      <c:pt idx="285">
                        <c:v>5022.185333333382</c:v>
                      </c:pt>
                      <c:pt idx="286">
                        <c:v>5027.0756666667157</c:v>
                      </c:pt>
                      <c:pt idx="287">
                        <c:v>5031.9660000000495</c:v>
                      </c:pt>
                      <c:pt idx="288">
                        <c:v>5036.8563333333832</c:v>
                      </c:pt>
                      <c:pt idx="289">
                        <c:v>5041.4916666667168</c:v>
                      </c:pt>
                      <c:pt idx="290">
                        <c:v>5046.3820000000505</c:v>
                      </c:pt>
                      <c:pt idx="291">
                        <c:v>5051.0173333333842</c:v>
                      </c:pt>
                      <c:pt idx="292">
                        <c:v>5055.6526666667178</c:v>
                      </c:pt>
                      <c:pt idx="293">
                        <c:v>5060.2880000000514</c:v>
                      </c:pt>
                      <c:pt idx="294">
                        <c:v>5065.1783333333851</c:v>
                      </c:pt>
                      <c:pt idx="295">
                        <c:v>5069.8136666667187</c:v>
                      </c:pt>
                      <c:pt idx="296">
                        <c:v>5074.7040000000525</c:v>
                      </c:pt>
                      <c:pt idx="297">
                        <c:v>5079.084333333386</c:v>
                      </c:pt>
                      <c:pt idx="298">
                        <c:v>5083.7196666667196</c:v>
                      </c:pt>
                      <c:pt idx="299">
                        <c:v>5088.1000000000531</c:v>
                      </c:pt>
                      <c:pt idx="300">
                        <c:v>5092.4803333333866</c:v>
                      </c:pt>
                      <c:pt idx="301">
                        <c:v>5096.8606666667201</c:v>
                      </c:pt>
                      <c:pt idx="302">
                        <c:v>5101.2410000000536</c:v>
                      </c:pt>
                      <c:pt idx="303">
                        <c:v>5105.8763333333873</c:v>
                      </c:pt>
                      <c:pt idx="304">
                        <c:v>5110.2566666667208</c:v>
                      </c:pt>
                      <c:pt idx="305">
                        <c:v>5114.6370000000543</c:v>
                      </c:pt>
                      <c:pt idx="306">
                        <c:v>5118.7623333333877</c:v>
                      </c:pt>
                      <c:pt idx="307">
                        <c:v>5122.8876666667211</c:v>
                      </c:pt>
                      <c:pt idx="308">
                        <c:v>5127.0130000000545</c:v>
                      </c:pt>
                      <c:pt idx="309">
                        <c:v>5130.8833333333878</c:v>
                      </c:pt>
                      <c:pt idx="310">
                        <c:v>5135.0086666667212</c:v>
                      </c:pt>
                      <c:pt idx="311">
                        <c:v>5139.1340000000546</c:v>
                      </c:pt>
                      <c:pt idx="312">
                        <c:v>5143.259333333388</c:v>
                      </c:pt>
                      <c:pt idx="313">
                        <c:v>5147.1296666667213</c:v>
                      </c:pt>
                      <c:pt idx="314">
                        <c:v>5151.0000000000546</c:v>
                      </c:pt>
                      <c:pt idx="315">
                        <c:v>5155.125333333388</c:v>
                      </c:pt>
                      <c:pt idx="316">
                        <c:v>5159.2506666667214</c:v>
                      </c:pt>
                      <c:pt idx="317">
                        <c:v>5163.1210000000547</c:v>
                      </c:pt>
                      <c:pt idx="318">
                        <c:v>5167.2463333333881</c:v>
                      </c:pt>
                      <c:pt idx="319">
                        <c:v>5170.8616666667212</c:v>
                      </c:pt>
                      <c:pt idx="320">
                        <c:v>5174.7320000000545</c:v>
                      </c:pt>
                      <c:pt idx="321">
                        <c:v>5178.6023333333878</c:v>
                      </c:pt>
                      <c:pt idx="322">
                        <c:v>5182.217666666721</c:v>
                      </c:pt>
                      <c:pt idx="323">
                        <c:v>5185.8330000000542</c:v>
                      </c:pt>
                      <c:pt idx="324">
                        <c:v>5189.4483333333874</c:v>
                      </c:pt>
                      <c:pt idx="325">
                        <c:v>5193.0636666667206</c:v>
                      </c:pt>
                      <c:pt idx="326">
                        <c:v>5196.6790000000537</c:v>
                      </c:pt>
                      <c:pt idx="327">
                        <c:v>5200.2943333333869</c:v>
                      </c:pt>
                      <c:pt idx="328">
                        <c:v>5203.9096666667201</c:v>
                      </c:pt>
                      <c:pt idx="329">
                        <c:v>5207.5250000000533</c:v>
                      </c:pt>
                      <c:pt idx="330">
                        <c:v>5211.1403333333865</c:v>
                      </c:pt>
                      <c:pt idx="331">
                        <c:v>5214.7556666667197</c:v>
                      </c:pt>
                      <c:pt idx="332">
                        <c:v>5218.3710000000528</c:v>
                      </c:pt>
                      <c:pt idx="333">
                        <c:v>5221.986333333386</c:v>
                      </c:pt>
                      <c:pt idx="334">
                        <c:v>5225.6016666667192</c:v>
                      </c:pt>
                      <c:pt idx="335">
                        <c:v>5229.2170000000524</c:v>
                      </c:pt>
                      <c:pt idx="336">
                        <c:v>5232.8323333333856</c:v>
                      </c:pt>
                      <c:pt idx="337">
                        <c:v>5236.4476666667188</c:v>
                      </c:pt>
                      <c:pt idx="338">
                        <c:v>5239.8080000000518</c:v>
                      </c:pt>
                      <c:pt idx="339">
                        <c:v>5243.423333333385</c:v>
                      </c:pt>
                      <c:pt idx="340">
                        <c:v>5246.7836666667181</c:v>
                      </c:pt>
                      <c:pt idx="341">
                        <c:v>5250.3990000000513</c:v>
                      </c:pt>
                      <c:pt idx="342">
                        <c:v>5253.7593333333843</c:v>
                      </c:pt>
                      <c:pt idx="343">
                        <c:v>5257.1196666667174</c:v>
                      </c:pt>
                      <c:pt idx="344">
                        <c:v>5260.4800000000505</c:v>
                      </c:pt>
                      <c:pt idx="345">
                        <c:v>5263.8403333333836</c:v>
                      </c:pt>
                      <c:pt idx="346">
                        <c:v>5267.2006666667166</c:v>
                      </c:pt>
                      <c:pt idx="347">
                        <c:v>5270.5610000000497</c:v>
                      </c:pt>
                      <c:pt idx="348">
                        <c:v>5273.6663333333836</c:v>
                      </c:pt>
                      <c:pt idx="349">
                        <c:v>5277.0266666667167</c:v>
                      </c:pt>
                      <c:pt idx="350">
                        <c:v>5280.3870000000497</c:v>
                      </c:pt>
                      <c:pt idx="351">
                        <c:v>5283.7473333333828</c:v>
                      </c:pt>
                      <c:pt idx="352">
                        <c:v>5287.1076666667159</c:v>
                      </c:pt>
                      <c:pt idx="353">
                        <c:v>5290.2130000000498</c:v>
                      </c:pt>
                      <c:pt idx="354">
                        <c:v>5293.3183333333836</c:v>
                      </c:pt>
                      <c:pt idx="355">
                        <c:v>5296.6786666667167</c:v>
                      </c:pt>
                      <c:pt idx="356">
                        <c:v>5300.0390000000498</c:v>
                      </c:pt>
                      <c:pt idx="357">
                        <c:v>5303.1443333333837</c:v>
                      </c:pt>
                      <c:pt idx="358">
                        <c:v>5306.2496666667175</c:v>
                      </c:pt>
                      <c:pt idx="359">
                        <c:v>5309.3550000000514</c:v>
                      </c:pt>
                      <c:pt idx="360">
                        <c:v>5312.4603333333853</c:v>
                      </c:pt>
                      <c:pt idx="361">
                        <c:v>5315.5656666667192</c:v>
                      </c:pt>
                      <c:pt idx="362">
                        <c:v>5318.671000000053</c:v>
                      </c:pt>
                      <c:pt idx="363">
                        <c:v>5321.7763333333869</c:v>
                      </c:pt>
                      <c:pt idx="364">
                        <c:v>5324.8816666667208</c:v>
                      </c:pt>
                      <c:pt idx="365">
                        <c:v>5327.9870000000546</c:v>
                      </c:pt>
                      <c:pt idx="366">
                        <c:v>5331.0923333333885</c:v>
                      </c:pt>
                      <c:pt idx="367">
                        <c:v>5334.1976666667224</c:v>
                      </c:pt>
                      <c:pt idx="368">
                        <c:v>5337.3030000000563</c:v>
                      </c:pt>
                      <c:pt idx="369">
                        <c:v>5340.4083333333901</c:v>
                      </c:pt>
                      <c:pt idx="370">
                        <c:v>5343.2586666667239</c:v>
                      </c:pt>
                      <c:pt idx="371">
                        <c:v>5346.1090000000577</c:v>
                      </c:pt>
                      <c:pt idx="372">
                        <c:v>5349.2143333333916</c:v>
                      </c:pt>
                      <c:pt idx="373">
                        <c:v>5352.0646666667253</c:v>
                      </c:pt>
                      <c:pt idx="374">
                        <c:v>5355.1700000000592</c:v>
                      </c:pt>
                      <c:pt idx="375">
                        <c:v>5358.2753333333931</c:v>
                      </c:pt>
                      <c:pt idx="376">
                        <c:v>5361.3806666667269</c:v>
                      </c:pt>
                      <c:pt idx="377">
                        <c:v>5364.4860000000608</c:v>
                      </c:pt>
                      <c:pt idx="378">
                        <c:v>5367.3363333333946</c:v>
                      </c:pt>
                      <c:pt idx="379">
                        <c:v>5370.1866666667283</c:v>
                      </c:pt>
                      <c:pt idx="380">
                        <c:v>5373.2920000000622</c:v>
                      </c:pt>
                      <c:pt idx="381">
                        <c:v>5376.142333333396</c:v>
                      </c:pt>
                      <c:pt idx="382">
                        <c:v>5379.2476666667299</c:v>
                      </c:pt>
                      <c:pt idx="383">
                        <c:v>5382.0980000000636</c:v>
                      </c:pt>
                      <c:pt idx="384">
                        <c:v>5384.9483333333974</c:v>
                      </c:pt>
                      <c:pt idx="385">
                        <c:v>5388.0536666667313</c:v>
                      </c:pt>
                      <c:pt idx="386">
                        <c:v>5390.6490000000649</c:v>
                      </c:pt>
                      <c:pt idx="387">
                        <c:v>5393.2443333333986</c:v>
                      </c:pt>
                      <c:pt idx="388">
                        <c:v>5395.5846666667321</c:v>
                      </c:pt>
                      <c:pt idx="389">
                        <c:v>5398.4350000000659</c:v>
                      </c:pt>
                      <c:pt idx="390">
                        <c:v>5401.2853333333996</c:v>
                      </c:pt>
                      <c:pt idx="391">
                        <c:v>5403.8806666667333</c:v>
                      </c:pt>
                      <c:pt idx="392">
                        <c:v>5406.7310000000671</c:v>
                      </c:pt>
                      <c:pt idx="393">
                        <c:v>5409.5813333334008</c:v>
                      </c:pt>
                      <c:pt idx="394">
                        <c:v>5412.1766666667345</c:v>
                      </c:pt>
                      <c:pt idx="395">
                        <c:v>5415.0270000000683</c:v>
                      </c:pt>
                      <c:pt idx="396">
                        <c:v>5417.6223333334019</c:v>
                      </c:pt>
                      <c:pt idx="397">
                        <c:v>5420.4726666667357</c:v>
                      </c:pt>
                      <c:pt idx="398">
                        <c:v>5422.8130000000692</c:v>
                      </c:pt>
                      <c:pt idx="399">
                        <c:v>5425.4083333334029</c:v>
                      </c:pt>
                      <c:pt idx="400">
                        <c:v>5428.0036666667365</c:v>
                      </c:pt>
                      <c:pt idx="401">
                        <c:v>5430.3440000000701</c:v>
                      </c:pt>
                      <c:pt idx="402">
                        <c:v>5432.6843333334036</c:v>
                      </c:pt>
                      <c:pt idx="403">
                        <c:v>5435.0246666667372</c:v>
                      </c:pt>
                      <c:pt idx="404">
                        <c:v>5437.3650000000707</c:v>
                      </c:pt>
                      <c:pt idx="405">
                        <c:v>5439.7053333334043</c:v>
                      </c:pt>
                      <c:pt idx="406">
                        <c:v>5442.0456666667378</c:v>
                      </c:pt>
                      <c:pt idx="407">
                        <c:v>5444.3860000000714</c:v>
                      </c:pt>
                      <c:pt idx="408">
                        <c:v>5446.7263333334049</c:v>
                      </c:pt>
                      <c:pt idx="409">
                        <c:v>5449.0666666667385</c:v>
                      </c:pt>
                      <c:pt idx="410">
                        <c:v>5451.407000000072</c:v>
                      </c:pt>
                      <c:pt idx="411">
                        <c:v>5453.7473333334055</c:v>
                      </c:pt>
                      <c:pt idx="412">
                        <c:v>5456.0876666667391</c:v>
                      </c:pt>
                      <c:pt idx="413">
                        <c:v>5458.6830000000728</c:v>
                      </c:pt>
                      <c:pt idx="414">
                        <c:v>5461.2783333334064</c:v>
                      </c:pt>
                      <c:pt idx="415">
                        <c:v>5463.61866666674</c:v>
                      </c:pt>
                      <c:pt idx="416">
                        <c:v>5466.2140000000736</c:v>
                      </c:pt>
                      <c:pt idx="417">
                        <c:v>5468.5543333334072</c:v>
                      </c:pt>
                      <c:pt idx="418">
                        <c:v>5470.8946666667407</c:v>
                      </c:pt>
                      <c:pt idx="419">
                        <c:v>5473.2350000000743</c:v>
                      </c:pt>
                      <c:pt idx="420">
                        <c:v>5475.5753333334078</c:v>
                      </c:pt>
                      <c:pt idx="421">
                        <c:v>5477.9156666667413</c:v>
                      </c:pt>
                      <c:pt idx="422">
                        <c:v>5480.2560000000749</c:v>
                      </c:pt>
                      <c:pt idx="423">
                        <c:v>5482.8513333334085</c:v>
                      </c:pt>
                      <c:pt idx="424">
                        <c:v>5485.1916666667421</c:v>
                      </c:pt>
                      <c:pt idx="425">
                        <c:v>5487.5320000000756</c:v>
                      </c:pt>
                      <c:pt idx="426">
                        <c:v>5489.8723333334092</c:v>
                      </c:pt>
                      <c:pt idx="427">
                        <c:v>5492.2126666667427</c:v>
                      </c:pt>
                      <c:pt idx="428">
                        <c:v>5494.5530000000763</c:v>
                      </c:pt>
                      <c:pt idx="429">
                        <c:v>5496.8933333334098</c:v>
                      </c:pt>
                      <c:pt idx="430">
                        <c:v>5499.2336666667434</c:v>
                      </c:pt>
                      <c:pt idx="431">
                        <c:v>5501.5740000000769</c:v>
                      </c:pt>
                      <c:pt idx="432">
                        <c:v>5503.9143333334105</c:v>
                      </c:pt>
                      <c:pt idx="433">
                        <c:v>5506.5096666667441</c:v>
                      </c:pt>
                      <c:pt idx="434">
                        <c:v>5508.8500000000777</c:v>
                      </c:pt>
                      <c:pt idx="435">
                        <c:v>5511.1903333334112</c:v>
                      </c:pt>
                      <c:pt idx="436">
                        <c:v>5513.5306666667448</c:v>
                      </c:pt>
                      <c:pt idx="437">
                        <c:v>5515.8710000000783</c:v>
                      </c:pt>
                      <c:pt idx="438">
                        <c:v>5518.2113333334119</c:v>
                      </c:pt>
                      <c:pt idx="439">
                        <c:v>5520.5516666667454</c:v>
                      </c:pt>
                      <c:pt idx="440">
                        <c:v>5522.892000000079</c:v>
                      </c:pt>
                      <c:pt idx="441">
                        <c:v>5525.2323333334125</c:v>
                      </c:pt>
                      <c:pt idx="442">
                        <c:v>5527.572666666746</c:v>
                      </c:pt>
                      <c:pt idx="443">
                        <c:v>5529.9130000000796</c:v>
                      </c:pt>
                      <c:pt idx="444">
                        <c:v>5531.998333333413</c:v>
                      </c:pt>
                      <c:pt idx="445">
                        <c:v>5534.3386666667466</c:v>
                      </c:pt>
                      <c:pt idx="446">
                        <c:v>5536.6790000000801</c:v>
                      </c:pt>
                      <c:pt idx="447">
                        <c:v>5538.7643333334136</c:v>
                      </c:pt>
                      <c:pt idx="448">
                        <c:v>5541.1046666667471</c:v>
                      </c:pt>
                      <c:pt idx="449">
                        <c:v>5543.4450000000807</c:v>
                      </c:pt>
                      <c:pt idx="450">
                        <c:v>5545.7853333334142</c:v>
                      </c:pt>
                      <c:pt idx="451">
                        <c:v>5548.1256666667477</c:v>
                      </c:pt>
                      <c:pt idx="452">
                        <c:v>5550.2110000000812</c:v>
                      </c:pt>
                      <c:pt idx="453">
                        <c:v>5552.2963333334146</c:v>
                      </c:pt>
                      <c:pt idx="454">
                        <c:v>5554.6366666667482</c:v>
                      </c:pt>
                      <c:pt idx="455">
                        <c:v>5556.7220000000816</c:v>
                      </c:pt>
                      <c:pt idx="456">
                        <c:v>5558.807333333415</c:v>
                      </c:pt>
                      <c:pt idx="457">
                        <c:v>5560.8926666667485</c:v>
                      </c:pt>
                      <c:pt idx="458">
                        <c:v>5562.9780000000819</c:v>
                      </c:pt>
                      <c:pt idx="459">
                        <c:v>5565.0633333334154</c:v>
                      </c:pt>
                      <c:pt idx="460">
                        <c:v>5567.1486666667488</c:v>
                      </c:pt>
                      <c:pt idx="461">
                        <c:v>5569.2340000000822</c:v>
                      </c:pt>
                      <c:pt idx="462">
                        <c:v>5571.3193333334157</c:v>
                      </c:pt>
                      <c:pt idx="463">
                        <c:v>5573.4046666667491</c:v>
                      </c:pt>
                      <c:pt idx="464">
                        <c:v>5575.4900000000825</c:v>
                      </c:pt>
                      <c:pt idx="465">
                        <c:v>5577.8303333334161</c:v>
                      </c:pt>
                      <c:pt idx="466">
                        <c:v>5580.1706666667496</c:v>
                      </c:pt>
                      <c:pt idx="467">
                        <c:v>5582.2560000000831</c:v>
                      </c:pt>
                      <c:pt idx="468">
                        <c:v>5584.3413333334165</c:v>
                      </c:pt>
                      <c:pt idx="469">
                        <c:v>5586.42666666675</c:v>
                      </c:pt>
                      <c:pt idx="470">
                        <c:v>5588.5120000000834</c:v>
                      </c:pt>
                      <c:pt idx="471">
                        <c:v>5590.5973333334168</c:v>
                      </c:pt>
                      <c:pt idx="472">
                        <c:v>5592.4276666667502</c:v>
                      </c:pt>
                      <c:pt idx="473">
                        <c:v>5594.5130000000836</c:v>
                      </c:pt>
                      <c:pt idx="474">
                        <c:v>5596.598333333417</c:v>
                      </c:pt>
                      <c:pt idx="475">
                        <c:v>5598.6836666667505</c:v>
                      </c:pt>
                      <c:pt idx="476">
                        <c:v>5600.5140000000838</c:v>
                      </c:pt>
                      <c:pt idx="477">
                        <c:v>5602.5993333334172</c:v>
                      </c:pt>
                      <c:pt idx="478">
                        <c:v>5604.6846666667507</c:v>
                      </c:pt>
                      <c:pt idx="479">
                        <c:v>5606.7700000000841</c:v>
                      </c:pt>
                      <c:pt idx="480">
                        <c:v>5608.8553333334175</c:v>
                      </c:pt>
                      <c:pt idx="481">
                        <c:v>5610.940666666751</c:v>
                      </c:pt>
                      <c:pt idx="482">
                        <c:v>5613.0260000000844</c:v>
                      </c:pt>
                      <c:pt idx="483">
                        <c:v>5615.1113333334179</c:v>
                      </c:pt>
                      <c:pt idx="484">
                        <c:v>5616.9416666667512</c:v>
                      </c:pt>
                      <c:pt idx="485">
                        <c:v>5619.0270000000846</c:v>
                      </c:pt>
                      <c:pt idx="486">
                        <c:v>5621.1123333334181</c:v>
                      </c:pt>
                      <c:pt idx="487">
                        <c:v>5622.9426666667514</c:v>
                      </c:pt>
                      <c:pt idx="488">
                        <c:v>5624.7730000000847</c:v>
                      </c:pt>
                      <c:pt idx="489">
                        <c:v>5626.8583333334182</c:v>
                      </c:pt>
                      <c:pt idx="490">
                        <c:v>5628.9436666667516</c:v>
                      </c:pt>
                      <c:pt idx="491">
                        <c:v>5631.029000000085</c:v>
                      </c:pt>
                      <c:pt idx="492">
                        <c:v>5633.1143333334185</c:v>
                      </c:pt>
                      <c:pt idx="493">
                        <c:v>5635.1996666667519</c:v>
                      </c:pt>
                      <c:pt idx="494">
                        <c:v>5637.2850000000853</c:v>
                      </c:pt>
                      <c:pt idx="495">
                        <c:v>5639.3703333334188</c:v>
                      </c:pt>
                      <c:pt idx="496">
                        <c:v>5641.4556666667522</c:v>
                      </c:pt>
                      <c:pt idx="497">
                        <c:v>5643.5410000000857</c:v>
                      </c:pt>
                      <c:pt idx="498">
                        <c:v>5645.6263333334191</c:v>
                      </c:pt>
                      <c:pt idx="499">
                        <c:v>5647.7116666667525</c:v>
                      </c:pt>
                      <c:pt idx="500">
                        <c:v>5649.797000000086</c:v>
                      </c:pt>
                      <c:pt idx="501">
                        <c:v>5651.8823333334194</c:v>
                      </c:pt>
                      <c:pt idx="502">
                        <c:v>5653.9676666667528</c:v>
                      </c:pt>
                      <c:pt idx="503">
                        <c:v>5656.0530000000863</c:v>
                      </c:pt>
                      <c:pt idx="504">
                        <c:v>5658.1383333334197</c:v>
                      </c:pt>
                      <c:pt idx="505">
                        <c:v>5660.2236666667532</c:v>
                      </c:pt>
                      <c:pt idx="506">
                        <c:v>5662.3090000000866</c:v>
                      </c:pt>
                      <c:pt idx="507">
                        <c:v>5664.1393333334199</c:v>
                      </c:pt>
                      <c:pt idx="508">
                        <c:v>5665.9696666667533</c:v>
                      </c:pt>
                      <c:pt idx="509">
                        <c:v>5668.0550000000867</c:v>
                      </c:pt>
                      <c:pt idx="510">
                        <c:v>5670.3953333334202</c:v>
                      </c:pt>
                      <c:pt idx="511">
                        <c:v>5672.2256666667536</c:v>
                      </c:pt>
                      <c:pt idx="512">
                        <c:v>5674.311000000087</c:v>
                      </c:pt>
                      <c:pt idx="513">
                        <c:v>5676.6513333334206</c:v>
                      </c:pt>
                      <c:pt idx="514">
                        <c:v>5678.4816666667539</c:v>
                      </c:pt>
                      <c:pt idx="515">
                        <c:v>5680.5670000000873</c:v>
                      </c:pt>
                      <c:pt idx="516">
                        <c:v>5682.6523333334208</c:v>
                      </c:pt>
                      <c:pt idx="517">
                        <c:v>5684.4826666667541</c:v>
                      </c:pt>
                      <c:pt idx="518">
                        <c:v>5686.5680000000875</c:v>
                      </c:pt>
                      <c:pt idx="519">
                        <c:v>5688.3983333334209</c:v>
                      </c:pt>
                      <c:pt idx="520">
                        <c:v>5690.4836666667543</c:v>
                      </c:pt>
                      <c:pt idx="521">
                        <c:v>5692.5690000000877</c:v>
                      </c:pt>
                      <c:pt idx="522">
                        <c:v>5694.6543333334212</c:v>
                      </c:pt>
                      <c:pt idx="523">
                        <c:v>5696.4846666667545</c:v>
                      </c:pt>
                      <c:pt idx="524">
                        <c:v>5698.3150000000878</c:v>
                      </c:pt>
                      <c:pt idx="525">
                        <c:v>5700.1453333334211</c:v>
                      </c:pt>
                      <c:pt idx="526">
                        <c:v>5702.2306666667546</c:v>
                      </c:pt>
                      <c:pt idx="527">
                        <c:v>5704.0610000000879</c:v>
                      </c:pt>
                      <c:pt idx="528">
                        <c:v>5706.1463333334214</c:v>
                      </c:pt>
                      <c:pt idx="529">
                        <c:v>5707.9766666667547</c:v>
                      </c:pt>
                      <c:pt idx="530">
                        <c:v>5709.807000000088</c:v>
                      </c:pt>
                      <c:pt idx="531">
                        <c:v>5711.6373333334213</c:v>
                      </c:pt>
                      <c:pt idx="532">
                        <c:v>5713.4676666667547</c:v>
                      </c:pt>
                      <c:pt idx="533">
                        <c:v>5715.298000000088</c:v>
                      </c:pt>
                      <c:pt idx="534">
                        <c:v>5717.1283333334213</c:v>
                      </c:pt>
                      <c:pt idx="535">
                        <c:v>5718.9586666667547</c:v>
                      </c:pt>
                      <c:pt idx="536">
                        <c:v>5720.789000000088</c:v>
                      </c:pt>
                      <c:pt idx="537">
                        <c:v>5722.6193333334213</c:v>
                      </c:pt>
                      <c:pt idx="538">
                        <c:v>5724.4496666667546</c:v>
                      </c:pt>
                      <c:pt idx="539">
                        <c:v>5726.280000000088</c:v>
                      </c:pt>
                      <c:pt idx="540">
                        <c:v>5728.1103333334213</c:v>
                      </c:pt>
                      <c:pt idx="541">
                        <c:v>5729.9406666667546</c:v>
                      </c:pt>
                      <c:pt idx="542">
                        <c:v>5731.771000000088</c:v>
                      </c:pt>
                      <c:pt idx="543">
                        <c:v>5733.6013333334213</c:v>
                      </c:pt>
                      <c:pt idx="544">
                        <c:v>5735.4316666667546</c:v>
                      </c:pt>
                      <c:pt idx="545">
                        <c:v>5737.2620000000879</c:v>
                      </c:pt>
                      <c:pt idx="546">
                        <c:v>5739.0923333334213</c:v>
                      </c:pt>
                      <c:pt idx="547">
                        <c:v>5740.9226666667546</c:v>
                      </c:pt>
                      <c:pt idx="548">
                        <c:v>5742.7530000000879</c:v>
                      </c:pt>
                      <c:pt idx="549">
                        <c:v>5744.5833333334213</c:v>
                      </c:pt>
                      <c:pt idx="550">
                        <c:v>5746.4136666667546</c:v>
                      </c:pt>
                      <c:pt idx="551">
                        <c:v>5748.2440000000879</c:v>
                      </c:pt>
                      <c:pt idx="552">
                        <c:v>5750.0743333334212</c:v>
                      </c:pt>
                      <c:pt idx="553">
                        <c:v>5751.9046666667546</c:v>
                      </c:pt>
                      <c:pt idx="554">
                        <c:v>5753.7350000000879</c:v>
                      </c:pt>
                      <c:pt idx="555">
                        <c:v>5755.5653333334212</c:v>
                      </c:pt>
                      <c:pt idx="556">
                        <c:v>5757.3956666667546</c:v>
                      </c:pt>
                      <c:pt idx="557">
                        <c:v>5759.2260000000879</c:v>
                      </c:pt>
                      <c:pt idx="558">
                        <c:v>5761.0563333334212</c:v>
                      </c:pt>
                      <c:pt idx="559">
                        <c:v>5762.8866666667545</c:v>
                      </c:pt>
                      <c:pt idx="560">
                        <c:v>5764.7170000000879</c:v>
                      </c:pt>
                      <c:pt idx="561">
                        <c:v>5766.5473333334212</c:v>
                      </c:pt>
                      <c:pt idx="562">
                        <c:v>5768.3776666667545</c:v>
                      </c:pt>
                      <c:pt idx="563">
                        <c:v>5770.2080000000878</c:v>
                      </c:pt>
                      <c:pt idx="564">
                        <c:v>5772.0383333334212</c:v>
                      </c:pt>
                      <c:pt idx="565">
                        <c:v>5773.8686666667545</c:v>
                      </c:pt>
                      <c:pt idx="566">
                        <c:v>5775.6990000000878</c:v>
                      </c:pt>
                      <c:pt idx="567">
                        <c:v>5777.5293333334212</c:v>
                      </c:pt>
                      <c:pt idx="568">
                        <c:v>5779.3596666667545</c:v>
                      </c:pt>
                      <c:pt idx="569">
                        <c:v>5781.1900000000878</c:v>
                      </c:pt>
                      <c:pt idx="570">
                        <c:v>5783.0203333334211</c:v>
                      </c:pt>
                      <c:pt idx="571">
                        <c:v>5784.8506666667545</c:v>
                      </c:pt>
                      <c:pt idx="572">
                        <c:v>5786.6810000000878</c:v>
                      </c:pt>
                      <c:pt idx="573">
                        <c:v>5788.5113333334211</c:v>
                      </c:pt>
                      <c:pt idx="574">
                        <c:v>5790.3416666667545</c:v>
                      </c:pt>
                      <c:pt idx="575">
                        <c:v>5792.1720000000878</c:v>
                      </c:pt>
                      <c:pt idx="576">
                        <c:v>5794.0023333334211</c:v>
                      </c:pt>
                      <c:pt idx="577">
                        <c:v>5795.8326666667544</c:v>
                      </c:pt>
                      <c:pt idx="578">
                        <c:v>5797.6630000000878</c:v>
                      </c:pt>
                      <c:pt idx="579">
                        <c:v>5799.4933333334211</c:v>
                      </c:pt>
                      <c:pt idx="580">
                        <c:v>5801.3236666667544</c:v>
                      </c:pt>
                      <c:pt idx="581">
                        <c:v>5803.1540000000878</c:v>
                      </c:pt>
                      <c:pt idx="582">
                        <c:v>5804.9843333334211</c:v>
                      </c:pt>
                      <c:pt idx="583">
                        <c:v>5806.8146666667544</c:v>
                      </c:pt>
                      <c:pt idx="584">
                        <c:v>5808.6450000000877</c:v>
                      </c:pt>
                      <c:pt idx="585">
                        <c:v>5810.4753333334211</c:v>
                      </c:pt>
                      <c:pt idx="586">
                        <c:v>5812.3056666667544</c:v>
                      </c:pt>
                      <c:pt idx="587">
                        <c:v>5814.1360000000877</c:v>
                      </c:pt>
                      <c:pt idx="588">
                        <c:v>5815.9663333334211</c:v>
                      </c:pt>
                      <c:pt idx="589">
                        <c:v>5817.7966666667544</c:v>
                      </c:pt>
                      <c:pt idx="590">
                        <c:v>5819.6270000000877</c:v>
                      </c:pt>
                      <c:pt idx="591">
                        <c:v>5821.457333333421</c:v>
                      </c:pt>
                      <c:pt idx="592">
                        <c:v>5823.2876666667544</c:v>
                      </c:pt>
                      <c:pt idx="593">
                        <c:v>5825.1180000000877</c:v>
                      </c:pt>
                      <c:pt idx="594">
                        <c:v>5826.948333333421</c:v>
                      </c:pt>
                      <c:pt idx="595">
                        <c:v>5828.7786666667544</c:v>
                      </c:pt>
                      <c:pt idx="596">
                        <c:v>5830.6090000000877</c:v>
                      </c:pt>
                      <c:pt idx="597">
                        <c:v>5832.439333333421</c:v>
                      </c:pt>
                      <c:pt idx="598">
                        <c:v>5834.2696666667543</c:v>
                      </c:pt>
                      <c:pt idx="599">
                        <c:v>5836.1000000000877</c:v>
                      </c:pt>
                      <c:pt idx="600">
                        <c:v>5837.930333333421</c:v>
                      </c:pt>
                      <c:pt idx="601">
                        <c:v>5839.7606666667543</c:v>
                      </c:pt>
                      <c:pt idx="602">
                        <c:v>5841.5910000000877</c:v>
                      </c:pt>
                      <c:pt idx="603">
                        <c:v>5843.421333333421</c:v>
                      </c:pt>
                      <c:pt idx="604">
                        <c:v>5845.2516666667543</c:v>
                      </c:pt>
                      <c:pt idx="605">
                        <c:v>5847.0820000000876</c:v>
                      </c:pt>
                      <c:pt idx="606">
                        <c:v>5848.912333333421</c:v>
                      </c:pt>
                      <c:pt idx="607">
                        <c:v>5850.7426666667543</c:v>
                      </c:pt>
                      <c:pt idx="608">
                        <c:v>5852.5730000000876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BB8-4C4D-B5DE-3A831CC45870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Dilution_Gauging_B14_low!$H$1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Dilution_Gauging_B14_low!$H$2:$H$2011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  <c:pt idx="352">
                        <c:v>1760</c:v>
                      </c:pt>
                      <c:pt idx="353">
                        <c:v>1765</c:v>
                      </c:pt>
                      <c:pt idx="354">
                        <c:v>1770</c:v>
                      </c:pt>
                      <c:pt idx="355">
                        <c:v>1775</c:v>
                      </c:pt>
                      <c:pt idx="356">
                        <c:v>1780</c:v>
                      </c:pt>
                      <c:pt idx="357">
                        <c:v>1785</c:v>
                      </c:pt>
                      <c:pt idx="358">
                        <c:v>1790</c:v>
                      </c:pt>
                      <c:pt idx="359">
                        <c:v>1795</c:v>
                      </c:pt>
                      <c:pt idx="360">
                        <c:v>1800</c:v>
                      </c:pt>
                      <c:pt idx="361">
                        <c:v>1805</c:v>
                      </c:pt>
                      <c:pt idx="362">
                        <c:v>1810</c:v>
                      </c:pt>
                      <c:pt idx="363">
                        <c:v>1815</c:v>
                      </c:pt>
                      <c:pt idx="364">
                        <c:v>1820</c:v>
                      </c:pt>
                      <c:pt idx="365">
                        <c:v>1825</c:v>
                      </c:pt>
                      <c:pt idx="366">
                        <c:v>1830</c:v>
                      </c:pt>
                      <c:pt idx="367">
                        <c:v>1835</c:v>
                      </c:pt>
                      <c:pt idx="368">
                        <c:v>1840</c:v>
                      </c:pt>
                      <c:pt idx="369">
                        <c:v>1845</c:v>
                      </c:pt>
                      <c:pt idx="370">
                        <c:v>1850</c:v>
                      </c:pt>
                      <c:pt idx="371">
                        <c:v>1855</c:v>
                      </c:pt>
                      <c:pt idx="372">
                        <c:v>1860</c:v>
                      </c:pt>
                      <c:pt idx="373">
                        <c:v>1865</c:v>
                      </c:pt>
                      <c:pt idx="374">
                        <c:v>1870</c:v>
                      </c:pt>
                      <c:pt idx="375">
                        <c:v>1875</c:v>
                      </c:pt>
                      <c:pt idx="376">
                        <c:v>1880</c:v>
                      </c:pt>
                      <c:pt idx="377">
                        <c:v>1885</c:v>
                      </c:pt>
                      <c:pt idx="378">
                        <c:v>1890</c:v>
                      </c:pt>
                      <c:pt idx="379">
                        <c:v>1895</c:v>
                      </c:pt>
                      <c:pt idx="380">
                        <c:v>1900</c:v>
                      </c:pt>
                      <c:pt idx="381">
                        <c:v>1905</c:v>
                      </c:pt>
                      <c:pt idx="382">
                        <c:v>1910</c:v>
                      </c:pt>
                      <c:pt idx="383">
                        <c:v>1915</c:v>
                      </c:pt>
                      <c:pt idx="384">
                        <c:v>1920</c:v>
                      </c:pt>
                      <c:pt idx="385">
                        <c:v>1925</c:v>
                      </c:pt>
                      <c:pt idx="386">
                        <c:v>1930</c:v>
                      </c:pt>
                      <c:pt idx="387">
                        <c:v>1935</c:v>
                      </c:pt>
                      <c:pt idx="388">
                        <c:v>1940</c:v>
                      </c:pt>
                      <c:pt idx="389">
                        <c:v>1945</c:v>
                      </c:pt>
                      <c:pt idx="390">
                        <c:v>1950</c:v>
                      </c:pt>
                      <c:pt idx="391">
                        <c:v>1955</c:v>
                      </c:pt>
                      <c:pt idx="392">
                        <c:v>1960</c:v>
                      </c:pt>
                      <c:pt idx="393">
                        <c:v>1965</c:v>
                      </c:pt>
                      <c:pt idx="394">
                        <c:v>1970</c:v>
                      </c:pt>
                      <c:pt idx="395">
                        <c:v>1975</c:v>
                      </c:pt>
                      <c:pt idx="396">
                        <c:v>1980</c:v>
                      </c:pt>
                      <c:pt idx="397">
                        <c:v>1985</c:v>
                      </c:pt>
                      <c:pt idx="398">
                        <c:v>1990</c:v>
                      </c:pt>
                      <c:pt idx="399">
                        <c:v>1995</c:v>
                      </c:pt>
                      <c:pt idx="400">
                        <c:v>2000</c:v>
                      </c:pt>
                      <c:pt idx="401">
                        <c:v>2005</c:v>
                      </c:pt>
                      <c:pt idx="402">
                        <c:v>2010</c:v>
                      </c:pt>
                      <c:pt idx="403">
                        <c:v>2015</c:v>
                      </c:pt>
                      <c:pt idx="404">
                        <c:v>2020</c:v>
                      </c:pt>
                      <c:pt idx="405">
                        <c:v>2025</c:v>
                      </c:pt>
                      <c:pt idx="406">
                        <c:v>2030</c:v>
                      </c:pt>
                      <c:pt idx="407">
                        <c:v>2035</c:v>
                      </c:pt>
                      <c:pt idx="408">
                        <c:v>2040</c:v>
                      </c:pt>
                      <c:pt idx="409">
                        <c:v>2045</c:v>
                      </c:pt>
                      <c:pt idx="410">
                        <c:v>2050</c:v>
                      </c:pt>
                      <c:pt idx="411">
                        <c:v>2055</c:v>
                      </c:pt>
                      <c:pt idx="412">
                        <c:v>2060</c:v>
                      </c:pt>
                      <c:pt idx="413">
                        <c:v>2065</c:v>
                      </c:pt>
                      <c:pt idx="414">
                        <c:v>2070</c:v>
                      </c:pt>
                      <c:pt idx="415">
                        <c:v>2075</c:v>
                      </c:pt>
                      <c:pt idx="416">
                        <c:v>2080</c:v>
                      </c:pt>
                      <c:pt idx="417">
                        <c:v>2085</c:v>
                      </c:pt>
                      <c:pt idx="418">
                        <c:v>2090</c:v>
                      </c:pt>
                      <c:pt idx="419">
                        <c:v>2095</c:v>
                      </c:pt>
                      <c:pt idx="420">
                        <c:v>2100</c:v>
                      </c:pt>
                      <c:pt idx="421">
                        <c:v>2105</c:v>
                      </c:pt>
                      <c:pt idx="422">
                        <c:v>2110</c:v>
                      </c:pt>
                      <c:pt idx="423">
                        <c:v>2115</c:v>
                      </c:pt>
                      <c:pt idx="424">
                        <c:v>2120</c:v>
                      </c:pt>
                      <c:pt idx="425">
                        <c:v>2125</c:v>
                      </c:pt>
                      <c:pt idx="426">
                        <c:v>2130</c:v>
                      </c:pt>
                      <c:pt idx="427">
                        <c:v>2135</c:v>
                      </c:pt>
                      <c:pt idx="428">
                        <c:v>2140</c:v>
                      </c:pt>
                      <c:pt idx="429">
                        <c:v>2145</c:v>
                      </c:pt>
                      <c:pt idx="430">
                        <c:v>2150</c:v>
                      </c:pt>
                      <c:pt idx="431">
                        <c:v>2155</c:v>
                      </c:pt>
                      <c:pt idx="432">
                        <c:v>2160</c:v>
                      </c:pt>
                      <c:pt idx="433">
                        <c:v>2165</c:v>
                      </c:pt>
                      <c:pt idx="434">
                        <c:v>2170</c:v>
                      </c:pt>
                      <c:pt idx="435">
                        <c:v>2175</c:v>
                      </c:pt>
                      <c:pt idx="436">
                        <c:v>2180</c:v>
                      </c:pt>
                      <c:pt idx="437">
                        <c:v>2185</c:v>
                      </c:pt>
                      <c:pt idx="438">
                        <c:v>2190</c:v>
                      </c:pt>
                      <c:pt idx="439">
                        <c:v>2195</c:v>
                      </c:pt>
                      <c:pt idx="440">
                        <c:v>2200</c:v>
                      </c:pt>
                      <c:pt idx="441">
                        <c:v>2205</c:v>
                      </c:pt>
                      <c:pt idx="442">
                        <c:v>2210</c:v>
                      </c:pt>
                      <c:pt idx="443">
                        <c:v>2215</c:v>
                      </c:pt>
                      <c:pt idx="444">
                        <c:v>2220</c:v>
                      </c:pt>
                      <c:pt idx="445">
                        <c:v>2225</c:v>
                      </c:pt>
                      <c:pt idx="446">
                        <c:v>2230</c:v>
                      </c:pt>
                      <c:pt idx="447">
                        <c:v>2235</c:v>
                      </c:pt>
                      <c:pt idx="448">
                        <c:v>2240</c:v>
                      </c:pt>
                      <c:pt idx="449">
                        <c:v>2245</c:v>
                      </c:pt>
                      <c:pt idx="450">
                        <c:v>2250</c:v>
                      </c:pt>
                      <c:pt idx="451">
                        <c:v>2255</c:v>
                      </c:pt>
                      <c:pt idx="452">
                        <c:v>2260</c:v>
                      </c:pt>
                      <c:pt idx="453">
                        <c:v>2265</c:v>
                      </c:pt>
                      <c:pt idx="454">
                        <c:v>2270</c:v>
                      </c:pt>
                      <c:pt idx="455">
                        <c:v>2275</c:v>
                      </c:pt>
                      <c:pt idx="456">
                        <c:v>2280</c:v>
                      </c:pt>
                      <c:pt idx="457">
                        <c:v>2285</c:v>
                      </c:pt>
                      <c:pt idx="458">
                        <c:v>2290</c:v>
                      </c:pt>
                      <c:pt idx="459">
                        <c:v>2295</c:v>
                      </c:pt>
                      <c:pt idx="460">
                        <c:v>2300</c:v>
                      </c:pt>
                      <c:pt idx="461">
                        <c:v>2305</c:v>
                      </c:pt>
                      <c:pt idx="462">
                        <c:v>2310</c:v>
                      </c:pt>
                      <c:pt idx="463">
                        <c:v>2315</c:v>
                      </c:pt>
                      <c:pt idx="464">
                        <c:v>2320</c:v>
                      </c:pt>
                      <c:pt idx="465">
                        <c:v>2325</c:v>
                      </c:pt>
                      <c:pt idx="466">
                        <c:v>2330</c:v>
                      </c:pt>
                      <c:pt idx="467">
                        <c:v>2335</c:v>
                      </c:pt>
                      <c:pt idx="468">
                        <c:v>2340</c:v>
                      </c:pt>
                      <c:pt idx="469">
                        <c:v>2345</c:v>
                      </c:pt>
                      <c:pt idx="470">
                        <c:v>2350</c:v>
                      </c:pt>
                      <c:pt idx="471">
                        <c:v>2355</c:v>
                      </c:pt>
                      <c:pt idx="472">
                        <c:v>2360</c:v>
                      </c:pt>
                      <c:pt idx="473">
                        <c:v>2365</c:v>
                      </c:pt>
                      <c:pt idx="474">
                        <c:v>2370</c:v>
                      </c:pt>
                      <c:pt idx="475">
                        <c:v>2375</c:v>
                      </c:pt>
                      <c:pt idx="476">
                        <c:v>2380</c:v>
                      </c:pt>
                      <c:pt idx="477">
                        <c:v>2385</c:v>
                      </c:pt>
                      <c:pt idx="478">
                        <c:v>2390</c:v>
                      </c:pt>
                      <c:pt idx="479">
                        <c:v>2395</c:v>
                      </c:pt>
                      <c:pt idx="480">
                        <c:v>2400</c:v>
                      </c:pt>
                      <c:pt idx="481">
                        <c:v>2405</c:v>
                      </c:pt>
                      <c:pt idx="482">
                        <c:v>2410</c:v>
                      </c:pt>
                      <c:pt idx="483">
                        <c:v>2415</c:v>
                      </c:pt>
                      <c:pt idx="484">
                        <c:v>2420</c:v>
                      </c:pt>
                      <c:pt idx="485">
                        <c:v>2425</c:v>
                      </c:pt>
                      <c:pt idx="486">
                        <c:v>2430</c:v>
                      </c:pt>
                      <c:pt idx="487">
                        <c:v>2435</c:v>
                      </c:pt>
                      <c:pt idx="488">
                        <c:v>2440</c:v>
                      </c:pt>
                      <c:pt idx="489">
                        <c:v>2445</c:v>
                      </c:pt>
                      <c:pt idx="490">
                        <c:v>2450</c:v>
                      </c:pt>
                      <c:pt idx="491">
                        <c:v>2455</c:v>
                      </c:pt>
                      <c:pt idx="492">
                        <c:v>2460</c:v>
                      </c:pt>
                      <c:pt idx="493">
                        <c:v>2465</c:v>
                      </c:pt>
                      <c:pt idx="494">
                        <c:v>2470</c:v>
                      </c:pt>
                      <c:pt idx="495">
                        <c:v>2475</c:v>
                      </c:pt>
                      <c:pt idx="496">
                        <c:v>2480</c:v>
                      </c:pt>
                      <c:pt idx="497">
                        <c:v>2485</c:v>
                      </c:pt>
                      <c:pt idx="498">
                        <c:v>2490</c:v>
                      </c:pt>
                      <c:pt idx="499">
                        <c:v>2495</c:v>
                      </c:pt>
                      <c:pt idx="500">
                        <c:v>2500</c:v>
                      </c:pt>
                      <c:pt idx="501">
                        <c:v>2505</c:v>
                      </c:pt>
                      <c:pt idx="502">
                        <c:v>2510</c:v>
                      </c:pt>
                      <c:pt idx="503">
                        <c:v>2515</c:v>
                      </c:pt>
                      <c:pt idx="504">
                        <c:v>2520</c:v>
                      </c:pt>
                      <c:pt idx="505">
                        <c:v>2525</c:v>
                      </c:pt>
                      <c:pt idx="506">
                        <c:v>2530</c:v>
                      </c:pt>
                      <c:pt idx="507">
                        <c:v>2535</c:v>
                      </c:pt>
                      <c:pt idx="508">
                        <c:v>2540</c:v>
                      </c:pt>
                      <c:pt idx="509">
                        <c:v>2545</c:v>
                      </c:pt>
                      <c:pt idx="510">
                        <c:v>2550</c:v>
                      </c:pt>
                      <c:pt idx="511">
                        <c:v>2555</c:v>
                      </c:pt>
                      <c:pt idx="512">
                        <c:v>2560</c:v>
                      </c:pt>
                      <c:pt idx="513">
                        <c:v>2565</c:v>
                      </c:pt>
                      <c:pt idx="514">
                        <c:v>2570</c:v>
                      </c:pt>
                      <c:pt idx="515">
                        <c:v>2575</c:v>
                      </c:pt>
                      <c:pt idx="516">
                        <c:v>2580</c:v>
                      </c:pt>
                      <c:pt idx="517">
                        <c:v>2585</c:v>
                      </c:pt>
                      <c:pt idx="518">
                        <c:v>2590</c:v>
                      </c:pt>
                      <c:pt idx="519">
                        <c:v>2595</c:v>
                      </c:pt>
                      <c:pt idx="520">
                        <c:v>2600</c:v>
                      </c:pt>
                      <c:pt idx="521">
                        <c:v>2605</c:v>
                      </c:pt>
                      <c:pt idx="522">
                        <c:v>2610</c:v>
                      </c:pt>
                      <c:pt idx="523">
                        <c:v>2615</c:v>
                      </c:pt>
                      <c:pt idx="524">
                        <c:v>2620</c:v>
                      </c:pt>
                      <c:pt idx="525">
                        <c:v>2625</c:v>
                      </c:pt>
                      <c:pt idx="526">
                        <c:v>2630</c:v>
                      </c:pt>
                      <c:pt idx="527">
                        <c:v>2635</c:v>
                      </c:pt>
                      <c:pt idx="528">
                        <c:v>2640</c:v>
                      </c:pt>
                      <c:pt idx="529">
                        <c:v>2645</c:v>
                      </c:pt>
                      <c:pt idx="530">
                        <c:v>2650</c:v>
                      </c:pt>
                      <c:pt idx="531">
                        <c:v>2655</c:v>
                      </c:pt>
                      <c:pt idx="532">
                        <c:v>2660</c:v>
                      </c:pt>
                      <c:pt idx="533">
                        <c:v>2665</c:v>
                      </c:pt>
                      <c:pt idx="534">
                        <c:v>2670</c:v>
                      </c:pt>
                      <c:pt idx="535">
                        <c:v>2675</c:v>
                      </c:pt>
                      <c:pt idx="536">
                        <c:v>2680</c:v>
                      </c:pt>
                      <c:pt idx="537">
                        <c:v>2685</c:v>
                      </c:pt>
                      <c:pt idx="538">
                        <c:v>2690</c:v>
                      </c:pt>
                      <c:pt idx="539">
                        <c:v>2695</c:v>
                      </c:pt>
                      <c:pt idx="540">
                        <c:v>2700</c:v>
                      </c:pt>
                      <c:pt idx="541">
                        <c:v>2705</c:v>
                      </c:pt>
                      <c:pt idx="542">
                        <c:v>2710</c:v>
                      </c:pt>
                      <c:pt idx="543">
                        <c:v>2715</c:v>
                      </c:pt>
                      <c:pt idx="544">
                        <c:v>2720</c:v>
                      </c:pt>
                      <c:pt idx="545">
                        <c:v>2725</c:v>
                      </c:pt>
                      <c:pt idx="546">
                        <c:v>2730</c:v>
                      </c:pt>
                      <c:pt idx="547">
                        <c:v>2735</c:v>
                      </c:pt>
                      <c:pt idx="548">
                        <c:v>2740</c:v>
                      </c:pt>
                      <c:pt idx="549">
                        <c:v>2745</c:v>
                      </c:pt>
                      <c:pt idx="550">
                        <c:v>2750</c:v>
                      </c:pt>
                      <c:pt idx="551">
                        <c:v>2755</c:v>
                      </c:pt>
                      <c:pt idx="552">
                        <c:v>2760</c:v>
                      </c:pt>
                      <c:pt idx="553">
                        <c:v>2765</c:v>
                      </c:pt>
                      <c:pt idx="554">
                        <c:v>2770</c:v>
                      </c:pt>
                      <c:pt idx="555">
                        <c:v>2775</c:v>
                      </c:pt>
                      <c:pt idx="556">
                        <c:v>2780</c:v>
                      </c:pt>
                      <c:pt idx="557">
                        <c:v>2785</c:v>
                      </c:pt>
                      <c:pt idx="558">
                        <c:v>2790</c:v>
                      </c:pt>
                      <c:pt idx="559">
                        <c:v>2795</c:v>
                      </c:pt>
                      <c:pt idx="560">
                        <c:v>2800</c:v>
                      </c:pt>
                      <c:pt idx="561">
                        <c:v>2805</c:v>
                      </c:pt>
                      <c:pt idx="562">
                        <c:v>2810</c:v>
                      </c:pt>
                      <c:pt idx="563">
                        <c:v>2815</c:v>
                      </c:pt>
                      <c:pt idx="564">
                        <c:v>2820</c:v>
                      </c:pt>
                      <c:pt idx="565">
                        <c:v>2825</c:v>
                      </c:pt>
                      <c:pt idx="566">
                        <c:v>2830</c:v>
                      </c:pt>
                      <c:pt idx="567">
                        <c:v>2835</c:v>
                      </c:pt>
                      <c:pt idx="568">
                        <c:v>2840</c:v>
                      </c:pt>
                      <c:pt idx="569">
                        <c:v>2845</c:v>
                      </c:pt>
                      <c:pt idx="570">
                        <c:v>2850</c:v>
                      </c:pt>
                      <c:pt idx="571">
                        <c:v>2855</c:v>
                      </c:pt>
                      <c:pt idx="572">
                        <c:v>2860</c:v>
                      </c:pt>
                      <c:pt idx="573">
                        <c:v>2865</c:v>
                      </c:pt>
                      <c:pt idx="574">
                        <c:v>2870</c:v>
                      </c:pt>
                      <c:pt idx="575">
                        <c:v>2875</c:v>
                      </c:pt>
                      <c:pt idx="576">
                        <c:v>2880</c:v>
                      </c:pt>
                      <c:pt idx="577">
                        <c:v>2885</c:v>
                      </c:pt>
                      <c:pt idx="578">
                        <c:v>2890</c:v>
                      </c:pt>
                      <c:pt idx="579">
                        <c:v>2895</c:v>
                      </c:pt>
                      <c:pt idx="580">
                        <c:v>2900</c:v>
                      </c:pt>
                      <c:pt idx="581">
                        <c:v>2905</c:v>
                      </c:pt>
                      <c:pt idx="582">
                        <c:v>2910</c:v>
                      </c:pt>
                      <c:pt idx="583">
                        <c:v>2915</c:v>
                      </c:pt>
                      <c:pt idx="584">
                        <c:v>2920</c:v>
                      </c:pt>
                      <c:pt idx="585">
                        <c:v>2925</c:v>
                      </c:pt>
                      <c:pt idx="586">
                        <c:v>2930</c:v>
                      </c:pt>
                      <c:pt idx="587">
                        <c:v>2935</c:v>
                      </c:pt>
                      <c:pt idx="588">
                        <c:v>2940</c:v>
                      </c:pt>
                      <c:pt idx="589">
                        <c:v>2945</c:v>
                      </c:pt>
                      <c:pt idx="590">
                        <c:v>2950</c:v>
                      </c:pt>
                      <c:pt idx="591">
                        <c:v>2955</c:v>
                      </c:pt>
                      <c:pt idx="592">
                        <c:v>2960</c:v>
                      </c:pt>
                      <c:pt idx="593">
                        <c:v>2965</c:v>
                      </c:pt>
                      <c:pt idx="594">
                        <c:v>2970</c:v>
                      </c:pt>
                      <c:pt idx="595">
                        <c:v>2975</c:v>
                      </c:pt>
                      <c:pt idx="596">
                        <c:v>2980</c:v>
                      </c:pt>
                      <c:pt idx="597">
                        <c:v>2985</c:v>
                      </c:pt>
                      <c:pt idx="598">
                        <c:v>2990</c:v>
                      </c:pt>
                      <c:pt idx="599">
                        <c:v>2995</c:v>
                      </c:pt>
                      <c:pt idx="600">
                        <c:v>3000</c:v>
                      </c:pt>
                      <c:pt idx="601">
                        <c:v>3005</c:v>
                      </c:pt>
                      <c:pt idx="602">
                        <c:v>3010</c:v>
                      </c:pt>
                      <c:pt idx="603">
                        <c:v>3015</c:v>
                      </c:pt>
                      <c:pt idx="604">
                        <c:v>3020</c:v>
                      </c:pt>
                      <c:pt idx="605">
                        <c:v>3025</c:v>
                      </c:pt>
                      <c:pt idx="606">
                        <c:v>3030</c:v>
                      </c:pt>
                      <c:pt idx="607">
                        <c:v>3035</c:v>
                      </c:pt>
                      <c:pt idx="608">
                        <c:v>3040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BB8-4C4D-B5DE-3A831CC45870}"/>
                  </c:ext>
                </c:extLst>
              </c15:ser>
            </c15:filteredScatterSeries>
          </c:ext>
        </c:extLst>
      </c:scatterChart>
      <c:valAx>
        <c:axId val="151140008"/>
        <c:scaling>
          <c:orientation val="minMax"/>
          <c:max val="6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97032"/>
        <c:crosses val="autoZero"/>
        <c:crossBetween val="midCat"/>
      </c:valAx>
      <c:valAx>
        <c:axId val="422597032"/>
        <c:scaling>
          <c:orientation val="minMax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4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Dilution_Gauging_B14_low!$E$1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Dilution_Gauging_B14_low!$E$2:$E$610</c:f>
              <c:numCache>
                <c:formatCode>0.00</c:formatCode>
                <c:ptCount val="609"/>
                <c:pt idx="0">
                  <c:v>-4.193333333330003E-2</c:v>
                </c:pt>
                <c:pt idx="1">
                  <c:v>-4.193333333330003E-2</c:v>
                </c:pt>
                <c:pt idx="2">
                  <c:v>-4.193333333330003E-2</c:v>
                </c:pt>
                <c:pt idx="3">
                  <c:v>-9.2933333333297133E-2</c:v>
                </c:pt>
                <c:pt idx="4">
                  <c:v>-9.2933333333297133E-2</c:v>
                </c:pt>
                <c:pt idx="5">
                  <c:v>9.0666666666970736E-3</c:v>
                </c:pt>
                <c:pt idx="6">
                  <c:v>-4.193333333330003E-2</c:v>
                </c:pt>
                <c:pt idx="7">
                  <c:v>-4.193333333330003E-2</c:v>
                </c:pt>
                <c:pt idx="8">
                  <c:v>-4.193333333330003E-2</c:v>
                </c:pt>
                <c:pt idx="9">
                  <c:v>9.0666666666970736E-3</c:v>
                </c:pt>
                <c:pt idx="10">
                  <c:v>9.0666666666970736E-3</c:v>
                </c:pt>
                <c:pt idx="11">
                  <c:v>9.0666666666970736E-3</c:v>
                </c:pt>
                <c:pt idx="12">
                  <c:v>-4.193333333330003E-2</c:v>
                </c:pt>
                <c:pt idx="13">
                  <c:v>9.0666666666970736E-3</c:v>
                </c:pt>
                <c:pt idx="14">
                  <c:v>9.0666666666970736E-3</c:v>
                </c:pt>
                <c:pt idx="15">
                  <c:v>9.0666666666970736E-3</c:v>
                </c:pt>
                <c:pt idx="16">
                  <c:v>9.0666666666970736E-3</c:v>
                </c:pt>
                <c:pt idx="17">
                  <c:v>9.0666666666970736E-3</c:v>
                </c:pt>
                <c:pt idx="18">
                  <c:v>9.0666666666970736E-3</c:v>
                </c:pt>
                <c:pt idx="19">
                  <c:v>9.0666666666970736E-3</c:v>
                </c:pt>
                <c:pt idx="20">
                  <c:v>9.0666666666970736E-3</c:v>
                </c:pt>
                <c:pt idx="21">
                  <c:v>9.0666666666970736E-3</c:v>
                </c:pt>
                <c:pt idx="22">
                  <c:v>9.0666666666970736E-3</c:v>
                </c:pt>
                <c:pt idx="23">
                  <c:v>9.0666666666970736E-3</c:v>
                </c:pt>
                <c:pt idx="24">
                  <c:v>9.0666666666970736E-3</c:v>
                </c:pt>
                <c:pt idx="25">
                  <c:v>9.0666666666970736E-3</c:v>
                </c:pt>
                <c:pt idx="26">
                  <c:v>9.0666666666970736E-3</c:v>
                </c:pt>
                <c:pt idx="27">
                  <c:v>9.0666666666970736E-3</c:v>
                </c:pt>
                <c:pt idx="28">
                  <c:v>9.0666666666970736E-3</c:v>
                </c:pt>
                <c:pt idx="29">
                  <c:v>9.0666666666970736E-3</c:v>
                </c:pt>
                <c:pt idx="30">
                  <c:v>9.0666666666970736E-3</c:v>
                </c:pt>
                <c:pt idx="31">
                  <c:v>6.0066666666701421E-2</c:v>
                </c:pt>
                <c:pt idx="32">
                  <c:v>9.0666666666970736E-3</c:v>
                </c:pt>
                <c:pt idx="33">
                  <c:v>6.0066666666701421E-2</c:v>
                </c:pt>
                <c:pt idx="34">
                  <c:v>6.0066666666701421E-2</c:v>
                </c:pt>
                <c:pt idx="35">
                  <c:v>9.0666666666970736E-3</c:v>
                </c:pt>
                <c:pt idx="36">
                  <c:v>9.0666666666970736E-3</c:v>
                </c:pt>
                <c:pt idx="37">
                  <c:v>9.0666666666970736E-3</c:v>
                </c:pt>
                <c:pt idx="38">
                  <c:v>9.0666666666970736E-3</c:v>
                </c:pt>
                <c:pt idx="39">
                  <c:v>9.0666666666970736E-3</c:v>
                </c:pt>
                <c:pt idx="40">
                  <c:v>9.0666666666970736E-3</c:v>
                </c:pt>
                <c:pt idx="41">
                  <c:v>9.0666666666970736E-3</c:v>
                </c:pt>
                <c:pt idx="42">
                  <c:v>9.0666666666970736E-3</c:v>
                </c:pt>
                <c:pt idx="43">
                  <c:v>9.0666666666970736E-3</c:v>
                </c:pt>
                <c:pt idx="44">
                  <c:v>9.0666666666970736E-3</c:v>
                </c:pt>
                <c:pt idx="45">
                  <c:v>9.0666666666970736E-3</c:v>
                </c:pt>
                <c:pt idx="46">
                  <c:v>6.0066666666701421E-2</c:v>
                </c:pt>
                <c:pt idx="47">
                  <c:v>6.0066666666701421E-2</c:v>
                </c:pt>
                <c:pt idx="48">
                  <c:v>0.11106666666669852</c:v>
                </c:pt>
                <c:pt idx="49">
                  <c:v>0.26406666666669709</c:v>
                </c:pt>
                <c:pt idx="50">
                  <c:v>0.41706666666670289</c:v>
                </c:pt>
                <c:pt idx="51">
                  <c:v>0.97806666666669995</c:v>
                </c:pt>
                <c:pt idx="52">
                  <c:v>0.82506666666670148</c:v>
                </c:pt>
                <c:pt idx="53">
                  <c:v>0.97806666666669995</c:v>
                </c:pt>
                <c:pt idx="54">
                  <c:v>1.5900666666667014</c:v>
                </c:pt>
                <c:pt idx="55">
                  <c:v>2.3550666666667013</c:v>
                </c:pt>
                <c:pt idx="56">
                  <c:v>2.9160666666666986</c:v>
                </c:pt>
                <c:pt idx="57">
                  <c:v>3.0690666666666973</c:v>
                </c:pt>
                <c:pt idx="58">
                  <c:v>3.2730666666667001</c:v>
                </c:pt>
                <c:pt idx="59">
                  <c:v>3.3240666666666971</c:v>
                </c:pt>
                <c:pt idx="60">
                  <c:v>3.6810666666666987</c:v>
                </c:pt>
                <c:pt idx="61">
                  <c:v>4.1910666666666989</c:v>
                </c:pt>
                <c:pt idx="62">
                  <c:v>5.1090666666666973</c:v>
                </c:pt>
                <c:pt idx="63">
                  <c:v>6.2820666666667027</c:v>
                </c:pt>
                <c:pt idx="64">
                  <c:v>6.8940666666666974</c:v>
                </c:pt>
                <c:pt idx="65">
                  <c:v>7.2510666666666985</c:v>
                </c:pt>
                <c:pt idx="66">
                  <c:v>7.1490666666666973</c:v>
                </c:pt>
                <c:pt idx="67">
                  <c:v>7.7100666666667017</c:v>
                </c:pt>
                <c:pt idx="68">
                  <c:v>7.557066666666703</c:v>
                </c:pt>
                <c:pt idx="69">
                  <c:v>6.7920666666667033</c:v>
                </c:pt>
                <c:pt idx="70">
                  <c:v>6.1290666666666969</c:v>
                </c:pt>
                <c:pt idx="71">
                  <c:v>8.0160666666666991</c:v>
                </c:pt>
                <c:pt idx="72">
                  <c:v>7.9650666666667016</c:v>
                </c:pt>
                <c:pt idx="73">
                  <c:v>7.7610666666666983</c:v>
                </c:pt>
                <c:pt idx="74">
                  <c:v>8.628066666666701</c:v>
                </c:pt>
                <c:pt idx="75">
                  <c:v>9.1380666666667008</c:v>
                </c:pt>
                <c:pt idx="76">
                  <c:v>9.0870666666667024</c:v>
                </c:pt>
                <c:pt idx="77">
                  <c:v>8.7810666666666979</c:v>
                </c:pt>
                <c:pt idx="78">
                  <c:v>9.3930666666666998</c:v>
                </c:pt>
                <c:pt idx="79">
                  <c:v>9.3930666666666998</c:v>
                </c:pt>
                <c:pt idx="80">
                  <c:v>9.1380666666667008</c:v>
                </c:pt>
                <c:pt idx="81">
                  <c:v>9.4950666666667018</c:v>
                </c:pt>
                <c:pt idx="82">
                  <c:v>9.6990666666666971</c:v>
                </c:pt>
                <c:pt idx="83">
                  <c:v>9.7500666666667009</c:v>
                </c:pt>
                <c:pt idx="84">
                  <c:v>9.9030666666666995</c:v>
                </c:pt>
                <c:pt idx="85">
                  <c:v>9.9540666666666979</c:v>
                </c:pt>
                <c:pt idx="86">
                  <c:v>9.7500666666667009</c:v>
                </c:pt>
                <c:pt idx="87">
                  <c:v>9.8520666666667029</c:v>
                </c:pt>
                <c:pt idx="88">
                  <c:v>9.8520666666667029</c:v>
                </c:pt>
                <c:pt idx="89">
                  <c:v>9.6480666666667005</c:v>
                </c:pt>
                <c:pt idx="90">
                  <c:v>9.5460666666666985</c:v>
                </c:pt>
                <c:pt idx="91">
                  <c:v>9.3930666666666998</c:v>
                </c:pt>
                <c:pt idx="92">
                  <c:v>9.2910666666666994</c:v>
                </c:pt>
                <c:pt idx="93">
                  <c:v>9.1380666666667008</c:v>
                </c:pt>
                <c:pt idx="94">
                  <c:v>9.1380666666667008</c:v>
                </c:pt>
                <c:pt idx="95">
                  <c:v>9.1890666666666974</c:v>
                </c:pt>
                <c:pt idx="96">
                  <c:v>9.1890666666666974</c:v>
                </c:pt>
                <c:pt idx="97">
                  <c:v>9.2910666666666994</c:v>
                </c:pt>
                <c:pt idx="98">
                  <c:v>9.1380666666667008</c:v>
                </c:pt>
                <c:pt idx="99">
                  <c:v>8.9340666666666966</c:v>
                </c:pt>
                <c:pt idx="100">
                  <c:v>9.0360666666666987</c:v>
                </c:pt>
                <c:pt idx="101">
                  <c:v>8.8320666666667034</c:v>
                </c:pt>
                <c:pt idx="102">
                  <c:v>8.8320666666667034</c:v>
                </c:pt>
                <c:pt idx="103">
                  <c:v>8.8320666666667034</c:v>
                </c:pt>
                <c:pt idx="104">
                  <c:v>8.628066666666701</c:v>
                </c:pt>
                <c:pt idx="105">
                  <c:v>8.4240666666666968</c:v>
                </c:pt>
                <c:pt idx="106">
                  <c:v>8.4750666666667023</c:v>
                </c:pt>
                <c:pt idx="107">
                  <c:v>8.2710666666666981</c:v>
                </c:pt>
                <c:pt idx="108">
                  <c:v>8.2710666666666981</c:v>
                </c:pt>
                <c:pt idx="109">
                  <c:v>8.2200666666667015</c:v>
                </c:pt>
                <c:pt idx="110">
                  <c:v>8.1690666666666978</c:v>
                </c:pt>
                <c:pt idx="111">
                  <c:v>8.0160666666666991</c:v>
                </c:pt>
                <c:pt idx="112">
                  <c:v>7.8630666666667004</c:v>
                </c:pt>
                <c:pt idx="113">
                  <c:v>7.7610666666666983</c:v>
                </c:pt>
                <c:pt idx="114">
                  <c:v>7.6590666666666971</c:v>
                </c:pt>
                <c:pt idx="115">
                  <c:v>7.557066666666703</c:v>
                </c:pt>
                <c:pt idx="116">
                  <c:v>7.2000666666667019</c:v>
                </c:pt>
                <c:pt idx="117">
                  <c:v>7.3530666666666997</c:v>
                </c:pt>
                <c:pt idx="118">
                  <c:v>7.2510666666666985</c:v>
                </c:pt>
                <c:pt idx="119">
                  <c:v>7.1490666666666973</c:v>
                </c:pt>
                <c:pt idx="120">
                  <c:v>7.0470666666667032</c:v>
                </c:pt>
                <c:pt idx="121">
                  <c:v>7.2510666666666985</c:v>
                </c:pt>
                <c:pt idx="122">
                  <c:v>7.0470666666667032</c:v>
                </c:pt>
                <c:pt idx="123">
                  <c:v>7.0470666666667032</c:v>
                </c:pt>
                <c:pt idx="124">
                  <c:v>6.9450666666667011</c:v>
                </c:pt>
                <c:pt idx="125">
                  <c:v>6.9960666666666986</c:v>
                </c:pt>
                <c:pt idx="126">
                  <c:v>6.7920666666667033</c:v>
                </c:pt>
                <c:pt idx="127">
                  <c:v>6.6390666666666975</c:v>
                </c:pt>
                <c:pt idx="128">
                  <c:v>6.5370666666667026</c:v>
                </c:pt>
                <c:pt idx="129">
                  <c:v>6.3840666666666968</c:v>
                </c:pt>
                <c:pt idx="130">
                  <c:v>6.3840666666666968</c:v>
                </c:pt>
                <c:pt idx="131">
                  <c:v>6.2310666666666989</c:v>
                </c:pt>
                <c:pt idx="132">
                  <c:v>6.1800666666667015</c:v>
                </c:pt>
                <c:pt idx="133">
                  <c:v>6.1290666666666969</c:v>
                </c:pt>
                <c:pt idx="134">
                  <c:v>5.7720666666667029</c:v>
                </c:pt>
                <c:pt idx="135">
                  <c:v>5.7720666666667029</c:v>
                </c:pt>
                <c:pt idx="136">
                  <c:v>5.874066666666697</c:v>
                </c:pt>
                <c:pt idx="137">
                  <c:v>5.9760666666666991</c:v>
                </c:pt>
                <c:pt idx="138">
                  <c:v>5.7210666666666983</c:v>
                </c:pt>
                <c:pt idx="139">
                  <c:v>5.6700666666667017</c:v>
                </c:pt>
                <c:pt idx="140">
                  <c:v>5.517066666666703</c:v>
                </c:pt>
                <c:pt idx="141">
                  <c:v>5.4150666666667018</c:v>
                </c:pt>
                <c:pt idx="142">
                  <c:v>5.3640666666666972</c:v>
                </c:pt>
                <c:pt idx="143">
                  <c:v>5.4150666666667018</c:v>
                </c:pt>
                <c:pt idx="144">
                  <c:v>4.9560666666666986</c:v>
                </c:pt>
                <c:pt idx="145">
                  <c:v>4.9050666666667011</c:v>
                </c:pt>
                <c:pt idx="146">
                  <c:v>4.9560666666666986</c:v>
                </c:pt>
                <c:pt idx="147">
                  <c:v>5.0580666666666998</c:v>
                </c:pt>
                <c:pt idx="148">
                  <c:v>5.0580666666666998</c:v>
                </c:pt>
                <c:pt idx="149">
                  <c:v>4.8540666666666974</c:v>
                </c:pt>
                <c:pt idx="150">
                  <c:v>4.8030666666666999</c:v>
                </c:pt>
                <c:pt idx="151">
                  <c:v>4.9050666666667011</c:v>
                </c:pt>
                <c:pt idx="152">
                  <c:v>4.9050666666667011</c:v>
                </c:pt>
                <c:pt idx="153">
                  <c:v>4.8030666666666999</c:v>
                </c:pt>
                <c:pt idx="154">
                  <c:v>4.6500666666667012</c:v>
                </c:pt>
                <c:pt idx="155">
                  <c:v>4.6500666666667012</c:v>
                </c:pt>
                <c:pt idx="156">
                  <c:v>4.3950666666667013</c:v>
                </c:pt>
                <c:pt idx="157">
                  <c:v>4.2930666666667001</c:v>
                </c:pt>
                <c:pt idx="158">
                  <c:v>4.1910666666666989</c:v>
                </c:pt>
                <c:pt idx="159">
                  <c:v>4.1910666666666989</c:v>
                </c:pt>
                <c:pt idx="160">
                  <c:v>3.9870666666667027</c:v>
                </c:pt>
                <c:pt idx="161">
                  <c:v>3.9360666666666986</c:v>
                </c:pt>
                <c:pt idx="162">
                  <c:v>4.1910666666666989</c:v>
                </c:pt>
                <c:pt idx="163">
                  <c:v>4.1400666666667014</c:v>
                </c:pt>
                <c:pt idx="164">
                  <c:v>4.1910666666666989</c:v>
                </c:pt>
                <c:pt idx="165">
                  <c:v>4.2420666666667026</c:v>
                </c:pt>
                <c:pt idx="166">
                  <c:v>4.1910666666666989</c:v>
                </c:pt>
                <c:pt idx="167">
                  <c:v>4.4460666666666988</c:v>
                </c:pt>
                <c:pt idx="168">
                  <c:v>4.0890666666666968</c:v>
                </c:pt>
                <c:pt idx="169">
                  <c:v>3.6810666666666987</c:v>
                </c:pt>
                <c:pt idx="170">
                  <c:v>3.4260666666666988</c:v>
                </c:pt>
                <c:pt idx="171">
                  <c:v>3.4260666666666988</c:v>
                </c:pt>
                <c:pt idx="172">
                  <c:v>3.3240666666666971</c:v>
                </c:pt>
                <c:pt idx="173">
                  <c:v>3.2730666666667001</c:v>
                </c:pt>
                <c:pt idx="174">
                  <c:v>3.2730666666667001</c:v>
                </c:pt>
                <c:pt idx="175">
                  <c:v>3.1710666666666985</c:v>
                </c:pt>
                <c:pt idx="176">
                  <c:v>3.222066666666703</c:v>
                </c:pt>
                <c:pt idx="177">
                  <c:v>3.222066666666703</c:v>
                </c:pt>
                <c:pt idx="178">
                  <c:v>3.2730666666667001</c:v>
                </c:pt>
                <c:pt idx="179">
                  <c:v>3.2730666666667001</c:v>
                </c:pt>
                <c:pt idx="180">
                  <c:v>3.222066666666703</c:v>
                </c:pt>
                <c:pt idx="181">
                  <c:v>3.1710666666666985</c:v>
                </c:pt>
                <c:pt idx="182">
                  <c:v>2.9670666666667027</c:v>
                </c:pt>
                <c:pt idx="183">
                  <c:v>3.0690666666666973</c:v>
                </c:pt>
                <c:pt idx="184">
                  <c:v>3.0180666666667002</c:v>
                </c:pt>
                <c:pt idx="185">
                  <c:v>2.9160666666666986</c:v>
                </c:pt>
                <c:pt idx="186">
                  <c:v>2.9160666666666986</c:v>
                </c:pt>
                <c:pt idx="187">
                  <c:v>2.9670666666667027</c:v>
                </c:pt>
                <c:pt idx="188">
                  <c:v>2.7120666666667028</c:v>
                </c:pt>
                <c:pt idx="189">
                  <c:v>2.7120666666667028</c:v>
                </c:pt>
                <c:pt idx="190">
                  <c:v>2.6610666666666987</c:v>
                </c:pt>
                <c:pt idx="191">
                  <c:v>2.7120666666667028</c:v>
                </c:pt>
                <c:pt idx="192">
                  <c:v>2.5080666666667</c:v>
                </c:pt>
                <c:pt idx="193">
                  <c:v>2.5080666666667</c:v>
                </c:pt>
                <c:pt idx="194">
                  <c:v>2.559066666666697</c:v>
                </c:pt>
                <c:pt idx="195">
                  <c:v>2.7120666666667028</c:v>
                </c:pt>
                <c:pt idx="196">
                  <c:v>2.6610666666666987</c:v>
                </c:pt>
                <c:pt idx="197">
                  <c:v>2.6610666666666987</c:v>
                </c:pt>
                <c:pt idx="198">
                  <c:v>2.559066666666697</c:v>
                </c:pt>
                <c:pt idx="199">
                  <c:v>2.559066666666697</c:v>
                </c:pt>
                <c:pt idx="200">
                  <c:v>2.4060666666666988</c:v>
                </c:pt>
                <c:pt idx="201">
                  <c:v>2.3550666666667013</c:v>
                </c:pt>
                <c:pt idx="202">
                  <c:v>2.4060666666666988</c:v>
                </c:pt>
                <c:pt idx="203">
                  <c:v>2.4060666666666988</c:v>
                </c:pt>
                <c:pt idx="204">
                  <c:v>2.4060666666666988</c:v>
                </c:pt>
                <c:pt idx="205">
                  <c:v>2.202066666666703</c:v>
                </c:pt>
                <c:pt idx="206">
                  <c:v>2.1000666666667014</c:v>
                </c:pt>
                <c:pt idx="207">
                  <c:v>2.202066666666703</c:v>
                </c:pt>
                <c:pt idx="208">
                  <c:v>2.202066666666703</c:v>
                </c:pt>
                <c:pt idx="209">
                  <c:v>2.0490666666666972</c:v>
                </c:pt>
                <c:pt idx="210">
                  <c:v>2.1000666666667014</c:v>
                </c:pt>
                <c:pt idx="211">
                  <c:v>2.2530666666667001</c:v>
                </c:pt>
                <c:pt idx="212">
                  <c:v>2.0490666666666972</c:v>
                </c:pt>
                <c:pt idx="213">
                  <c:v>1.9470666666667029</c:v>
                </c:pt>
                <c:pt idx="214">
                  <c:v>1.8450666666667015</c:v>
                </c:pt>
                <c:pt idx="215">
                  <c:v>1.8450666666667015</c:v>
                </c:pt>
                <c:pt idx="216">
                  <c:v>1.7940666666666971</c:v>
                </c:pt>
                <c:pt idx="217">
                  <c:v>1.7940666666666971</c:v>
                </c:pt>
                <c:pt idx="218">
                  <c:v>1.7940666666666971</c:v>
                </c:pt>
                <c:pt idx="219">
                  <c:v>1.7430666666667001</c:v>
                </c:pt>
                <c:pt idx="220">
                  <c:v>1.7430666666667001</c:v>
                </c:pt>
                <c:pt idx="221">
                  <c:v>1.6920666666667028</c:v>
                </c:pt>
                <c:pt idx="222">
                  <c:v>1.6920666666667028</c:v>
                </c:pt>
                <c:pt idx="223">
                  <c:v>1.7940666666666971</c:v>
                </c:pt>
                <c:pt idx="224">
                  <c:v>1.8960666666666985</c:v>
                </c:pt>
                <c:pt idx="225">
                  <c:v>1.6410666666666986</c:v>
                </c:pt>
                <c:pt idx="226">
                  <c:v>1.5900666666667014</c:v>
                </c:pt>
                <c:pt idx="227">
                  <c:v>1.5900666666667014</c:v>
                </c:pt>
                <c:pt idx="228">
                  <c:v>1.6920666666667028</c:v>
                </c:pt>
                <c:pt idx="229">
                  <c:v>1.6410666666666986</c:v>
                </c:pt>
                <c:pt idx="230">
                  <c:v>1.6410666666666986</c:v>
                </c:pt>
                <c:pt idx="231">
                  <c:v>1.6920666666667028</c:v>
                </c:pt>
                <c:pt idx="232">
                  <c:v>1.7430666666667001</c:v>
                </c:pt>
                <c:pt idx="233">
                  <c:v>1.6920666666667028</c:v>
                </c:pt>
                <c:pt idx="234">
                  <c:v>1.539066666666697</c:v>
                </c:pt>
                <c:pt idx="235">
                  <c:v>1.539066666666697</c:v>
                </c:pt>
                <c:pt idx="236">
                  <c:v>1.539066666666697</c:v>
                </c:pt>
                <c:pt idx="237">
                  <c:v>1.539066666666697</c:v>
                </c:pt>
                <c:pt idx="238">
                  <c:v>1.539066666666697</c:v>
                </c:pt>
                <c:pt idx="239">
                  <c:v>1.539066666666697</c:v>
                </c:pt>
                <c:pt idx="240">
                  <c:v>1.5900666666667014</c:v>
                </c:pt>
                <c:pt idx="241">
                  <c:v>1.4880666666667</c:v>
                </c:pt>
                <c:pt idx="242">
                  <c:v>1.4880666666667</c:v>
                </c:pt>
                <c:pt idx="243">
                  <c:v>1.4880666666667</c:v>
                </c:pt>
                <c:pt idx="244">
                  <c:v>1.4880666666667</c:v>
                </c:pt>
                <c:pt idx="245">
                  <c:v>1.4370666666667029</c:v>
                </c:pt>
                <c:pt idx="246">
                  <c:v>1.3860666666666985</c:v>
                </c:pt>
                <c:pt idx="247">
                  <c:v>1.3860666666666985</c:v>
                </c:pt>
                <c:pt idx="248">
                  <c:v>1.3860666666666985</c:v>
                </c:pt>
                <c:pt idx="249">
                  <c:v>1.3350666666667015</c:v>
                </c:pt>
                <c:pt idx="250">
                  <c:v>1.2840666666666971</c:v>
                </c:pt>
                <c:pt idx="251">
                  <c:v>1.3350666666667015</c:v>
                </c:pt>
                <c:pt idx="252">
                  <c:v>1.3350666666667015</c:v>
                </c:pt>
                <c:pt idx="253">
                  <c:v>1.3350666666667015</c:v>
                </c:pt>
                <c:pt idx="254">
                  <c:v>1.3350666666667015</c:v>
                </c:pt>
                <c:pt idx="255">
                  <c:v>1.3350666666667015</c:v>
                </c:pt>
                <c:pt idx="256">
                  <c:v>1.2840666666666971</c:v>
                </c:pt>
                <c:pt idx="257">
                  <c:v>1.2330666666667001</c:v>
                </c:pt>
                <c:pt idx="258">
                  <c:v>1.2330666666667001</c:v>
                </c:pt>
                <c:pt idx="259">
                  <c:v>1.2330666666667001</c:v>
                </c:pt>
                <c:pt idx="260">
                  <c:v>1.1820666666667028</c:v>
                </c:pt>
                <c:pt idx="261">
                  <c:v>1.2330666666667001</c:v>
                </c:pt>
                <c:pt idx="262">
                  <c:v>1.1310666666666986</c:v>
                </c:pt>
                <c:pt idx="263">
                  <c:v>1.1310666666666986</c:v>
                </c:pt>
                <c:pt idx="264">
                  <c:v>1.1820666666667028</c:v>
                </c:pt>
                <c:pt idx="265">
                  <c:v>1.1310666666666986</c:v>
                </c:pt>
                <c:pt idx="266">
                  <c:v>1.1310666666666986</c:v>
                </c:pt>
                <c:pt idx="267">
                  <c:v>1.1820666666667028</c:v>
                </c:pt>
                <c:pt idx="268">
                  <c:v>1.1820666666667028</c:v>
                </c:pt>
                <c:pt idx="269">
                  <c:v>1.1310666666666986</c:v>
                </c:pt>
                <c:pt idx="270">
                  <c:v>1.1310666666666986</c:v>
                </c:pt>
                <c:pt idx="271">
                  <c:v>1.0800666666667014</c:v>
                </c:pt>
                <c:pt idx="272">
                  <c:v>1.0800666666667014</c:v>
                </c:pt>
                <c:pt idx="273">
                  <c:v>1.0800666666667014</c:v>
                </c:pt>
                <c:pt idx="274">
                  <c:v>1.029066666666697</c:v>
                </c:pt>
                <c:pt idx="275">
                  <c:v>1.0800666666667014</c:v>
                </c:pt>
                <c:pt idx="276">
                  <c:v>1.0800666666667014</c:v>
                </c:pt>
                <c:pt idx="277">
                  <c:v>1.0800666666667014</c:v>
                </c:pt>
                <c:pt idx="278">
                  <c:v>1.0800666666667014</c:v>
                </c:pt>
                <c:pt idx="279">
                  <c:v>1.0800666666667014</c:v>
                </c:pt>
                <c:pt idx="280">
                  <c:v>1.0800666666667014</c:v>
                </c:pt>
                <c:pt idx="281">
                  <c:v>0.97806666666669995</c:v>
                </c:pt>
                <c:pt idx="282">
                  <c:v>1.029066666666697</c:v>
                </c:pt>
                <c:pt idx="283">
                  <c:v>1.029066666666697</c:v>
                </c:pt>
                <c:pt idx="284">
                  <c:v>0.97806666666669995</c:v>
                </c:pt>
                <c:pt idx="285">
                  <c:v>0.97806666666669995</c:v>
                </c:pt>
                <c:pt idx="286">
                  <c:v>0.97806666666669995</c:v>
                </c:pt>
                <c:pt idx="287">
                  <c:v>0.97806666666669995</c:v>
                </c:pt>
                <c:pt idx="288">
                  <c:v>0.97806666666669995</c:v>
                </c:pt>
                <c:pt idx="289">
                  <c:v>0.9270666666667029</c:v>
                </c:pt>
                <c:pt idx="290">
                  <c:v>0.97806666666669995</c:v>
                </c:pt>
                <c:pt idx="291">
                  <c:v>0.9270666666667029</c:v>
                </c:pt>
                <c:pt idx="292">
                  <c:v>0.9270666666667029</c:v>
                </c:pt>
                <c:pt idx="293">
                  <c:v>0.9270666666667029</c:v>
                </c:pt>
                <c:pt idx="294">
                  <c:v>0.97806666666669995</c:v>
                </c:pt>
                <c:pt idx="295">
                  <c:v>0.9270666666667029</c:v>
                </c:pt>
                <c:pt idx="296">
                  <c:v>0.97806666666669995</c:v>
                </c:pt>
                <c:pt idx="297">
                  <c:v>0.87606666666669852</c:v>
                </c:pt>
                <c:pt idx="298">
                  <c:v>0.9270666666667029</c:v>
                </c:pt>
                <c:pt idx="299">
                  <c:v>0.87606666666669852</c:v>
                </c:pt>
                <c:pt idx="300">
                  <c:v>0.87606666666669852</c:v>
                </c:pt>
                <c:pt idx="301">
                  <c:v>0.87606666666669852</c:v>
                </c:pt>
                <c:pt idx="302">
                  <c:v>0.87606666666669852</c:v>
                </c:pt>
                <c:pt idx="303">
                  <c:v>0.9270666666667029</c:v>
                </c:pt>
                <c:pt idx="304">
                  <c:v>0.87606666666669852</c:v>
                </c:pt>
                <c:pt idx="305">
                  <c:v>0.87606666666669852</c:v>
                </c:pt>
                <c:pt idx="306">
                  <c:v>0.82506666666670148</c:v>
                </c:pt>
                <c:pt idx="307">
                  <c:v>0.82506666666670148</c:v>
                </c:pt>
                <c:pt idx="308">
                  <c:v>0.82506666666670148</c:v>
                </c:pt>
                <c:pt idx="309">
                  <c:v>0.7740666666666971</c:v>
                </c:pt>
                <c:pt idx="310">
                  <c:v>0.82506666666670148</c:v>
                </c:pt>
                <c:pt idx="311">
                  <c:v>0.82506666666670148</c:v>
                </c:pt>
                <c:pt idx="312">
                  <c:v>0.82506666666670148</c:v>
                </c:pt>
                <c:pt idx="313">
                  <c:v>0.7740666666666971</c:v>
                </c:pt>
                <c:pt idx="314">
                  <c:v>0.7740666666666971</c:v>
                </c:pt>
                <c:pt idx="315">
                  <c:v>0.82506666666670148</c:v>
                </c:pt>
                <c:pt idx="316">
                  <c:v>0.82506666666670148</c:v>
                </c:pt>
                <c:pt idx="317">
                  <c:v>0.7740666666666971</c:v>
                </c:pt>
                <c:pt idx="318">
                  <c:v>0.82506666666670148</c:v>
                </c:pt>
                <c:pt idx="319">
                  <c:v>0.72306666666669994</c:v>
                </c:pt>
                <c:pt idx="320">
                  <c:v>0.7740666666666971</c:v>
                </c:pt>
                <c:pt idx="321">
                  <c:v>0.7740666666666971</c:v>
                </c:pt>
                <c:pt idx="322">
                  <c:v>0.72306666666669994</c:v>
                </c:pt>
                <c:pt idx="323">
                  <c:v>0.72306666666669994</c:v>
                </c:pt>
                <c:pt idx="324">
                  <c:v>0.72306666666669994</c:v>
                </c:pt>
                <c:pt idx="325">
                  <c:v>0.72306666666669994</c:v>
                </c:pt>
                <c:pt idx="326">
                  <c:v>0.72306666666669994</c:v>
                </c:pt>
                <c:pt idx="327">
                  <c:v>0.72306666666669994</c:v>
                </c:pt>
                <c:pt idx="328">
                  <c:v>0.72306666666669994</c:v>
                </c:pt>
                <c:pt idx="329">
                  <c:v>0.72306666666669994</c:v>
                </c:pt>
                <c:pt idx="330">
                  <c:v>0.72306666666669994</c:v>
                </c:pt>
                <c:pt idx="331">
                  <c:v>0.72306666666669994</c:v>
                </c:pt>
                <c:pt idx="332">
                  <c:v>0.72306666666669994</c:v>
                </c:pt>
                <c:pt idx="333">
                  <c:v>0.72306666666669994</c:v>
                </c:pt>
                <c:pt idx="334">
                  <c:v>0.72306666666669994</c:v>
                </c:pt>
                <c:pt idx="335">
                  <c:v>0.72306666666669994</c:v>
                </c:pt>
                <c:pt idx="336">
                  <c:v>0.72306666666669994</c:v>
                </c:pt>
                <c:pt idx="337">
                  <c:v>0.72306666666669994</c:v>
                </c:pt>
                <c:pt idx="338">
                  <c:v>0.67206666666670289</c:v>
                </c:pt>
                <c:pt idx="339">
                  <c:v>0.72306666666669994</c:v>
                </c:pt>
                <c:pt idx="340">
                  <c:v>0.67206666666670289</c:v>
                </c:pt>
                <c:pt idx="341">
                  <c:v>0.72306666666669994</c:v>
                </c:pt>
                <c:pt idx="342">
                  <c:v>0.67206666666670289</c:v>
                </c:pt>
                <c:pt idx="343">
                  <c:v>0.67206666666670289</c:v>
                </c:pt>
                <c:pt idx="344">
                  <c:v>0.67206666666670289</c:v>
                </c:pt>
                <c:pt idx="345">
                  <c:v>0.67206666666670289</c:v>
                </c:pt>
                <c:pt idx="346">
                  <c:v>0.67206666666670289</c:v>
                </c:pt>
                <c:pt idx="347">
                  <c:v>0.67206666666670289</c:v>
                </c:pt>
                <c:pt idx="348">
                  <c:v>0.62106666666669852</c:v>
                </c:pt>
                <c:pt idx="349">
                  <c:v>0.67206666666670289</c:v>
                </c:pt>
                <c:pt idx="350">
                  <c:v>0.67206666666670289</c:v>
                </c:pt>
                <c:pt idx="351">
                  <c:v>0.67206666666670289</c:v>
                </c:pt>
                <c:pt idx="352">
                  <c:v>0.67206666666670289</c:v>
                </c:pt>
                <c:pt idx="353">
                  <c:v>0.62106666666669852</c:v>
                </c:pt>
                <c:pt idx="354">
                  <c:v>0.62106666666669852</c:v>
                </c:pt>
                <c:pt idx="355">
                  <c:v>0.67206666666670289</c:v>
                </c:pt>
                <c:pt idx="356">
                  <c:v>0.67206666666670289</c:v>
                </c:pt>
                <c:pt idx="357">
                  <c:v>0.62106666666669852</c:v>
                </c:pt>
                <c:pt idx="358">
                  <c:v>0.62106666666669852</c:v>
                </c:pt>
                <c:pt idx="359">
                  <c:v>0.62106666666669852</c:v>
                </c:pt>
                <c:pt idx="360">
                  <c:v>0.62106666666669852</c:v>
                </c:pt>
                <c:pt idx="361">
                  <c:v>0.62106666666669852</c:v>
                </c:pt>
                <c:pt idx="362">
                  <c:v>0.62106666666669852</c:v>
                </c:pt>
                <c:pt idx="363">
                  <c:v>0.62106666666669852</c:v>
                </c:pt>
                <c:pt idx="364">
                  <c:v>0.62106666666669852</c:v>
                </c:pt>
                <c:pt idx="365">
                  <c:v>0.62106666666669852</c:v>
                </c:pt>
                <c:pt idx="366">
                  <c:v>0.62106666666669852</c:v>
                </c:pt>
                <c:pt idx="367">
                  <c:v>0.62106666666669852</c:v>
                </c:pt>
                <c:pt idx="368">
                  <c:v>0.62106666666669852</c:v>
                </c:pt>
                <c:pt idx="369">
                  <c:v>0.62106666666669852</c:v>
                </c:pt>
                <c:pt idx="370">
                  <c:v>0.57006666666670147</c:v>
                </c:pt>
                <c:pt idx="371">
                  <c:v>0.57006666666670147</c:v>
                </c:pt>
                <c:pt idx="372">
                  <c:v>0.62106666666669852</c:v>
                </c:pt>
                <c:pt idx="373">
                  <c:v>0.57006666666670147</c:v>
                </c:pt>
                <c:pt idx="374">
                  <c:v>0.62106666666669852</c:v>
                </c:pt>
                <c:pt idx="375">
                  <c:v>0.62106666666669852</c:v>
                </c:pt>
                <c:pt idx="376">
                  <c:v>0.62106666666669852</c:v>
                </c:pt>
                <c:pt idx="377">
                  <c:v>0.62106666666669852</c:v>
                </c:pt>
                <c:pt idx="378">
                  <c:v>0.57006666666670147</c:v>
                </c:pt>
                <c:pt idx="379">
                  <c:v>0.57006666666670147</c:v>
                </c:pt>
                <c:pt idx="380">
                  <c:v>0.62106666666669852</c:v>
                </c:pt>
                <c:pt idx="381">
                  <c:v>0.57006666666670147</c:v>
                </c:pt>
                <c:pt idx="382">
                  <c:v>0.62106666666669852</c:v>
                </c:pt>
                <c:pt idx="383">
                  <c:v>0.57006666666670147</c:v>
                </c:pt>
                <c:pt idx="384">
                  <c:v>0.57006666666670147</c:v>
                </c:pt>
                <c:pt idx="385">
                  <c:v>0.62106666666669852</c:v>
                </c:pt>
                <c:pt idx="386">
                  <c:v>0.5190666666666971</c:v>
                </c:pt>
                <c:pt idx="387">
                  <c:v>0.5190666666666971</c:v>
                </c:pt>
                <c:pt idx="388">
                  <c:v>0.46806666666669999</c:v>
                </c:pt>
                <c:pt idx="389">
                  <c:v>0.57006666666670147</c:v>
                </c:pt>
                <c:pt idx="390">
                  <c:v>0.57006666666670147</c:v>
                </c:pt>
                <c:pt idx="391">
                  <c:v>0.5190666666666971</c:v>
                </c:pt>
                <c:pt idx="392">
                  <c:v>0.57006666666670147</c:v>
                </c:pt>
                <c:pt idx="393">
                  <c:v>0.57006666666670147</c:v>
                </c:pt>
                <c:pt idx="394">
                  <c:v>0.5190666666666971</c:v>
                </c:pt>
                <c:pt idx="395">
                  <c:v>0.57006666666670147</c:v>
                </c:pt>
                <c:pt idx="396">
                  <c:v>0.5190666666666971</c:v>
                </c:pt>
                <c:pt idx="397">
                  <c:v>0.57006666666670147</c:v>
                </c:pt>
                <c:pt idx="398">
                  <c:v>0.46806666666669999</c:v>
                </c:pt>
                <c:pt idx="399">
                  <c:v>0.5190666666666971</c:v>
                </c:pt>
                <c:pt idx="400">
                  <c:v>0.5190666666666971</c:v>
                </c:pt>
                <c:pt idx="401">
                  <c:v>0.46806666666669999</c:v>
                </c:pt>
                <c:pt idx="402">
                  <c:v>0.46806666666669999</c:v>
                </c:pt>
                <c:pt idx="403">
                  <c:v>0.46806666666669999</c:v>
                </c:pt>
                <c:pt idx="404">
                  <c:v>0.46806666666669999</c:v>
                </c:pt>
                <c:pt idx="405">
                  <c:v>0.46806666666669999</c:v>
                </c:pt>
                <c:pt idx="406">
                  <c:v>0.46806666666669999</c:v>
                </c:pt>
                <c:pt idx="407">
                  <c:v>0.46806666666669999</c:v>
                </c:pt>
                <c:pt idx="408">
                  <c:v>0.46806666666669999</c:v>
                </c:pt>
                <c:pt idx="409">
                  <c:v>0.46806666666669999</c:v>
                </c:pt>
                <c:pt idx="410">
                  <c:v>0.46806666666669999</c:v>
                </c:pt>
                <c:pt idx="411">
                  <c:v>0.46806666666669999</c:v>
                </c:pt>
                <c:pt idx="412">
                  <c:v>0.46806666666669999</c:v>
                </c:pt>
                <c:pt idx="413">
                  <c:v>0.5190666666666971</c:v>
                </c:pt>
                <c:pt idx="414">
                  <c:v>0.5190666666666971</c:v>
                </c:pt>
                <c:pt idx="415">
                  <c:v>0.46806666666669999</c:v>
                </c:pt>
                <c:pt idx="416">
                  <c:v>0.5190666666666971</c:v>
                </c:pt>
                <c:pt idx="417">
                  <c:v>0.46806666666669999</c:v>
                </c:pt>
                <c:pt idx="418">
                  <c:v>0.46806666666669999</c:v>
                </c:pt>
                <c:pt idx="419">
                  <c:v>0.46806666666669999</c:v>
                </c:pt>
                <c:pt idx="420">
                  <c:v>0.46806666666669999</c:v>
                </c:pt>
                <c:pt idx="421">
                  <c:v>0.46806666666669999</c:v>
                </c:pt>
                <c:pt idx="422">
                  <c:v>0.46806666666669999</c:v>
                </c:pt>
                <c:pt idx="423">
                  <c:v>0.5190666666666971</c:v>
                </c:pt>
                <c:pt idx="424">
                  <c:v>0.46806666666669999</c:v>
                </c:pt>
                <c:pt idx="425">
                  <c:v>0.46806666666669999</c:v>
                </c:pt>
                <c:pt idx="426">
                  <c:v>0.46806666666669999</c:v>
                </c:pt>
                <c:pt idx="427">
                  <c:v>0.46806666666669999</c:v>
                </c:pt>
                <c:pt idx="428">
                  <c:v>0.46806666666669999</c:v>
                </c:pt>
                <c:pt idx="429">
                  <c:v>0.46806666666669999</c:v>
                </c:pt>
                <c:pt idx="430">
                  <c:v>0.46806666666669999</c:v>
                </c:pt>
                <c:pt idx="431">
                  <c:v>0.46806666666669999</c:v>
                </c:pt>
                <c:pt idx="432">
                  <c:v>0.46806666666669999</c:v>
                </c:pt>
                <c:pt idx="433">
                  <c:v>0.5190666666666971</c:v>
                </c:pt>
                <c:pt idx="434">
                  <c:v>0.46806666666669999</c:v>
                </c:pt>
                <c:pt idx="435">
                  <c:v>0.46806666666669999</c:v>
                </c:pt>
                <c:pt idx="436">
                  <c:v>0.46806666666669999</c:v>
                </c:pt>
                <c:pt idx="437">
                  <c:v>0.46806666666669999</c:v>
                </c:pt>
                <c:pt idx="438">
                  <c:v>0.46806666666669999</c:v>
                </c:pt>
                <c:pt idx="439">
                  <c:v>0.46806666666669999</c:v>
                </c:pt>
                <c:pt idx="440">
                  <c:v>0.46806666666669999</c:v>
                </c:pt>
                <c:pt idx="441">
                  <c:v>0.46806666666669999</c:v>
                </c:pt>
                <c:pt idx="442">
                  <c:v>0.46806666666669999</c:v>
                </c:pt>
                <c:pt idx="443">
                  <c:v>0.46806666666669999</c:v>
                </c:pt>
                <c:pt idx="444">
                  <c:v>0.41706666666670289</c:v>
                </c:pt>
                <c:pt idx="445">
                  <c:v>0.46806666666669999</c:v>
                </c:pt>
                <c:pt idx="446">
                  <c:v>0.46806666666669999</c:v>
                </c:pt>
                <c:pt idx="447">
                  <c:v>0.41706666666670289</c:v>
                </c:pt>
                <c:pt idx="448">
                  <c:v>0.46806666666669999</c:v>
                </c:pt>
                <c:pt idx="449">
                  <c:v>0.46806666666669999</c:v>
                </c:pt>
                <c:pt idx="450">
                  <c:v>0.46806666666669999</c:v>
                </c:pt>
                <c:pt idx="451">
                  <c:v>0.46806666666669999</c:v>
                </c:pt>
                <c:pt idx="452">
                  <c:v>0.41706666666670289</c:v>
                </c:pt>
                <c:pt idx="453">
                  <c:v>0.41706666666670289</c:v>
                </c:pt>
                <c:pt idx="454">
                  <c:v>0.46806666666669999</c:v>
                </c:pt>
                <c:pt idx="455">
                  <c:v>0.41706666666670289</c:v>
                </c:pt>
                <c:pt idx="456">
                  <c:v>0.41706666666670289</c:v>
                </c:pt>
                <c:pt idx="457">
                  <c:v>0.41706666666670289</c:v>
                </c:pt>
                <c:pt idx="458">
                  <c:v>0.41706666666670289</c:v>
                </c:pt>
                <c:pt idx="459">
                  <c:v>0.41706666666670289</c:v>
                </c:pt>
                <c:pt idx="460">
                  <c:v>0.41706666666670289</c:v>
                </c:pt>
                <c:pt idx="461">
                  <c:v>0.41706666666670289</c:v>
                </c:pt>
                <c:pt idx="462">
                  <c:v>0.41706666666670289</c:v>
                </c:pt>
                <c:pt idx="463">
                  <c:v>0.41706666666670289</c:v>
                </c:pt>
                <c:pt idx="464">
                  <c:v>0.41706666666670289</c:v>
                </c:pt>
                <c:pt idx="465">
                  <c:v>0.46806666666669999</c:v>
                </c:pt>
                <c:pt idx="466">
                  <c:v>0.46806666666669999</c:v>
                </c:pt>
                <c:pt idx="467">
                  <c:v>0.41706666666670289</c:v>
                </c:pt>
                <c:pt idx="468">
                  <c:v>0.41706666666670289</c:v>
                </c:pt>
                <c:pt idx="469">
                  <c:v>0.41706666666670289</c:v>
                </c:pt>
                <c:pt idx="470">
                  <c:v>0.41706666666670289</c:v>
                </c:pt>
                <c:pt idx="471">
                  <c:v>0.41706666666670289</c:v>
                </c:pt>
                <c:pt idx="472">
                  <c:v>0.36606666666669851</c:v>
                </c:pt>
                <c:pt idx="473">
                  <c:v>0.41706666666670289</c:v>
                </c:pt>
                <c:pt idx="474">
                  <c:v>0.41706666666670289</c:v>
                </c:pt>
                <c:pt idx="475">
                  <c:v>0.41706666666670289</c:v>
                </c:pt>
                <c:pt idx="476">
                  <c:v>0.36606666666669851</c:v>
                </c:pt>
                <c:pt idx="477">
                  <c:v>0.41706666666670289</c:v>
                </c:pt>
                <c:pt idx="478">
                  <c:v>0.41706666666670289</c:v>
                </c:pt>
                <c:pt idx="479">
                  <c:v>0.41706666666670289</c:v>
                </c:pt>
                <c:pt idx="480">
                  <c:v>0.41706666666670289</c:v>
                </c:pt>
                <c:pt idx="481">
                  <c:v>0.41706666666670289</c:v>
                </c:pt>
                <c:pt idx="482">
                  <c:v>0.41706666666670289</c:v>
                </c:pt>
                <c:pt idx="483">
                  <c:v>0.41706666666670289</c:v>
                </c:pt>
                <c:pt idx="484">
                  <c:v>0.36606666666669851</c:v>
                </c:pt>
                <c:pt idx="485">
                  <c:v>0.41706666666670289</c:v>
                </c:pt>
                <c:pt idx="486">
                  <c:v>0.41706666666670289</c:v>
                </c:pt>
                <c:pt idx="487">
                  <c:v>0.36606666666669851</c:v>
                </c:pt>
                <c:pt idx="488">
                  <c:v>0.36606666666669851</c:v>
                </c:pt>
                <c:pt idx="489">
                  <c:v>0.41706666666670289</c:v>
                </c:pt>
                <c:pt idx="490">
                  <c:v>0.41706666666670289</c:v>
                </c:pt>
                <c:pt idx="491">
                  <c:v>0.41706666666670289</c:v>
                </c:pt>
                <c:pt idx="492">
                  <c:v>0.41706666666670289</c:v>
                </c:pt>
                <c:pt idx="493">
                  <c:v>0.41706666666670289</c:v>
                </c:pt>
                <c:pt idx="494">
                  <c:v>0.41706666666670289</c:v>
                </c:pt>
                <c:pt idx="495">
                  <c:v>0.41706666666670289</c:v>
                </c:pt>
                <c:pt idx="496">
                  <c:v>0.41706666666670289</c:v>
                </c:pt>
                <c:pt idx="497">
                  <c:v>0.41706666666670289</c:v>
                </c:pt>
                <c:pt idx="498">
                  <c:v>0.41706666666670289</c:v>
                </c:pt>
                <c:pt idx="499">
                  <c:v>0.41706666666670289</c:v>
                </c:pt>
                <c:pt idx="500">
                  <c:v>0.41706666666670289</c:v>
                </c:pt>
                <c:pt idx="501">
                  <c:v>0.41706666666670289</c:v>
                </c:pt>
                <c:pt idx="502">
                  <c:v>0.41706666666670289</c:v>
                </c:pt>
                <c:pt idx="503">
                  <c:v>0.41706666666670289</c:v>
                </c:pt>
                <c:pt idx="504">
                  <c:v>0.41706666666670289</c:v>
                </c:pt>
                <c:pt idx="505">
                  <c:v>0.41706666666670289</c:v>
                </c:pt>
                <c:pt idx="506">
                  <c:v>0.41706666666670289</c:v>
                </c:pt>
                <c:pt idx="507">
                  <c:v>0.36606666666669851</c:v>
                </c:pt>
                <c:pt idx="508">
                  <c:v>0.36606666666669851</c:v>
                </c:pt>
                <c:pt idx="509">
                  <c:v>0.41706666666670289</c:v>
                </c:pt>
                <c:pt idx="510">
                  <c:v>0.46806666666669999</c:v>
                </c:pt>
                <c:pt idx="511">
                  <c:v>0.36606666666669851</c:v>
                </c:pt>
                <c:pt idx="512">
                  <c:v>0.41706666666670289</c:v>
                </c:pt>
                <c:pt idx="513">
                  <c:v>0.46806666666669999</c:v>
                </c:pt>
                <c:pt idx="514">
                  <c:v>0.36606666666669851</c:v>
                </c:pt>
                <c:pt idx="515">
                  <c:v>0.41706666666670289</c:v>
                </c:pt>
                <c:pt idx="516">
                  <c:v>0.41706666666670289</c:v>
                </c:pt>
                <c:pt idx="517">
                  <c:v>0.36606666666669851</c:v>
                </c:pt>
                <c:pt idx="518">
                  <c:v>0.41706666666670289</c:v>
                </c:pt>
                <c:pt idx="519">
                  <c:v>0.36606666666669851</c:v>
                </c:pt>
                <c:pt idx="520">
                  <c:v>0.41706666666670289</c:v>
                </c:pt>
                <c:pt idx="521">
                  <c:v>0.41706666666670289</c:v>
                </c:pt>
                <c:pt idx="522">
                  <c:v>0.41706666666670289</c:v>
                </c:pt>
                <c:pt idx="523">
                  <c:v>0.36606666666669851</c:v>
                </c:pt>
                <c:pt idx="524">
                  <c:v>0.36606666666669851</c:v>
                </c:pt>
                <c:pt idx="525">
                  <c:v>0.36606666666669851</c:v>
                </c:pt>
                <c:pt idx="526">
                  <c:v>0.41706666666670289</c:v>
                </c:pt>
                <c:pt idx="527">
                  <c:v>0.36606666666669851</c:v>
                </c:pt>
                <c:pt idx="528">
                  <c:v>0.41706666666670289</c:v>
                </c:pt>
                <c:pt idx="529">
                  <c:v>0.36606666666669851</c:v>
                </c:pt>
                <c:pt idx="530">
                  <c:v>0.36606666666669851</c:v>
                </c:pt>
                <c:pt idx="531">
                  <c:v>0.36606666666669851</c:v>
                </c:pt>
                <c:pt idx="532">
                  <c:v>0.36606666666669851</c:v>
                </c:pt>
                <c:pt idx="533">
                  <c:v>0.36606666666669851</c:v>
                </c:pt>
                <c:pt idx="534">
                  <c:v>0.36606666666669851</c:v>
                </c:pt>
                <c:pt idx="535">
                  <c:v>0.36606666666669851</c:v>
                </c:pt>
                <c:pt idx="536">
                  <c:v>0.36606666666669851</c:v>
                </c:pt>
                <c:pt idx="537">
                  <c:v>0.36606666666669851</c:v>
                </c:pt>
                <c:pt idx="538">
                  <c:v>0.36606666666669851</c:v>
                </c:pt>
                <c:pt idx="539">
                  <c:v>0.36606666666669851</c:v>
                </c:pt>
                <c:pt idx="540">
                  <c:v>0.36606666666669851</c:v>
                </c:pt>
                <c:pt idx="541">
                  <c:v>0.36606666666669851</c:v>
                </c:pt>
                <c:pt idx="542">
                  <c:v>0.36606666666669851</c:v>
                </c:pt>
                <c:pt idx="543">
                  <c:v>0.36606666666669851</c:v>
                </c:pt>
                <c:pt idx="544">
                  <c:v>0.36606666666669851</c:v>
                </c:pt>
                <c:pt idx="545">
                  <c:v>0.36606666666669851</c:v>
                </c:pt>
                <c:pt idx="546">
                  <c:v>0.36606666666669851</c:v>
                </c:pt>
                <c:pt idx="547">
                  <c:v>0.36606666666669851</c:v>
                </c:pt>
                <c:pt idx="548">
                  <c:v>0.36606666666669851</c:v>
                </c:pt>
                <c:pt idx="549">
                  <c:v>0.36606666666669851</c:v>
                </c:pt>
                <c:pt idx="550">
                  <c:v>0.36606666666669851</c:v>
                </c:pt>
                <c:pt idx="551">
                  <c:v>0.36606666666669851</c:v>
                </c:pt>
                <c:pt idx="552">
                  <c:v>0.36606666666669851</c:v>
                </c:pt>
                <c:pt idx="553">
                  <c:v>0.36606666666669851</c:v>
                </c:pt>
                <c:pt idx="554">
                  <c:v>0.36606666666669851</c:v>
                </c:pt>
                <c:pt idx="555">
                  <c:v>0.36606666666669851</c:v>
                </c:pt>
                <c:pt idx="556">
                  <c:v>0.36606666666669851</c:v>
                </c:pt>
                <c:pt idx="557">
                  <c:v>0.36606666666669851</c:v>
                </c:pt>
                <c:pt idx="558">
                  <c:v>0.36606666666669851</c:v>
                </c:pt>
                <c:pt idx="559">
                  <c:v>0.36606666666669851</c:v>
                </c:pt>
                <c:pt idx="560">
                  <c:v>0.36606666666669851</c:v>
                </c:pt>
                <c:pt idx="561">
                  <c:v>0.36606666666669851</c:v>
                </c:pt>
                <c:pt idx="562">
                  <c:v>0.36606666666669851</c:v>
                </c:pt>
                <c:pt idx="563">
                  <c:v>0.36606666666669851</c:v>
                </c:pt>
                <c:pt idx="564">
                  <c:v>0.36606666666669851</c:v>
                </c:pt>
                <c:pt idx="565">
                  <c:v>0.36606666666669851</c:v>
                </c:pt>
                <c:pt idx="566">
                  <c:v>0.36606666666669851</c:v>
                </c:pt>
                <c:pt idx="567">
                  <c:v>0.36606666666669851</c:v>
                </c:pt>
                <c:pt idx="568">
                  <c:v>0.36606666666669851</c:v>
                </c:pt>
                <c:pt idx="569">
                  <c:v>0.36606666666669851</c:v>
                </c:pt>
                <c:pt idx="570">
                  <c:v>0.36606666666669851</c:v>
                </c:pt>
                <c:pt idx="571">
                  <c:v>0.36606666666669851</c:v>
                </c:pt>
                <c:pt idx="572">
                  <c:v>0.36606666666669851</c:v>
                </c:pt>
                <c:pt idx="573">
                  <c:v>0.36606666666669851</c:v>
                </c:pt>
                <c:pt idx="574">
                  <c:v>0.36606666666669851</c:v>
                </c:pt>
                <c:pt idx="575">
                  <c:v>0.36606666666669851</c:v>
                </c:pt>
                <c:pt idx="576">
                  <c:v>0.36606666666669851</c:v>
                </c:pt>
                <c:pt idx="577">
                  <c:v>0.36606666666669851</c:v>
                </c:pt>
                <c:pt idx="578">
                  <c:v>0.36606666666669851</c:v>
                </c:pt>
                <c:pt idx="579">
                  <c:v>0.36606666666669851</c:v>
                </c:pt>
                <c:pt idx="580">
                  <c:v>0.36606666666669851</c:v>
                </c:pt>
                <c:pt idx="581">
                  <c:v>0.36606666666669851</c:v>
                </c:pt>
                <c:pt idx="582">
                  <c:v>0.36606666666669851</c:v>
                </c:pt>
                <c:pt idx="583">
                  <c:v>0.36606666666669851</c:v>
                </c:pt>
                <c:pt idx="584">
                  <c:v>0.36606666666669851</c:v>
                </c:pt>
                <c:pt idx="585">
                  <c:v>0.36606666666669851</c:v>
                </c:pt>
                <c:pt idx="586">
                  <c:v>0.36606666666669851</c:v>
                </c:pt>
                <c:pt idx="587">
                  <c:v>0.36606666666669851</c:v>
                </c:pt>
                <c:pt idx="588">
                  <c:v>0.36606666666669851</c:v>
                </c:pt>
                <c:pt idx="589">
                  <c:v>0.36606666666669851</c:v>
                </c:pt>
                <c:pt idx="590">
                  <c:v>0.36606666666669851</c:v>
                </c:pt>
                <c:pt idx="591">
                  <c:v>0.36606666666669851</c:v>
                </c:pt>
                <c:pt idx="592">
                  <c:v>0.36606666666669851</c:v>
                </c:pt>
                <c:pt idx="593">
                  <c:v>0.36606666666669851</c:v>
                </c:pt>
                <c:pt idx="594">
                  <c:v>0.36606666666669851</c:v>
                </c:pt>
                <c:pt idx="595">
                  <c:v>0.36606666666669851</c:v>
                </c:pt>
                <c:pt idx="596">
                  <c:v>0.36606666666669851</c:v>
                </c:pt>
                <c:pt idx="597">
                  <c:v>0.36606666666669851</c:v>
                </c:pt>
                <c:pt idx="598">
                  <c:v>0.36606666666669851</c:v>
                </c:pt>
                <c:pt idx="599">
                  <c:v>0.36606666666669851</c:v>
                </c:pt>
                <c:pt idx="600">
                  <c:v>0.36606666666669851</c:v>
                </c:pt>
                <c:pt idx="601">
                  <c:v>0.36606666666669851</c:v>
                </c:pt>
                <c:pt idx="602">
                  <c:v>0.36606666666669851</c:v>
                </c:pt>
                <c:pt idx="603">
                  <c:v>0.36606666666669851</c:v>
                </c:pt>
                <c:pt idx="604">
                  <c:v>0.36606666666669851</c:v>
                </c:pt>
                <c:pt idx="605">
                  <c:v>0.36606666666669851</c:v>
                </c:pt>
                <c:pt idx="606">
                  <c:v>0.36606666666669851</c:v>
                </c:pt>
                <c:pt idx="607">
                  <c:v>0.36606666666669851</c:v>
                </c:pt>
                <c:pt idx="608">
                  <c:v>0.36606666666669851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D-44D0-9C42-493BDC05F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80904"/>
        <c:axId val="6358951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Dilution_Gauging_B14_low!$F$1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Dilution_Gauging_B14_low!$F$2:$F$610</c15:sqref>
                        </c15:formulaRef>
                      </c:ext>
                    </c:extLst>
                    <c:numCache>
                      <c:formatCode>0.00</c:formatCode>
                      <c:ptCount val="609"/>
                      <c:pt idx="0">
                        <c:v>0</c:v>
                      </c:pt>
                      <c:pt idx="1">
                        <c:v>-0.20966666666650013</c:v>
                      </c:pt>
                      <c:pt idx="2">
                        <c:v>-0.41933333333300027</c:v>
                      </c:pt>
                      <c:pt idx="3">
                        <c:v>-1.393999999999457</c:v>
                      </c:pt>
                      <c:pt idx="4">
                        <c:v>-1.8586666666659426</c:v>
                      </c:pt>
                      <c:pt idx="5">
                        <c:v>0.22666666666742685</c:v>
                      </c:pt>
                      <c:pt idx="6">
                        <c:v>-1.2579999999990008</c:v>
                      </c:pt>
                      <c:pt idx="7">
                        <c:v>-1.4676666666655009</c:v>
                      </c:pt>
                      <c:pt idx="8">
                        <c:v>-1.6773333333320011</c:v>
                      </c:pt>
                      <c:pt idx="9">
                        <c:v>0.40800000000136832</c:v>
                      </c:pt>
                      <c:pt idx="10">
                        <c:v>0.45333333333485371</c:v>
                      </c:pt>
                      <c:pt idx="11">
                        <c:v>0.49866666666833903</c:v>
                      </c:pt>
                      <c:pt idx="12">
                        <c:v>-2.5159999999980016</c:v>
                      </c:pt>
                      <c:pt idx="13">
                        <c:v>0.58933333333530979</c:v>
                      </c:pt>
                      <c:pt idx="14">
                        <c:v>0.63466666666879512</c:v>
                      </c:pt>
                      <c:pt idx="15">
                        <c:v>0.68000000000228056</c:v>
                      </c:pt>
                      <c:pt idx="16">
                        <c:v>0.72533333333576588</c:v>
                      </c:pt>
                      <c:pt idx="17">
                        <c:v>0.77066666666925121</c:v>
                      </c:pt>
                      <c:pt idx="18">
                        <c:v>0.81600000000273665</c:v>
                      </c:pt>
                      <c:pt idx="19">
                        <c:v>0.86133333333622197</c:v>
                      </c:pt>
                      <c:pt idx="20">
                        <c:v>0.90666666666970741</c:v>
                      </c:pt>
                      <c:pt idx="21">
                        <c:v>0.95200000000319274</c:v>
                      </c:pt>
                      <c:pt idx="22">
                        <c:v>0.99733333333667806</c:v>
                      </c:pt>
                      <c:pt idx="23">
                        <c:v>1.0426666666701634</c:v>
                      </c:pt>
                      <c:pt idx="24">
                        <c:v>1.0880000000036487</c:v>
                      </c:pt>
                      <c:pt idx="25">
                        <c:v>1.1333333333371343</c:v>
                      </c:pt>
                      <c:pt idx="26">
                        <c:v>1.1786666666706196</c:v>
                      </c:pt>
                      <c:pt idx="27">
                        <c:v>1.2240000000041049</c:v>
                      </c:pt>
                      <c:pt idx="28">
                        <c:v>1.2693333333375902</c:v>
                      </c:pt>
                      <c:pt idx="29">
                        <c:v>1.3146666666710756</c:v>
                      </c:pt>
                      <c:pt idx="30">
                        <c:v>1.3600000000045611</c:v>
                      </c:pt>
                      <c:pt idx="31">
                        <c:v>9.3103333333387202</c:v>
                      </c:pt>
                      <c:pt idx="32">
                        <c:v>1.4506666666715318</c:v>
                      </c:pt>
                      <c:pt idx="33">
                        <c:v>9.9110000000057337</c:v>
                      </c:pt>
                      <c:pt idx="34">
                        <c:v>10.211333333339242</c:v>
                      </c:pt>
                      <c:pt idx="35">
                        <c:v>1.586666666671988</c:v>
                      </c:pt>
                      <c:pt idx="36">
                        <c:v>1.6320000000054733</c:v>
                      </c:pt>
                      <c:pt idx="37">
                        <c:v>1.6773333333389586</c:v>
                      </c:pt>
                      <c:pt idx="38">
                        <c:v>1.7226666666724439</c:v>
                      </c:pt>
                      <c:pt idx="39">
                        <c:v>1.7680000000059293</c:v>
                      </c:pt>
                      <c:pt idx="40">
                        <c:v>1.8133333333394148</c:v>
                      </c:pt>
                      <c:pt idx="41">
                        <c:v>1.8586666666729001</c:v>
                      </c:pt>
                      <c:pt idx="42">
                        <c:v>1.9040000000063855</c:v>
                      </c:pt>
                      <c:pt idx="43">
                        <c:v>1.9493333333398708</c:v>
                      </c:pt>
                      <c:pt idx="44">
                        <c:v>1.9946666666733561</c:v>
                      </c:pt>
                      <c:pt idx="45">
                        <c:v>2.0400000000068417</c:v>
                      </c:pt>
                      <c:pt idx="46">
                        <c:v>13.815333333341327</c:v>
                      </c:pt>
                      <c:pt idx="47">
                        <c:v>14.115666666674834</c:v>
                      </c:pt>
                      <c:pt idx="48">
                        <c:v>26.656000000007644</c:v>
                      </c:pt>
                      <c:pt idx="49">
                        <c:v>64.696333333340789</c:v>
                      </c:pt>
                      <c:pt idx="50">
                        <c:v>104.26666666667572</c:v>
                      </c:pt>
                      <c:pt idx="51">
                        <c:v>249.40700000000848</c:v>
                      </c:pt>
                      <c:pt idx="52">
                        <c:v>214.51733333334238</c:v>
                      </c:pt>
                      <c:pt idx="53">
                        <c:v>259.18766666667551</c:v>
                      </c:pt>
                      <c:pt idx="54">
                        <c:v>429.31800000000936</c:v>
                      </c:pt>
                      <c:pt idx="55">
                        <c:v>647.64333333334287</c:v>
                      </c:pt>
                      <c:pt idx="56">
                        <c:v>816.4986666666756</c:v>
                      </c:pt>
                      <c:pt idx="57">
                        <c:v>874.68400000000872</c:v>
                      </c:pt>
                      <c:pt idx="58">
                        <c:v>949.18933333334303</c:v>
                      </c:pt>
                      <c:pt idx="59">
                        <c:v>980.5996666666756</c:v>
                      </c:pt>
                      <c:pt idx="60">
                        <c:v>1104.3200000000097</c:v>
                      </c:pt>
                      <c:pt idx="61">
                        <c:v>1278.2753333333433</c:v>
                      </c:pt>
                      <c:pt idx="62">
                        <c:v>1583.8106666666761</c:v>
                      </c:pt>
                      <c:pt idx="63">
                        <c:v>1978.8510000000113</c:v>
                      </c:pt>
                      <c:pt idx="64">
                        <c:v>2206.1013333333431</c:v>
                      </c:pt>
                      <c:pt idx="65">
                        <c:v>2356.5966666666768</c:v>
                      </c:pt>
                      <c:pt idx="66">
                        <c:v>2359.19200000001</c:v>
                      </c:pt>
                      <c:pt idx="67">
                        <c:v>2582.8723333333451</c:v>
                      </c:pt>
                      <c:pt idx="68">
                        <c:v>2569.4026666666791</c:v>
                      </c:pt>
                      <c:pt idx="69">
                        <c:v>2343.2630000000127</c:v>
                      </c:pt>
                      <c:pt idx="70">
                        <c:v>2145.1733333333441</c:v>
                      </c:pt>
                      <c:pt idx="71">
                        <c:v>2845.7036666666781</c:v>
                      </c:pt>
                      <c:pt idx="72">
                        <c:v>2867.4240000000127</c:v>
                      </c:pt>
                      <c:pt idx="73">
                        <c:v>2832.789333333345</c:v>
                      </c:pt>
                      <c:pt idx="74">
                        <c:v>3192.3846666666795</c:v>
                      </c:pt>
                      <c:pt idx="75">
                        <c:v>3426.7750000000128</c:v>
                      </c:pt>
                      <c:pt idx="76">
                        <c:v>3453.0853333333471</c:v>
                      </c:pt>
                      <c:pt idx="77">
                        <c:v>3380.7106666666787</c:v>
                      </c:pt>
                      <c:pt idx="78">
                        <c:v>3663.296000000013</c:v>
                      </c:pt>
                      <c:pt idx="79">
                        <c:v>3710.2613333333466</c:v>
                      </c:pt>
                      <c:pt idx="80">
                        <c:v>3655.2266666666801</c:v>
                      </c:pt>
                      <c:pt idx="81">
                        <c:v>3845.502000000014</c:v>
                      </c:pt>
                      <c:pt idx="82">
                        <c:v>3976.6173333333459</c:v>
                      </c:pt>
                      <c:pt idx="83">
                        <c:v>4046.2776666666809</c:v>
                      </c:pt>
                      <c:pt idx="84">
                        <c:v>4159.2880000000141</c:v>
                      </c:pt>
                      <c:pt idx="85">
                        <c:v>4230.4783333333462</c:v>
                      </c:pt>
                      <c:pt idx="86">
                        <c:v>4192.5286666666816</c:v>
                      </c:pt>
                      <c:pt idx="87">
                        <c:v>4285.6490000000158</c:v>
                      </c:pt>
                      <c:pt idx="88">
                        <c:v>4334.9093333333494</c:v>
                      </c:pt>
                      <c:pt idx="89">
                        <c:v>4293.3896666666815</c:v>
                      </c:pt>
                      <c:pt idx="90">
                        <c:v>4295.7300000000141</c:v>
                      </c:pt>
                      <c:pt idx="91">
                        <c:v>4273.8453333333482</c:v>
                      </c:pt>
                      <c:pt idx="92">
                        <c:v>4273.8906666666817</c:v>
                      </c:pt>
                      <c:pt idx="93">
                        <c:v>4249.2010000000155</c:v>
                      </c:pt>
                      <c:pt idx="94">
                        <c:v>4294.8913333333494</c:v>
                      </c:pt>
                      <c:pt idx="95">
                        <c:v>4364.8066666666809</c:v>
                      </c:pt>
                      <c:pt idx="96">
                        <c:v>4410.752000000015</c:v>
                      </c:pt>
                      <c:pt idx="97">
                        <c:v>4506.1673333333492</c:v>
                      </c:pt>
                      <c:pt idx="98">
                        <c:v>4477.6526666666832</c:v>
                      </c:pt>
                      <c:pt idx="99">
                        <c:v>4422.3630000000148</c:v>
                      </c:pt>
                      <c:pt idx="100">
                        <c:v>4518.0333333333492</c:v>
                      </c:pt>
                      <c:pt idx="101">
                        <c:v>4460.1936666666852</c:v>
                      </c:pt>
                      <c:pt idx="102">
                        <c:v>4504.3540000000185</c:v>
                      </c:pt>
                      <c:pt idx="103">
                        <c:v>4548.5143333333526</c:v>
                      </c:pt>
                      <c:pt idx="104">
                        <c:v>4486.5946666666841</c:v>
                      </c:pt>
                      <c:pt idx="105">
                        <c:v>4422.6350000000157</c:v>
                      </c:pt>
                      <c:pt idx="106">
                        <c:v>4491.7853333333524</c:v>
                      </c:pt>
                      <c:pt idx="107">
                        <c:v>4425.0206666666836</c:v>
                      </c:pt>
                      <c:pt idx="108">
                        <c:v>4466.3760000000166</c:v>
                      </c:pt>
                      <c:pt idx="109">
                        <c:v>4479.9363333333522</c:v>
                      </c:pt>
                      <c:pt idx="110">
                        <c:v>4492.986666666684</c:v>
                      </c:pt>
                      <c:pt idx="111">
                        <c:v>4448.9170000000177</c:v>
                      </c:pt>
                      <c:pt idx="112">
                        <c:v>4403.3173333333525</c:v>
                      </c:pt>
                      <c:pt idx="113">
                        <c:v>4385.0026666666845</c:v>
                      </c:pt>
                      <c:pt idx="114">
                        <c:v>4365.6680000000169</c:v>
                      </c:pt>
                      <c:pt idx="115">
                        <c:v>4345.3133333333544</c:v>
                      </c:pt>
                      <c:pt idx="116">
                        <c:v>4176.0386666666873</c:v>
                      </c:pt>
                      <c:pt idx="117">
                        <c:v>4301.544000000019</c:v>
                      </c:pt>
                      <c:pt idx="118">
                        <c:v>4278.1293333333524</c:v>
                      </c:pt>
                      <c:pt idx="119">
                        <c:v>4253.6946666666845</c:v>
                      </c:pt>
                      <c:pt idx="120">
                        <c:v>4228.2400000000216</c:v>
                      </c:pt>
                      <c:pt idx="121">
                        <c:v>4386.8953333333529</c:v>
                      </c:pt>
                      <c:pt idx="122">
                        <c:v>4298.7106666666887</c:v>
                      </c:pt>
                      <c:pt idx="123">
                        <c:v>4333.9460000000227</c:v>
                      </c:pt>
                      <c:pt idx="124">
                        <c:v>4305.941333333355</c:v>
                      </c:pt>
                      <c:pt idx="125">
                        <c:v>4372.541666666687</c:v>
                      </c:pt>
                      <c:pt idx="126">
                        <c:v>4279.0020000000231</c:v>
                      </c:pt>
                      <c:pt idx="127">
                        <c:v>4215.8073333333532</c:v>
                      </c:pt>
                      <c:pt idx="128">
                        <c:v>4183.7226666666893</c:v>
                      </c:pt>
                      <c:pt idx="129">
                        <c:v>4117.7230000000191</c:v>
                      </c:pt>
                      <c:pt idx="130">
                        <c:v>4149.6433333333525</c:v>
                      </c:pt>
                      <c:pt idx="131">
                        <c:v>4081.3486666666877</c:v>
                      </c:pt>
                      <c:pt idx="132">
                        <c:v>4078.8440000000228</c:v>
                      </c:pt>
                      <c:pt idx="133">
                        <c:v>4075.8293333333536</c:v>
                      </c:pt>
                      <c:pt idx="134">
                        <c:v>3867.284666666691</c:v>
                      </c:pt>
                      <c:pt idx="135">
                        <c:v>3896.1450000000245</c:v>
                      </c:pt>
                      <c:pt idx="136">
                        <c:v>3994.3653333333541</c:v>
                      </c:pt>
                      <c:pt idx="137">
                        <c:v>4093.6056666666886</c:v>
                      </c:pt>
                      <c:pt idx="138">
                        <c:v>3947.5360000000219</c:v>
                      </c:pt>
                      <c:pt idx="139">
                        <c:v>3940.6963333333579</c:v>
                      </c:pt>
                      <c:pt idx="140">
                        <c:v>3861.9466666666922</c:v>
                      </c:pt>
                      <c:pt idx="141">
                        <c:v>3817.6220000000249</c:v>
                      </c:pt>
                      <c:pt idx="142">
                        <c:v>3808.4873333333549</c:v>
                      </c:pt>
                      <c:pt idx="143">
                        <c:v>3871.7726666666917</c:v>
                      </c:pt>
                      <c:pt idx="144">
                        <c:v>3568.3680000000231</c:v>
                      </c:pt>
                      <c:pt idx="145">
                        <c:v>3556.1733333333582</c:v>
                      </c:pt>
                      <c:pt idx="146">
                        <c:v>3617.9286666666899</c:v>
                      </c:pt>
                      <c:pt idx="147">
                        <c:v>3717.6790000000242</c:v>
                      </c:pt>
                      <c:pt idx="148">
                        <c:v>3742.969333333358</c:v>
                      </c:pt>
                      <c:pt idx="149">
                        <c:v>3616.2796666666895</c:v>
                      </c:pt>
                      <c:pt idx="150">
                        <c:v>3602.3000000000247</c:v>
                      </c:pt>
                      <c:pt idx="151">
                        <c:v>3703.3253333333591</c:v>
                      </c:pt>
                      <c:pt idx="152">
                        <c:v>3727.8506666666926</c:v>
                      </c:pt>
                      <c:pt idx="153">
                        <c:v>3674.3460000000255</c:v>
                      </c:pt>
                      <c:pt idx="154">
                        <c:v>3580.5513333333597</c:v>
                      </c:pt>
                      <c:pt idx="155">
                        <c:v>3603.8016666666936</c:v>
                      </c:pt>
                      <c:pt idx="156">
                        <c:v>3428.1520000000269</c:v>
                      </c:pt>
                      <c:pt idx="157">
                        <c:v>3370.0573333333596</c:v>
                      </c:pt>
                      <c:pt idx="158">
                        <c:v>3310.9426666666923</c:v>
                      </c:pt>
                      <c:pt idx="159">
                        <c:v>3331.8980000000256</c:v>
                      </c:pt>
                      <c:pt idx="160">
                        <c:v>3189.6533333333623</c:v>
                      </c:pt>
                      <c:pt idx="161">
                        <c:v>3168.5336666666922</c:v>
                      </c:pt>
                      <c:pt idx="162">
                        <c:v>3394.764000000026</c:v>
                      </c:pt>
                      <c:pt idx="163">
                        <c:v>3374.1543333333616</c:v>
                      </c:pt>
                      <c:pt idx="164">
                        <c:v>3436.6746666666932</c:v>
                      </c:pt>
                      <c:pt idx="165">
                        <c:v>3499.7050000000295</c:v>
                      </c:pt>
                      <c:pt idx="166">
                        <c:v>3478.5853333333603</c:v>
                      </c:pt>
                      <c:pt idx="167">
                        <c:v>3712.4656666666933</c:v>
                      </c:pt>
                      <c:pt idx="168">
                        <c:v>3434.8160000000253</c:v>
                      </c:pt>
                      <c:pt idx="169">
                        <c:v>3110.5013333333604</c:v>
                      </c:pt>
                      <c:pt idx="170">
                        <c:v>2912.156666666694</c:v>
                      </c:pt>
                      <c:pt idx="171">
                        <c:v>2929.2870000000275</c:v>
                      </c:pt>
                      <c:pt idx="172">
                        <c:v>2858.6973333333594</c:v>
                      </c:pt>
                      <c:pt idx="173">
                        <c:v>2831.2026666666957</c:v>
                      </c:pt>
                      <c:pt idx="174">
                        <c:v>2847.5680000000289</c:v>
                      </c:pt>
                      <c:pt idx="175">
                        <c:v>2774.6833333333611</c:v>
                      </c:pt>
                      <c:pt idx="176">
                        <c:v>2835.4186666666988</c:v>
                      </c:pt>
                      <c:pt idx="177">
                        <c:v>2851.5290000000323</c:v>
                      </c:pt>
                      <c:pt idx="178">
                        <c:v>2913.029333333363</c:v>
                      </c:pt>
                      <c:pt idx="179">
                        <c:v>2929.3946666666966</c:v>
                      </c:pt>
                      <c:pt idx="180">
                        <c:v>2899.8600000000329</c:v>
                      </c:pt>
                      <c:pt idx="181">
                        <c:v>2869.8153333333621</c:v>
                      </c:pt>
                      <c:pt idx="182">
                        <c:v>2700.0306666666993</c:v>
                      </c:pt>
                      <c:pt idx="183">
                        <c:v>2808.1960000000281</c:v>
                      </c:pt>
                      <c:pt idx="184">
                        <c:v>2776.621333333364</c:v>
                      </c:pt>
                      <c:pt idx="185">
                        <c:v>2697.3616666666962</c:v>
                      </c:pt>
                      <c:pt idx="186">
                        <c:v>2711.9420000000296</c:v>
                      </c:pt>
                      <c:pt idx="187">
                        <c:v>2774.2073333333669</c:v>
                      </c:pt>
                      <c:pt idx="188">
                        <c:v>2549.3426666667006</c:v>
                      </c:pt>
                      <c:pt idx="189">
                        <c:v>2562.9030000000344</c:v>
                      </c:pt>
                      <c:pt idx="190">
                        <c:v>2528.0133333333638</c:v>
                      </c:pt>
                      <c:pt idx="191">
                        <c:v>2590.023666666701</c:v>
                      </c:pt>
                      <c:pt idx="192">
                        <c:v>2407.744000000032</c:v>
                      </c:pt>
                      <c:pt idx="193">
                        <c:v>2420.2843333333653</c:v>
                      </c:pt>
                      <c:pt idx="194">
                        <c:v>2482.2946666666962</c:v>
                      </c:pt>
                      <c:pt idx="195">
                        <c:v>2644.2650000000353</c:v>
                      </c:pt>
                      <c:pt idx="196">
                        <c:v>2607.8453333333646</c:v>
                      </c:pt>
                      <c:pt idx="197">
                        <c:v>2621.1506666666983</c:v>
                      </c:pt>
                      <c:pt idx="198">
                        <c:v>2533.4760000000301</c:v>
                      </c:pt>
                      <c:pt idx="199">
                        <c:v>2546.2713333333636</c:v>
                      </c:pt>
                      <c:pt idx="200">
                        <c:v>2406.0666666666989</c:v>
                      </c:pt>
                      <c:pt idx="201">
                        <c:v>2366.8420000000347</c:v>
                      </c:pt>
                      <c:pt idx="202">
                        <c:v>2430.1273333333656</c:v>
                      </c:pt>
                      <c:pt idx="203">
                        <c:v>2442.1576666666992</c:v>
                      </c:pt>
                      <c:pt idx="204">
                        <c:v>2454.1880000000328</c:v>
                      </c:pt>
                      <c:pt idx="205">
                        <c:v>2257.1183333333706</c:v>
                      </c:pt>
                      <c:pt idx="206">
                        <c:v>2163.0686666667025</c:v>
                      </c:pt>
                      <c:pt idx="207">
                        <c:v>2279.1390000000374</c:v>
                      </c:pt>
                      <c:pt idx="208">
                        <c:v>2290.149333333371</c:v>
                      </c:pt>
                      <c:pt idx="209">
                        <c:v>2141.2746666666985</c:v>
                      </c:pt>
                      <c:pt idx="210">
                        <c:v>2205.0700000000365</c:v>
                      </c:pt>
                      <c:pt idx="211">
                        <c:v>2376.9853333333685</c:v>
                      </c:pt>
                      <c:pt idx="212">
                        <c:v>2172.0106666666989</c:v>
                      </c:pt>
                      <c:pt idx="213">
                        <c:v>2073.6260000000384</c:v>
                      </c:pt>
                      <c:pt idx="214">
                        <c:v>1974.2213333333707</c:v>
                      </c:pt>
                      <c:pt idx="215">
                        <c:v>1983.446666666704</c:v>
                      </c:pt>
                      <c:pt idx="216">
                        <c:v>1937.5920000000328</c:v>
                      </c:pt>
                      <c:pt idx="217">
                        <c:v>1946.5623333333663</c:v>
                      </c:pt>
                      <c:pt idx="218">
                        <c:v>1955.5326666666999</c:v>
                      </c:pt>
                      <c:pt idx="219">
                        <c:v>1908.6580000000365</c:v>
                      </c:pt>
                      <c:pt idx="220">
                        <c:v>1917.3733333333701</c:v>
                      </c:pt>
                      <c:pt idx="221">
                        <c:v>1869.7336666667065</c:v>
                      </c:pt>
                      <c:pt idx="222">
                        <c:v>1878.1940000000402</c:v>
                      </c:pt>
                      <c:pt idx="223">
                        <c:v>2000.3843333333673</c:v>
                      </c:pt>
                      <c:pt idx="224">
                        <c:v>2123.5946666667023</c:v>
                      </c:pt>
                      <c:pt idx="225">
                        <c:v>1846.200000000036</c:v>
                      </c:pt>
                      <c:pt idx="226">
                        <c:v>1796.7753333333726</c:v>
                      </c:pt>
                      <c:pt idx="227">
                        <c:v>1804.725666666706</c:v>
                      </c:pt>
                      <c:pt idx="228">
                        <c:v>1928.9560000000413</c:v>
                      </c:pt>
                      <c:pt idx="229">
                        <c:v>1879.02133333337</c:v>
                      </c:pt>
                      <c:pt idx="230">
                        <c:v>1887.2266666667035</c:v>
                      </c:pt>
                      <c:pt idx="231">
                        <c:v>1954.3370000000418</c:v>
                      </c:pt>
                      <c:pt idx="232">
                        <c:v>2021.9573333333722</c:v>
                      </c:pt>
                      <c:pt idx="233">
                        <c:v>1971.2576666667087</c:v>
                      </c:pt>
                      <c:pt idx="234">
                        <c:v>1800.7080000000356</c:v>
                      </c:pt>
                      <c:pt idx="235">
                        <c:v>1808.4033333333689</c:v>
                      </c:pt>
                      <c:pt idx="236">
                        <c:v>1816.0986666667025</c:v>
                      </c:pt>
                      <c:pt idx="237">
                        <c:v>1823.794000000036</c:v>
                      </c:pt>
                      <c:pt idx="238">
                        <c:v>1831.4893333333694</c:v>
                      </c:pt>
                      <c:pt idx="239">
                        <c:v>1839.1846666667029</c:v>
                      </c:pt>
                      <c:pt idx="240">
                        <c:v>1908.0800000000418</c:v>
                      </c:pt>
                      <c:pt idx="241">
                        <c:v>1793.1203333333735</c:v>
                      </c:pt>
                      <c:pt idx="242">
                        <c:v>1800.560666666707</c:v>
                      </c:pt>
                      <c:pt idx="243">
                        <c:v>1808.0010000000404</c:v>
                      </c:pt>
                      <c:pt idx="244">
                        <c:v>1815.4413333333739</c:v>
                      </c:pt>
                      <c:pt idx="245">
                        <c:v>1760.4066666667111</c:v>
                      </c:pt>
                      <c:pt idx="246">
                        <c:v>1704.8620000000392</c:v>
                      </c:pt>
                      <c:pt idx="247">
                        <c:v>1711.7923333333727</c:v>
                      </c:pt>
                      <c:pt idx="248">
                        <c:v>1718.7226666667061</c:v>
                      </c:pt>
                      <c:pt idx="249">
                        <c:v>1662.1580000000433</c:v>
                      </c:pt>
                      <c:pt idx="250">
                        <c:v>1605.0833333333715</c:v>
                      </c:pt>
                      <c:pt idx="251">
                        <c:v>1675.5086666667103</c:v>
                      </c:pt>
                      <c:pt idx="252">
                        <c:v>1682.1840000000439</c:v>
                      </c:pt>
                      <c:pt idx="253">
                        <c:v>1688.8593333333774</c:v>
                      </c:pt>
                      <c:pt idx="254">
                        <c:v>1695.5346666667108</c:v>
                      </c:pt>
                      <c:pt idx="255">
                        <c:v>1702.2100000000444</c:v>
                      </c:pt>
                      <c:pt idx="256">
                        <c:v>1643.6053333333723</c:v>
                      </c:pt>
                      <c:pt idx="257">
                        <c:v>1584.4906666667096</c:v>
                      </c:pt>
                      <c:pt idx="258">
                        <c:v>1590.6560000000432</c:v>
                      </c:pt>
                      <c:pt idx="259">
                        <c:v>1596.8213333333765</c:v>
                      </c:pt>
                      <c:pt idx="260">
                        <c:v>1536.6866666667136</c:v>
                      </c:pt>
                      <c:pt idx="261">
                        <c:v>1609.1520000000435</c:v>
                      </c:pt>
                      <c:pt idx="262">
                        <c:v>1481.6973333333751</c:v>
                      </c:pt>
                      <c:pt idx="263">
                        <c:v>1487.3526666667087</c:v>
                      </c:pt>
                      <c:pt idx="264">
                        <c:v>1560.3280000000477</c:v>
                      </c:pt>
                      <c:pt idx="265">
                        <c:v>1498.6633333333757</c:v>
                      </c:pt>
                      <c:pt idx="266">
                        <c:v>1504.3186666667091</c:v>
                      </c:pt>
                      <c:pt idx="267">
                        <c:v>1578.0590000000482</c:v>
                      </c:pt>
                      <c:pt idx="268">
                        <c:v>1583.9693333333817</c:v>
                      </c:pt>
                      <c:pt idx="269">
                        <c:v>1521.2846666667097</c:v>
                      </c:pt>
                      <c:pt idx="270">
                        <c:v>1526.9400000000433</c:v>
                      </c:pt>
                      <c:pt idx="271">
                        <c:v>1463.4903333333802</c:v>
                      </c:pt>
                      <c:pt idx="272">
                        <c:v>1468.890666666714</c:v>
                      </c:pt>
                      <c:pt idx="273">
                        <c:v>1474.2910000000475</c:v>
                      </c:pt>
                      <c:pt idx="274">
                        <c:v>1409.8213333333749</c:v>
                      </c:pt>
                      <c:pt idx="275">
                        <c:v>1485.0916666667144</c:v>
                      </c:pt>
                      <c:pt idx="276">
                        <c:v>1490.4920000000479</c:v>
                      </c:pt>
                      <c:pt idx="277">
                        <c:v>1495.8923333333814</c:v>
                      </c:pt>
                      <c:pt idx="278">
                        <c:v>1501.2926666667149</c:v>
                      </c:pt>
                      <c:pt idx="279">
                        <c:v>1506.6930000000484</c:v>
                      </c:pt>
                      <c:pt idx="280">
                        <c:v>1512.0933333333819</c:v>
                      </c:pt>
                      <c:pt idx="281">
                        <c:v>1374.1836666667134</c:v>
                      </c:pt>
                      <c:pt idx="282">
                        <c:v>1450.9840000000427</c:v>
                      </c:pt>
                      <c:pt idx="283">
                        <c:v>1456.1293333333763</c:v>
                      </c:pt>
                      <c:pt idx="284">
                        <c:v>1388.8546666667139</c:v>
                      </c:pt>
                      <c:pt idx="285">
                        <c:v>1393.7450000000474</c:v>
                      </c:pt>
                      <c:pt idx="286">
                        <c:v>1398.6353333333809</c:v>
                      </c:pt>
                      <c:pt idx="287">
                        <c:v>1403.5256666667144</c:v>
                      </c:pt>
                      <c:pt idx="288">
                        <c:v>1408.4160000000479</c:v>
                      </c:pt>
                      <c:pt idx="289">
                        <c:v>1339.6113333333858</c:v>
                      </c:pt>
                      <c:pt idx="290">
                        <c:v>1418.1966666667149</c:v>
                      </c:pt>
                      <c:pt idx="291">
                        <c:v>1348.8820000000528</c:v>
                      </c:pt>
                      <c:pt idx="292">
                        <c:v>1353.5173333333862</c:v>
                      </c:pt>
                      <c:pt idx="293">
                        <c:v>1358.1526666667198</c:v>
                      </c:pt>
                      <c:pt idx="294">
                        <c:v>1437.7580000000489</c:v>
                      </c:pt>
                      <c:pt idx="295">
                        <c:v>1367.4233333333868</c:v>
                      </c:pt>
                      <c:pt idx="296">
                        <c:v>1447.5386666667159</c:v>
                      </c:pt>
                      <c:pt idx="297">
                        <c:v>1300.9590000000474</c:v>
                      </c:pt>
                      <c:pt idx="298">
                        <c:v>1381.3293333333872</c:v>
                      </c:pt>
                      <c:pt idx="299">
                        <c:v>1309.7196666667144</c:v>
                      </c:pt>
                      <c:pt idx="300">
                        <c:v>1314.1000000000479</c:v>
                      </c:pt>
                      <c:pt idx="301">
                        <c:v>1318.4803333333812</c:v>
                      </c:pt>
                      <c:pt idx="302">
                        <c:v>1322.8606666667147</c:v>
                      </c:pt>
                      <c:pt idx="303">
                        <c:v>1404.5060000000549</c:v>
                      </c:pt>
                      <c:pt idx="304">
                        <c:v>1331.6213333333817</c:v>
                      </c:pt>
                      <c:pt idx="305">
                        <c:v>1336.0016666667152</c:v>
                      </c:pt>
                      <c:pt idx="306">
                        <c:v>1262.3520000000533</c:v>
                      </c:pt>
                      <c:pt idx="307">
                        <c:v>1266.4773333333867</c:v>
                      </c:pt>
                      <c:pt idx="308">
                        <c:v>1270.6026666667203</c:v>
                      </c:pt>
                      <c:pt idx="309">
                        <c:v>1195.9330000000471</c:v>
                      </c:pt>
                      <c:pt idx="310">
                        <c:v>1278.8533333333874</c:v>
                      </c:pt>
                      <c:pt idx="311">
                        <c:v>1282.9786666667208</c:v>
                      </c:pt>
                      <c:pt idx="312">
                        <c:v>1287.1040000000544</c:v>
                      </c:pt>
                      <c:pt idx="313">
                        <c:v>1211.4143333333809</c:v>
                      </c:pt>
                      <c:pt idx="314">
                        <c:v>1215.2846666667144</c:v>
                      </c:pt>
                      <c:pt idx="315">
                        <c:v>1299.4800000000548</c:v>
                      </c:pt>
                      <c:pt idx="316">
                        <c:v>1303.6053333333884</c:v>
                      </c:pt>
                      <c:pt idx="317">
                        <c:v>1226.895666666715</c:v>
                      </c:pt>
                      <c:pt idx="318">
                        <c:v>1311.8560000000552</c:v>
                      </c:pt>
                      <c:pt idx="319">
                        <c:v>1153.2913333333863</c:v>
                      </c:pt>
                      <c:pt idx="320">
                        <c:v>1238.5066666667153</c:v>
                      </c:pt>
                      <c:pt idx="321">
                        <c:v>1242.3770000000488</c:v>
                      </c:pt>
                      <c:pt idx="322">
                        <c:v>1164.137333333387</c:v>
                      </c:pt>
                      <c:pt idx="323">
                        <c:v>1167.7526666667204</c:v>
                      </c:pt>
                      <c:pt idx="324">
                        <c:v>1171.3680000000538</c:v>
                      </c:pt>
                      <c:pt idx="325">
                        <c:v>1174.9833333333875</c:v>
                      </c:pt>
                      <c:pt idx="326">
                        <c:v>1178.5986666667209</c:v>
                      </c:pt>
                      <c:pt idx="327">
                        <c:v>1182.2140000000545</c:v>
                      </c:pt>
                      <c:pt idx="328">
                        <c:v>1185.8293333333879</c:v>
                      </c:pt>
                      <c:pt idx="329">
                        <c:v>1189.4446666667213</c:v>
                      </c:pt>
                      <c:pt idx="330">
                        <c:v>1193.060000000055</c:v>
                      </c:pt>
                      <c:pt idx="331">
                        <c:v>1196.6753333333884</c:v>
                      </c:pt>
                      <c:pt idx="332">
                        <c:v>1200.2906666667218</c:v>
                      </c:pt>
                      <c:pt idx="333">
                        <c:v>1203.9060000000554</c:v>
                      </c:pt>
                      <c:pt idx="334">
                        <c:v>1207.5213333333888</c:v>
                      </c:pt>
                      <c:pt idx="335">
                        <c:v>1211.1366666667225</c:v>
                      </c:pt>
                      <c:pt idx="336">
                        <c:v>1214.7520000000559</c:v>
                      </c:pt>
                      <c:pt idx="337">
                        <c:v>1218.3673333333893</c:v>
                      </c:pt>
                      <c:pt idx="338">
                        <c:v>1135.7926666667279</c:v>
                      </c:pt>
                      <c:pt idx="339">
                        <c:v>1225.5980000000563</c:v>
                      </c:pt>
                      <c:pt idx="340">
                        <c:v>1142.5133333333949</c:v>
                      </c:pt>
                      <c:pt idx="341">
                        <c:v>1232.8286666667234</c:v>
                      </c:pt>
                      <c:pt idx="342">
                        <c:v>1149.234000000062</c:v>
                      </c:pt>
                      <c:pt idx="343">
                        <c:v>1152.5943333333955</c:v>
                      </c:pt>
                      <c:pt idx="344">
                        <c:v>1155.9546666667291</c:v>
                      </c:pt>
                      <c:pt idx="345">
                        <c:v>1159.3150000000626</c:v>
                      </c:pt>
                      <c:pt idx="346">
                        <c:v>1162.6753333333961</c:v>
                      </c:pt>
                      <c:pt idx="347">
                        <c:v>1166.0356666667294</c:v>
                      </c:pt>
                      <c:pt idx="348">
                        <c:v>1080.6560000000554</c:v>
                      </c:pt>
                      <c:pt idx="349">
                        <c:v>1172.7563333333965</c:v>
                      </c:pt>
                      <c:pt idx="350">
                        <c:v>1176.11666666673</c:v>
                      </c:pt>
                      <c:pt idx="351">
                        <c:v>1179.4770000000635</c:v>
                      </c:pt>
                      <c:pt idx="352">
                        <c:v>1182.8373333333971</c:v>
                      </c:pt>
                      <c:pt idx="353">
                        <c:v>1096.182666666723</c:v>
                      </c:pt>
                      <c:pt idx="354">
                        <c:v>1099.2880000000564</c:v>
                      </c:pt>
                      <c:pt idx="355">
                        <c:v>1192.9183333333976</c:v>
                      </c:pt>
                      <c:pt idx="356">
                        <c:v>1196.2786666667312</c:v>
                      </c:pt>
                      <c:pt idx="357">
                        <c:v>1108.6040000000569</c:v>
                      </c:pt>
                      <c:pt idx="358">
                        <c:v>1111.7093333333903</c:v>
                      </c:pt>
                      <c:pt idx="359">
                        <c:v>1114.814666666724</c:v>
                      </c:pt>
                      <c:pt idx="360">
                        <c:v>1117.9200000000574</c:v>
                      </c:pt>
                      <c:pt idx="361">
                        <c:v>1121.0253333333908</c:v>
                      </c:pt>
                      <c:pt idx="362">
                        <c:v>1124.1306666667242</c:v>
                      </c:pt>
                      <c:pt idx="363">
                        <c:v>1127.2360000000579</c:v>
                      </c:pt>
                      <c:pt idx="364">
                        <c:v>1130.3413333333913</c:v>
                      </c:pt>
                      <c:pt idx="365">
                        <c:v>1133.4466666667247</c:v>
                      </c:pt>
                      <c:pt idx="366">
                        <c:v>1136.5520000000583</c:v>
                      </c:pt>
                      <c:pt idx="367">
                        <c:v>1139.6573333333918</c:v>
                      </c:pt>
                      <c:pt idx="368">
                        <c:v>1142.7626666667252</c:v>
                      </c:pt>
                      <c:pt idx="369">
                        <c:v>1145.8680000000588</c:v>
                      </c:pt>
                      <c:pt idx="370">
                        <c:v>1054.6233333333978</c:v>
                      </c:pt>
                      <c:pt idx="371">
                        <c:v>1057.4736666667313</c:v>
                      </c:pt>
                      <c:pt idx="372">
                        <c:v>1155.1840000000593</c:v>
                      </c:pt>
                      <c:pt idx="373">
                        <c:v>1063.1743333333982</c:v>
                      </c:pt>
                      <c:pt idx="374">
                        <c:v>1161.3946666667262</c:v>
                      </c:pt>
                      <c:pt idx="375">
                        <c:v>1164.5000000000598</c:v>
                      </c:pt>
                      <c:pt idx="376">
                        <c:v>1167.6053333333932</c:v>
                      </c:pt>
                      <c:pt idx="377">
                        <c:v>1170.7106666667266</c:v>
                      </c:pt>
                      <c:pt idx="378">
                        <c:v>1077.4260000000659</c:v>
                      </c:pt>
                      <c:pt idx="379">
                        <c:v>1080.2763333333992</c:v>
                      </c:pt>
                      <c:pt idx="380">
                        <c:v>1180.0266666667271</c:v>
                      </c:pt>
                      <c:pt idx="381">
                        <c:v>1085.9770000000663</c:v>
                      </c:pt>
                      <c:pt idx="382">
                        <c:v>1186.2373333333942</c:v>
                      </c:pt>
                      <c:pt idx="383">
                        <c:v>1091.6776666667333</c:v>
                      </c:pt>
                      <c:pt idx="384">
                        <c:v>1094.5280000000669</c:v>
                      </c:pt>
                      <c:pt idx="385">
                        <c:v>1195.5533333333947</c:v>
                      </c:pt>
                      <c:pt idx="386">
                        <c:v>1001.7986666667254</c:v>
                      </c:pt>
                      <c:pt idx="387">
                        <c:v>1004.3940000000589</c:v>
                      </c:pt>
                      <c:pt idx="388">
                        <c:v>908.04933333339795</c:v>
                      </c:pt>
                      <c:pt idx="389">
                        <c:v>1108.7796666667343</c:v>
                      </c:pt>
                      <c:pt idx="390">
                        <c:v>1111.6300000000679</c:v>
                      </c:pt>
                      <c:pt idx="391">
                        <c:v>1014.7753333333928</c:v>
                      </c:pt>
                      <c:pt idx="392">
                        <c:v>1117.3306666667349</c:v>
                      </c:pt>
                      <c:pt idx="393">
                        <c:v>1120.1810000000685</c:v>
                      </c:pt>
                      <c:pt idx="394">
                        <c:v>1022.5613333333932</c:v>
                      </c:pt>
                      <c:pt idx="395">
                        <c:v>1125.8816666667353</c:v>
                      </c:pt>
                      <c:pt idx="396">
                        <c:v>1027.7520000000602</c:v>
                      </c:pt>
                      <c:pt idx="397">
                        <c:v>1131.5823333334024</c:v>
                      </c:pt>
                      <c:pt idx="398">
                        <c:v>931.45266666673297</c:v>
                      </c:pt>
                      <c:pt idx="399">
                        <c:v>1035.5380000000607</c:v>
                      </c:pt>
                      <c:pt idx="400">
                        <c:v>1038.1333333333941</c:v>
                      </c:pt>
                      <c:pt idx="401">
                        <c:v>938.47366666673349</c:v>
                      </c:pt>
                      <c:pt idx="402">
                        <c:v>940.81400000006704</c:v>
                      </c:pt>
                      <c:pt idx="403">
                        <c:v>943.15433333340047</c:v>
                      </c:pt>
                      <c:pt idx="404">
                        <c:v>945.49466666673402</c:v>
                      </c:pt>
                      <c:pt idx="405">
                        <c:v>947.83500000006745</c:v>
                      </c:pt>
                      <c:pt idx="406">
                        <c:v>950.175333333401</c:v>
                      </c:pt>
                      <c:pt idx="407">
                        <c:v>952.51566666673443</c:v>
                      </c:pt>
                      <c:pt idx="408">
                        <c:v>954.85600000006798</c:v>
                      </c:pt>
                      <c:pt idx="409">
                        <c:v>957.19633333340153</c:v>
                      </c:pt>
                      <c:pt idx="410">
                        <c:v>959.53666666673496</c:v>
                      </c:pt>
                      <c:pt idx="411">
                        <c:v>961.87700000006851</c:v>
                      </c:pt>
                      <c:pt idx="412">
                        <c:v>964.21733333340194</c:v>
                      </c:pt>
                      <c:pt idx="413">
                        <c:v>1071.8726666667294</c:v>
                      </c:pt>
                      <c:pt idx="414">
                        <c:v>1074.4680000000631</c:v>
                      </c:pt>
                      <c:pt idx="415">
                        <c:v>971.23833333340247</c:v>
                      </c:pt>
                      <c:pt idx="416">
                        <c:v>1079.6586666667299</c:v>
                      </c:pt>
                      <c:pt idx="417">
                        <c:v>975.91900000006945</c:v>
                      </c:pt>
                      <c:pt idx="418">
                        <c:v>978.25933333340299</c:v>
                      </c:pt>
                      <c:pt idx="419">
                        <c:v>980.59966666673654</c:v>
                      </c:pt>
                      <c:pt idx="420">
                        <c:v>982.94000000006997</c:v>
                      </c:pt>
                      <c:pt idx="421">
                        <c:v>985.28033333340352</c:v>
                      </c:pt>
                      <c:pt idx="422">
                        <c:v>987.62066666673695</c:v>
                      </c:pt>
                      <c:pt idx="423">
                        <c:v>1097.8260000000644</c:v>
                      </c:pt>
                      <c:pt idx="424">
                        <c:v>992.30133333340393</c:v>
                      </c:pt>
                      <c:pt idx="425">
                        <c:v>994.64166666673748</c:v>
                      </c:pt>
                      <c:pt idx="426">
                        <c:v>996.98200000007103</c:v>
                      </c:pt>
                      <c:pt idx="427">
                        <c:v>999.32233333340446</c:v>
                      </c:pt>
                      <c:pt idx="428">
                        <c:v>1001.662666666738</c:v>
                      </c:pt>
                      <c:pt idx="429">
                        <c:v>1004.0030000000714</c:v>
                      </c:pt>
                      <c:pt idx="430">
                        <c:v>1006.343333333405</c:v>
                      </c:pt>
                      <c:pt idx="431">
                        <c:v>1008.6836666667385</c:v>
                      </c:pt>
                      <c:pt idx="432">
                        <c:v>1011.024000000072</c:v>
                      </c:pt>
                      <c:pt idx="433">
                        <c:v>1123.7793333333991</c:v>
                      </c:pt>
                      <c:pt idx="434">
                        <c:v>1015.7046666667389</c:v>
                      </c:pt>
                      <c:pt idx="435">
                        <c:v>1018.0450000000725</c:v>
                      </c:pt>
                      <c:pt idx="436">
                        <c:v>1020.385333333406</c:v>
                      </c:pt>
                      <c:pt idx="437">
                        <c:v>1022.7256666667395</c:v>
                      </c:pt>
                      <c:pt idx="438">
                        <c:v>1025.066000000073</c:v>
                      </c:pt>
                      <c:pt idx="439">
                        <c:v>1027.4063333334066</c:v>
                      </c:pt>
                      <c:pt idx="440">
                        <c:v>1029.7466666667399</c:v>
                      </c:pt>
                      <c:pt idx="441">
                        <c:v>1032.0870000000734</c:v>
                      </c:pt>
                      <c:pt idx="442">
                        <c:v>1034.427333333407</c:v>
                      </c:pt>
                      <c:pt idx="443">
                        <c:v>1036.7676666667405</c:v>
                      </c:pt>
                      <c:pt idx="444">
                        <c:v>925.88800000008041</c:v>
                      </c:pt>
                      <c:pt idx="445">
                        <c:v>1041.4483333334074</c:v>
                      </c:pt>
                      <c:pt idx="446">
                        <c:v>1043.7886666667409</c:v>
                      </c:pt>
                      <c:pt idx="447">
                        <c:v>932.14400000008095</c:v>
                      </c:pt>
                      <c:pt idx="448">
                        <c:v>1048.469333333408</c:v>
                      </c:pt>
                      <c:pt idx="449">
                        <c:v>1050.8096666667416</c:v>
                      </c:pt>
                      <c:pt idx="450">
                        <c:v>1053.1500000000749</c:v>
                      </c:pt>
                      <c:pt idx="451">
                        <c:v>1055.4903333334084</c:v>
                      </c:pt>
                      <c:pt idx="452">
                        <c:v>942.57066666674848</c:v>
                      </c:pt>
                      <c:pt idx="453">
                        <c:v>944.65600000008203</c:v>
                      </c:pt>
                      <c:pt idx="454">
                        <c:v>1062.5113333334091</c:v>
                      </c:pt>
                      <c:pt idx="455">
                        <c:v>948.82666666674902</c:v>
                      </c:pt>
                      <c:pt idx="456">
                        <c:v>950.91200000008257</c:v>
                      </c:pt>
                      <c:pt idx="457">
                        <c:v>952.99733333341612</c:v>
                      </c:pt>
                      <c:pt idx="458">
                        <c:v>955.08266666674967</c:v>
                      </c:pt>
                      <c:pt idx="459">
                        <c:v>957.16800000008311</c:v>
                      </c:pt>
                      <c:pt idx="460">
                        <c:v>959.25333333341666</c:v>
                      </c:pt>
                      <c:pt idx="461">
                        <c:v>961.33866666675021</c:v>
                      </c:pt>
                      <c:pt idx="462">
                        <c:v>963.42400000008365</c:v>
                      </c:pt>
                      <c:pt idx="463">
                        <c:v>965.5093333334172</c:v>
                      </c:pt>
                      <c:pt idx="464">
                        <c:v>967.59466666675075</c:v>
                      </c:pt>
                      <c:pt idx="465">
                        <c:v>1088.2550000000774</c:v>
                      </c:pt>
                      <c:pt idx="466">
                        <c:v>1090.595333333411</c:v>
                      </c:pt>
                      <c:pt idx="467">
                        <c:v>973.85066666675129</c:v>
                      </c:pt>
                      <c:pt idx="468">
                        <c:v>975.93600000008473</c:v>
                      </c:pt>
                      <c:pt idx="469">
                        <c:v>978.02133333341828</c:v>
                      </c:pt>
                      <c:pt idx="470">
                        <c:v>980.10666666675183</c:v>
                      </c:pt>
                      <c:pt idx="471">
                        <c:v>982.19200000008527</c:v>
                      </c:pt>
                      <c:pt idx="472">
                        <c:v>863.91733333340846</c:v>
                      </c:pt>
                      <c:pt idx="473">
                        <c:v>986.36266666675238</c:v>
                      </c:pt>
                      <c:pt idx="474">
                        <c:v>988.44800000008581</c:v>
                      </c:pt>
                      <c:pt idx="475">
                        <c:v>990.53333333341936</c:v>
                      </c:pt>
                      <c:pt idx="476">
                        <c:v>871.23866666674246</c:v>
                      </c:pt>
                      <c:pt idx="477">
                        <c:v>994.70400000008635</c:v>
                      </c:pt>
                      <c:pt idx="478">
                        <c:v>996.7893333334199</c:v>
                      </c:pt>
                      <c:pt idx="479">
                        <c:v>998.87466666675346</c:v>
                      </c:pt>
                      <c:pt idx="480">
                        <c:v>1000.9600000000869</c:v>
                      </c:pt>
                      <c:pt idx="481">
                        <c:v>1003.0453333334204</c:v>
                      </c:pt>
                      <c:pt idx="482">
                        <c:v>1005.130666666754</c:v>
                      </c:pt>
                      <c:pt idx="483">
                        <c:v>1007.2160000000874</c:v>
                      </c:pt>
                      <c:pt idx="484">
                        <c:v>885.88133333341045</c:v>
                      </c:pt>
                      <c:pt idx="485">
                        <c:v>1011.3866666667545</c:v>
                      </c:pt>
                      <c:pt idx="486">
                        <c:v>1013.472000000088</c:v>
                      </c:pt>
                      <c:pt idx="487">
                        <c:v>891.37233333341089</c:v>
                      </c:pt>
                      <c:pt idx="488">
                        <c:v>893.20266666674434</c:v>
                      </c:pt>
                      <c:pt idx="489">
                        <c:v>1019.7280000000885</c:v>
                      </c:pt>
                      <c:pt idx="490">
                        <c:v>1021.8133333334221</c:v>
                      </c:pt>
                      <c:pt idx="491">
                        <c:v>1023.8986666667556</c:v>
                      </c:pt>
                      <c:pt idx="492">
                        <c:v>1025.9840000000891</c:v>
                      </c:pt>
                      <c:pt idx="493">
                        <c:v>1028.0693333334227</c:v>
                      </c:pt>
                      <c:pt idx="494">
                        <c:v>1030.1546666667562</c:v>
                      </c:pt>
                      <c:pt idx="495">
                        <c:v>1032.2400000000896</c:v>
                      </c:pt>
                      <c:pt idx="496">
                        <c:v>1034.3253333334233</c:v>
                      </c:pt>
                      <c:pt idx="497">
                        <c:v>1036.4106666667567</c:v>
                      </c:pt>
                      <c:pt idx="498">
                        <c:v>1038.4960000000901</c:v>
                      </c:pt>
                      <c:pt idx="499">
                        <c:v>1040.5813333334238</c:v>
                      </c:pt>
                      <c:pt idx="500">
                        <c:v>1042.6666666667572</c:v>
                      </c:pt>
                      <c:pt idx="501">
                        <c:v>1044.7520000000907</c:v>
                      </c:pt>
                      <c:pt idx="502">
                        <c:v>1046.8373333334243</c:v>
                      </c:pt>
                      <c:pt idx="503">
                        <c:v>1048.9226666667578</c:v>
                      </c:pt>
                      <c:pt idx="504">
                        <c:v>1051.0080000000912</c:v>
                      </c:pt>
                      <c:pt idx="505">
                        <c:v>1053.0933333334249</c:v>
                      </c:pt>
                      <c:pt idx="506">
                        <c:v>1055.1786666667583</c:v>
                      </c:pt>
                      <c:pt idx="507">
                        <c:v>927.97900000008076</c:v>
                      </c:pt>
                      <c:pt idx="508">
                        <c:v>929.8093333334142</c:v>
                      </c:pt>
                      <c:pt idx="509">
                        <c:v>1061.4346666667589</c:v>
                      </c:pt>
                      <c:pt idx="510">
                        <c:v>1193.570000000085</c:v>
                      </c:pt>
                      <c:pt idx="511">
                        <c:v>935.30033333341476</c:v>
                      </c:pt>
                      <c:pt idx="512">
                        <c:v>1067.6906666667594</c:v>
                      </c:pt>
                      <c:pt idx="513">
                        <c:v>1200.5910000000854</c:v>
                      </c:pt>
                      <c:pt idx="514">
                        <c:v>940.7913333334152</c:v>
                      </c:pt>
                      <c:pt idx="515">
                        <c:v>1073.9466666667599</c:v>
                      </c:pt>
                      <c:pt idx="516">
                        <c:v>1076.0320000000934</c:v>
                      </c:pt>
                      <c:pt idx="517">
                        <c:v>946.28233333341564</c:v>
                      </c:pt>
                      <c:pt idx="518">
                        <c:v>1080.2026666667605</c:v>
                      </c:pt>
                      <c:pt idx="519">
                        <c:v>949.94300000008263</c:v>
                      </c:pt>
                      <c:pt idx="520">
                        <c:v>1084.3733333334276</c:v>
                      </c:pt>
                      <c:pt idx="521">
                        <c:v>1086.458666666761</c:v>
                      </c:pt>
                      <c:pt idx="522">
                        <c:v>1088.5440000000945</c:v>
                      </c:pt>
                      <c:pt idx="523">
                        <c:v>957.26433333341663</c:v>
                      </c:pt>
                      <c:pt idx="524">
                        <c:v>959.09466666675007</c:v>
                      </c:pt>
                      <c:pt idx="525">
                        <c:v>960.92500000008363</c:v>
                      </c:pt>
                      <c:pt idx="526">
                        <c:v>1096.8853333334287</c:v>
                      </c:pt>
                      <c:pt idx="527">
                        <c:v>964.58566666675063</c:v>
                      </c:pt>
                      <c:pt idx="528">
                        <c:v>1101.0560000000955</c:v>
                      </c:pt>
                      <c:pt idx="529">
                        <c:v>968.24633333341762</c:v>
                      </c:pt>
                      <c:pt idx="530">
                        <c:v>970.07666666675107</c:v>
                      </c:pt>
                      <c:pt idx="531">
                        <c:v>971.90700000008451</c:v>
                      </c:pt>
                      <c:pt idx="532">
                        <c:v>973.73733333341806</c:v>
                      </c:pt>
                      <c:pt idx="533">
                        <c:v>975.56766666675151</c:v>
                      </c:pt>
                      <c:pt idx="534">
                        <c:v>977.39800000008506</c:v>
                      </c:pt>
                      <c:pt idx="535">
                        <c:v>979.2283333334185</c:v>
                      </c:pt>
                      <c:pt idx="536">
                        <c:v>981.05866666675206</c:v>
                      </c:pt>
                      <c:pt idx="537">
                        <c:v>982.8890000000855</c:v>
                      </c:pt>
                      <c:pt idx="538">
                        <c:v>984.71933333341906</c:v>
                      </c:pt>
                      <c:pt idx="539">
                        <c:v>986.5496666667525</c:v>
                      </c:pt>
                      <c:pt idx="540">
                        <c:v>988.38000000008594</c:v>
                      </c:pt>
                      <c:pt idx="541">
                        <c:v>990.2103333334195</c:v>
                      </c:pt>
                      <c:pt idx="542">
                        <c:v>992.04066666675294</c:v>
                      </c:pt>
                      <c:pt idx="543">
                        <c:v>993.8710000000865</c:v>
                      </c:pt>
                      <c:pt idx="544">
                        <c:v>995.70133333341994</c:v>
                      </c:pt>
                      <c:pt idx="545">
                        <c:v>997.53166666675349</c:v>
                      </c:pt>
                      <c:pt idx="546">
                        <c:v>999.36200000008694</c:v>
                      </c:pt>
                      <c:pt idx="547">
                        <c:v>1001.1923333334205</c:v>
                      </c:pt>
                      <c:pt idx="548">
                        <c:v>1003.0226666667539</c:v>
                      </c:pt>
                      <c:pt idx="549">
                        <c:v>1004.8530000000874</c:v>
                      </c:pt>
                      <c:pt idx="550">
                        <c:v>1006.6833333334209</c:v>
                      </c:pt>
                      <c:pt idx="551">
                        <c:v>1008.5136666667544</c:v>
                      </c:pt>
                      <c:pt idx="552">
                        <c:v>1010.3440000000879</c:v>
                      </c:pt>
                      <c:pt idx="553">
                        <c:v>1012.1743333334214</c:v>
                      </c:pt>
                      <c:pt idx="554">
                        <c:v>1014.0046666667549</c:v>
                      </c:pt>
                      <c:pt idx="555">
                        <c:v>1015.8350000000884</c:v>
                      </c:pt>
                      <c:pt idx="556">
                        <c:v>1017.6653333334219</c:v>
                      </c:pt>
                      <c:pt idx="557">
                        <c:v>1019.4956666667554</c:v>
                      </c:pt>
                      <c:pt idx="558">
                        <c:v>1021.3260000000888</c:v>
                      </c:pt>
                      <c:pt idx="559">
                        <c:v>1023.1563333334224</c:v>
                      </c:pt>
                      <c:pt idx="560">
                        <c:v>1024.9866666667558</c:v>
                      </c:pt>
                      <c:pt idx="561">
                        <c:v>1026.8170000000894</c:v>
                      </c:pt>
                      <c:pt idx="562">
                        <c:v>1028.6473333334229</c:v>
                      </c:pt>
                      <c:pt idx="563">
                        <c:v>1030.4776666667562</c:v>
                      </c:pt>
                      <c:pt idx="564">
                        <c:v>1032.3080000000898</c:v>
                      </c:pt>
                      <c:pt idx="565">
                        <c:v>1034.1383333334234</c:v>
                      </c:pt>
                      <c:pt idx="566">
                        <c:v>1035.9686666667567</c:v>
                      </c:pt>
                      <c:pt idx="567">
                        <c:v>1037.7990000000902</c:v>
                      </c:pt>
                      <c:pt idx="568">
                        <c:v>1039.6293333334238</c:v>
                      </c:pt>
                      <c:pt idx="569">
                        <c:v>1041.4596666667574</c:v>
                      </c:pt>
                      <c:pt idx="570">
                        <c:v>1043.2900000000907</c:v>
                      </c:pt>
                      <c:pt idx="571">
                        <c:v>1045.1203333334242</c:v>
                      </c:pt>
                      <c:pt idx="572">
                        <c:v>1046.9506666667578</c:v>
                      </c:pt>
                      <c:pt idx="573">
                        <c:v>1048.7810000000914</c:v>
                      </c:pt>
                      <c:pt idx="574">
                        <c:v>1050.6113333334247</c:v>
                      </c:pt>
                      <c:pt idx="575">
                        <c:v>1052.4416666667582</c:v>
                      </c:pt>
                      <c:pt idx="576">
                        <c:v>1054.2720000000918</c:v>
                      </c:pt>
                      <c:pt idx="577">
                        <c:v>1056.1023333334251</c:v>
                      </c:pt>
                      <c:pt idx="578">
                        <c:v>1057.9326666667587</c:v>
                      </c:pt>
                      <c:pt idx="579">
                        <c:v>1059.7630000000922</c:v>
                      </c:pt>
                      <c:pt idx="580">
                        <c:v>1061.5933333334258</c:v>
                      </c:pt>
                      <c:pt idx="581">
                        <c:v>1063.4236666667591</c:v>
                      </c:pt>
                      <c:pt idx="582">
                        <c:v>1065.2540000000927</c:v>
                      </c:pt>
                      <c:pt idx="583">
                        <c:v>1067.0843333334262</c:v>
                      </c:pt>
                      <c:pt idx="584">
                        <c:v>1068.9146666667596</c:v>
                      </c:pt>
                      <c:pt idx="585">
                        <c:v>1070.7450000000931</c:v>
                      </c:pt>
                      <c:pt idx="586">
                        <c:v>1072.5753333334267</c:v>
                      </c:pt>
                      <c:pt idx="587">
                        <c:v>1074.4056666667602</c:v>
                      </c:pt>
                      <c:pt idx="588">
                        <c:v>1076.2360000000936</c:v>
                      </c:pt>
                      <c:pt idx="589">
                        <c:v>1078.0663333334271</c:v>
                      </c:pt>
                      <c:pt idx="590">
                        <c:v>1079.8966666667607</c:v>
                      </c:pt>
                      <c:pt idx="591">
                        <c:v>1081.7270000000942</c:v>
                      </c:pt>
                      <c:pt idx="592">
                        <c:v>1083.5573333334276</c:v>
                      </c:pt>
                      <c:pt idx="593">
                        <c:v>1085.3876666667611</c:v>
                      </c:pt>
                      <c:pt idx="594">
                        <c:v>1087.2180000000947</c:v>
                      </c:pt>
                      <c:pt idx="595">
                        <c:v>1089.048333333428</c:v>
                      </c:pt>
                      <c:pt idx="596">
                        <c:v>1090.8786666667615</c:v>
                      </c:pt>
                      <c:pt idx="597">
                        <c:v>1092.7090000000951</c:v>
                      </c:pt>
                      <c:pt idx="598">
                        <c:v>1094.5393333334287</c:v>
                      </c:pt>
                      <c:pt idx="599">
                        <c:v>1096.369666666762</c:v>
                      </c:pt>
                      <c:pt idx="600">
                        <c:v>1098.2000000000955</c:v>
                      </c:pt>
                      <c:pt idx="601">
                        <c:v>1100.0303333334291</c:v>
                      </c:pt>
                      <c:pt idx="602">
                        <c:v>1101.8606666667624</c:v>
                      </c:pt>
                      <c:pt idx="603">
                        <c:v>1103.691000000096</c:v>
                      </c:pt>
                      <c:pt idx="604">
                        <c:v>1105.5213333334295</c:v>
                      </c:pt>
                      <c:pt idx="605">
                        <c:v>1107.3516666667631</c:v>
                      </c:pt>
                      <c:pt idx="606">
                        <c:v>1109.1820000000964</c:v>
                      </c:pt>
                      <c:pt idx="607">
                        <c:v>1111.01233333343</c:v>
                      </c:pt>
                      <c:pt idx="608">
                        <c:v>1112.8426666667635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C8D-44D0-9C42-493BDC05FA6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Dilution_Gauging_B14_low!$G$1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Dilution_Gauging_B14_low!$G$2:$G$610</c15:sqref>
                        </c15:formulaRef>
                      </c:ext>
                    </c:extLst>
                    <c:numCache>
                      <c:formatCode>0.00</c:formatCode>
                      <c:ptCount val="609"/>
                      <c:pt idx="0">
                        <c:v>-0.20966666666650013</c:v>
                      </c:pt>
                      <c:pt idx="1">
                        <c:v>-0.41933333333300027</c:v>
                      </c:pt>
                      <c:pt idx="2">
                        <c:v>-0.6289999999995004</c:v>
                      </c:pt>
                      <c:pt idx="3">
                        <c:v>-1.093666666665986</c:v>
                      </c:pt>
                      <c:pt idx="4">
                        <c:v>-1.5583333333324716</c:v>
                      </c:pt>
                      <c:pt idx="5">
                        <c:v>-1.5129999999989863</c:v>
                      </c:pt>
                      <c:pt idx="6">
                        <c:v>-1.7226666666654864</c:v>
                      </c:pt>
                      <c:pt idx="7">
                        <c:v>-1.9323333333319865</c:v>
                      </c:pt>
                      <c:pt idx="8">
                        <c:v>-2.1419999999984869</c:v>
                      </c:pt>
                      <c:pt idx="9">
                        <c:v>-2.0966666666650013</c:v>
                      </c:pt>
                      <c:pt idx="10">
                        <c:v>-2.0513333333315158</c:v>
                      </c:pt>
                      <c:pt idx="11">
                        <c:v>-2.0059999999980302</c:v>
                      </c:pt>
                      <c:pt idx="12">
                        <c:v>-2.2156666666645304</c:v>
                      </c:pt>
                      <c:pt idx="13">
                        <c:v>-2.1703333333310448</c:v>
                      </c:pt>
                      <c:pt idx="14">
                        <c:v>-2.1249999999975593</c:v>
                      </c:pt>
                      <c:pt idx="15">
                        <c:v>-2.0796666666640737</c:v>
                      </c:pt>
                      <c:pt idx="16">
                        <c:v>-2.0343333333305882</c:v>
                      </c:pt>
                      <c:pt idx="17">
                        <c:v>-1.9889999999971029</c:v>
                      </c:pt>
                      <c:pt idx="18">
                        <c:v>-1.9436666666636175</c:v>
                      </c:pt>
                      <c:pt idx="19">
                        <c:v>-1.8983333333301322</c:v>
                      </c:pt>
                      <c:pt idx="20">
                        <c:v>-1.8529999999966469</c:v>
                      </c:pt>
                      <c:pt idx="21">
                        <c:v>-1.8076666666631616</c:v>
                      </c:pt>
                      <c:pt idx="22">
                        <c:v>-1.7623333333296762</c:v>
                      </c:pt>
                      <c:pt idx="23">
                        <c:v>-1.7169999999961909</c:v>
                      </c:pt>
                      <c:pt idx="24">
                        <c:v>-1.6716666666627056</c:v>
                      </c:pt>
                      <c:pt idx="25">
                        <c:v>-1.6263333333292203</c:v>
                      </c:pt>
                      <c:pt idx="26">
                        <c:v>-1.5809999999957349</c:v>
                      </c:pt>
                      <c:pt idx="27">
                        <c:v>-1.5356666666622496</c:v>
                      </c:pt>
                      <c:pt idx="28">
                        <c:v>-1.4903333333287643</c:v>
                      </c:pt>
                      <c:pt idx="29">
                        <c:v>-1.4449999999952789</c:v>
                      </c:pt>
                      <c:pt idx="30">
                        <c:v>-1.3996666666617936</c:v>
                      </c:pt>
                      <c:pt idx="31">
                        <c:v>-1.0993333333282864</c:v>
                      </c:pt>
                      <c:pt idx="32">
                        <c:v>-1.0539999999948011</c:v>
                      </c:pt>
                      <c:pt idx="33">
                        <c:v>-0.753666666661294</c:v>
                      </c:pt>
                      <c:pt idx="34">
                        <c:v>-0.45333333332778691</c:v>
                      </c:pt>
                      <c:pt idx="35">
                        <c:v>-0.40799999999430153</c:v>
                      </c:pt>
                      <c:pt idx="36">
                        <c:v>-0.36266666666081615</c:v>
                      </c:pt>
                      <c:pt idx="37">
                        <c:v>-0.31733333332733077</c:v>
                      </c:pt>
                      <c:pt idx="38">
                        <c:v>-0.27199999999384539</c:v>
                      </c:pt>
                      <c:pt idx="39">
                        <c:v>-0.22666666666036001</c:v>
                      </c:pt>
                      <c:pt idx="40">
                        <c:v>-0.18133333332687462</c:v>
                      </c:pt>
                      <c:pt idx="41">
                        <c:v>-0.13599999999338924</c:v>
                      </c:pt>
                      <c:pt idx="42">
                        <c:v>-9.0666666659903875E-2</c:v>
                      </c:pt>
                      <c:pt idx="43">
                        <c:v>-4.5333333326418507E-2</c:v>
                      </c:pt>
                      <c:pt idx="44">
                        <c:v>7.0668609852830855E-12</c:v>
                      </c:pt>
                      <c:pt idx="45">
                        <c:v>4.5333333340552229E-2</c:v>
                      </c:pt>
                      <c:pt idx="46">
                        <c:v>0.34566666667405932</c:v>
                      </c:pt>
                      <c:pt idx="47">
                        <c:v>0.64600000000756641</c:v>
                      </c:pt>
                      <c:pt idx="48">
                        <c:v>1.2013333333410592</c:v>
                      </c:pt>
                      <c:pt idx="49">
                        <c:v>2.5216666666745446</c:v>
                      </c:pt>
                      <c:pt idx="50">
                        <c:v>4.6070000000080586</c:v>
                      </c:pt>
                      <c:pt idx="51">
                        <c:v>9.4973333333415582</c:v>
                      </c:pt>
                      <c:pt idx="52">
                        <c:v>13.622666666675066</c:v>
                      </c:pt>
                      <c:pt idx="53">
                        <c:v>18.513000000008567</c:v>
                      </c:pt>
                      <c:pt idx="54">
                        <c:v>26.463333333342074</c:v>
                      </c:pt>
                      <c:pt idx="55">
                        <c:v>38.238666666675584</c:v>
                      </c:pt>
                      <c:pt idx="56">
                        <c:v>52.819000000009076</c:v>
                      </c:pt>
                      <c:pt idx="57">
                        <c:v>68.164333333342569</c:v>
                      </c:pt>
                      <c:pt idx="58">
                        <c:v>84.529666666676064</c:v>
                      </c:pt>
                      <c:pt idx="59">
                        <c:v>101.15000000000956</c:v>
                      </c:pt>
                      <c:pt idx="60">
                        <c:v>119.55533333334304</c:v>
                      </c:pt>
                      <c:pt idx="61">
                        <c:v>140.51066666667654</c:v>
                      </c:pt>
                      <c:pt idx="62">
                        <c:v>166.05600000001004</c:v>
                      </c:pt>
                      <c:pt idx="63">
                        <c:v>197.46633333334356</c:v>
                      </c:pt>
                      <c:pt idx="64">
                        <c:v>231.93666666667704</c:v>
                      </c:pt>
                      <c:pt idx="65">
                        <c:v>268.19200000001052</c:v>
                      </c:pt>
                      <c:pt idx="66">
                        <c:v>303.93733333334399</c:v>
                      </c:pt>
                      <c:pt idx="67">
                        <c:v>342.48766666667751</c:v>
                      </c:pt>
                      <c:pt idx="68">
                        <c:v>380.27300000001105</c:v>
                      </c:pt>
                      <c:pt idx="69">
                        <c:v>414.23333333334455</c:v>
                      </c:pt>
                      <c:pt idx="70">
                        <c:v>444.87866666667804</c:v>
                      </c:pt>
                      <c:pt idx="71">
                        <c:v>484.95900000001154</c:v>
                      </c:pt>
                      <c:pt idx="72">
                        <c:v>524.7843333333451</c:v>
                      </c:pt>
                      <c:pt idx="73">
                        <c:v>563.58966666667857</c:v>
                      </c:pt>
                      <c:pt idx="74">
                        <c:v>606.73000000001207</c:v>
                      </c:pt>
                      <c:pt idx="75">
                        <c:v>652.42033333334552</c:v>
                      </c:pt>
                      <c:pt idx="76">
                        <c:v>697.85566666667899</c:v>
                      </c:pt>
                      <c:pt idx="77">
                        <c:v>741.76100000001247</c:v>
                      </c:pt>
                      <c:pt idx="78">
                        <c:v>788.72633333334602</c:v>
                      </c:pt>
                      <c:pt idx="79">
                        <c:v>835.69166666667957</c:v>
                      </c:pt>
                      <c:pt idx="80">
                        <c:v>881.38200000001302</c:v>
                      </c:pt>
                      <c:pt idx="81">
                        <c:v>928.85733333334656</c:v>
                      </c:pt>
                      <c:pt idx="82">
                        <c:v>977.35266666668008</c:v>
                      </c:pt>
                      <c:pt idx="83">
                        <c:v>1026.1030000000135</c:v>
                      </c:pt>
                      <c:pt idx="84">
                        <c:v>1075.618333333347</c:v>
                      </c:pt>
                      <c:pt idx="85">
                        <c:v>1125.3886666666804</c:v>
                      </c:pt>
                      <c:pt idx="86">
                        <c:v>1174.1390000000138</c:v>
                      </c:pt>
                      <c:pt idx="87">
                        <c:v>1223.3993333333474</c:v>
                      </c:pt>
                      <c:pt idx="88">
                        <c:v>1272.659666666681</c:v>
                      </c:pt>
                      <c:pt idx="89">
                        <c:v>1320.9000000000144</c:v>
                      </c:pt>
                      <c:pt idx="90">
                        <c:v>1368.6303333333478</c:v>
                      </c:pt>
                      <c:pt idx="91">
                        <c:v>1415.5956666666814</c:v>
                      </c:pt>
                      <c:pt idx="92">
                        <c:v>1462.0510000000149</c:v>
                      </c:pt>
                      <c:pt idx="93">
                        <c:v>1507.7413333333484</c:v>
                      </c:pt>
                      <c:pt idx="94">
                        <c:v>1553.4316666666818</c:v>
                      </c:pt>
                      <c:pt idx="95">
                        <c:v>1599.3770000000154</c:v>
                      </c:pt>
                      <c:pt idx="96">
                        <c:v>1645.322333333349</c:v>
                      </c:pt>
                      <c:pt idx="97">
                        <c:v>1691.7776666666825</c:v>
                      </c:pt>
                      <c:pt idx="98">
                        <c:v>1737.468000000016</c:v>
                      </c:pt>
                      <c:pt idx="99">
                        <c:v>1782.1383333333495</c:v>
                      </c:pt>
                      <c:pt idx="100">
                        <c:v>1827.3186666666829</c:v>
                      </c:pt>
                      <c:pt idx="101">
                        <c:v>1871.4790000000164</c:v>
                      </c:pt>
                      <c:pt idx="102">
                        <c:v>1915.6393333333499</c:v>
                      </c:pt>
                      <c:pt idx="103">
                        <c:v>1959.7996666666834</c:v>
                      </c:pt>
                      <c:pt idx="104">
                        <c:v>2002.9400000000169</c:v>
                      </c:pt>
                      <c:pt idx="105">
                        <c:v>2045.0603333333504</c:v>
                      </c:pt>
                      <c:pt idx="106">
                        <c:v>2087.435666666684</c:v>
                      </c:pt>
                      <c:pt idx="107">
                        <c:v>2128.7910000000174</c:v>
                      </c:pt>
                      <c:pt idx="108">
                        <c:v>2170.1463333333509</c:v>
                      </c:pt>
                      <c:pt idx="109">
                        <c:v>2211.2466666666842</c:v>
                      </c:pt>
                      <c:pt idx="110">
                        <c:v>2252.0920000000178</c:v>
                      </c:pt>
                      <c:pt idx="111">
                        <c:v>2292.1723333333512</c:v>
                      </c:pt>
                      <c:pt idx="112">
                        <c:v>2331.4876666666846</c:v>
                      </c:pt>
                      <c:pt idx="113">
                        <c:v>2370.2930000000183</c:v>
                      </c:pt>
                      <c:pt idx="114">
                        <c:v>2408.5883333333518</c:v>
                      </c:pt>
                      <c:pt idx="115">
                        <c:v>2446.3736666666855</c:v>
                      </c:pt>
                      <c:pt idx="116">
                        <c:v>2482.3740000000189</c:v>
                      </c:pt>
                      <c:pt idx="117">
                        <c:v>2519.1393333333526</c:v>
                      </c:pt>
                      <c:pt idx="118">
                        <c:v>2555.3946666666861</c:v>
                      </c:pt>
                      <c:pt idx="119">
                        <c:v>2591.1400000000194</c:v>
                      </c:pt>
                      <c:pt idx="120">
                        <c:v>2626.375333333353</c:v>
                      </c:pt>
                      <c:pt idx="121">
                        <c:v>2662.6306666666865</c:v>
                      </c:pt>
                      <c:pt idx="122">
                        <c:v>2697.86600000002</c:v>
                      </c:pt>
                      <c:pt idx="123">
                        <c:v>2733.1013333333535</c:v>
                      </c:pt>
                      <c:pt idx="124">
                        <c:v>2767.8266666666868</c:v>
                      </c:pt>
                      <c:pt idx="125">
                        <c:v>2802.8070000000203</c:v>
                      </c:pt>
                      <c:pt idx="126">
                        <c:v>2836.7673333333537</c:v>
                      </c:pt>
                      <c:pt idx="127">
                        <c:v>2869.9626666666873</c:v>
                      </c:pt>
                      <c:pt idx="128">
                        <c:v>2902.6480000000206</c:v>
                      </c:pt>
                      <c:pt idx="129">
                        <c:v>2934.5683333333541</c:v>
                      </c:pt>
                      <c:pt idx="130">
                        <c:v>2966.4886666666875</c:v>
                      </c:pt>
                      <c:pt idx="131">
                        <c:v>2997.6440000000212</c:v>
                      </c:pt>
                      <c:pt idx="132">
                        <c:v>3028.5443333333546</c:v>
                      </c:pt>
                      <c:pt idx="133">
                        <c:v>3059.189666666688</c:v>
                      </c:pt>
                      <c:pt idx="134">
                        <c:v>3088.0500000000216</c:v>
                      </c:pt>
                      <c:pt idx="135">
                        <c:v>3116.9103333333551</c:v>
                      </c:pt>
                      <c:pt idx="136">
                        <c:v>3146.2806666666884</c:v>
                      </c:pt>
                      <c:pt idx="137">
                        <c:v>3176.1610000000219</c:v>
                      </c:pt>
                      <c:pt idx="138">
                        <c:v>3204.7663333333553</c:v>
                      </c:pt>
                      <c:pt idx="139">
                        <c:v>3233.1166666666886</c:v>
                      </c:pt>
                      <c:pt idx="140">
                        <c:v>3260.7020000000221</c:v>
                      </c:pt>
                      <c:pt idx="141">
                        <c:v>3287.7773333333557</c:v>
                      </c:pt>
                      <c:pt idx="142">
                        <c:v>3314.5976666666893</c:v>
                      </c:pt>
                      <c:pt idx="143">
                        <c:v>3341.673000000023</c:v>
                      </c:pt>
                      <c:pt idx="144">
                        <c:v>3366.4533333333566</c:v>
                      </c:pt>
                      <c:pt idx="145">
                        <c:v>3390.9786666666901</c:v>
                      </c:pt>
                      <c:pt idx="146">
                        <c:v>3415.7590000000237</c:v>
                      </c:pt>
                      <c:pt idx="147">
                        <c:v>3441.049333333357</c:v>
                      </c:pt>
                      <c:pt idx="148">
                        <c:v>3466.3396666666904</c:v>
                      </c:pt>
                      <c:pt idx="149">
                        <c:v>3490.6100000000238</c:v>
                      </c:pt>
                      <c:pt idx="150">
                        <c:v>3514.625333333357</c:v>
                      </c:pt>
                      <c:pt idx="151">
                        <c:v>3539.1506666666905</c:v>
                      </c:pt>
                      <c:pt idx="152">
                        <c:v>3563.676000000024</c:v>
                      </c:pt>
                      <c:pt idx="153">
                        <c:v>3587.6913333333578</c:v>
                      </c:pt>
                      <c:pt idx="154">
                        <c:v>3610.9416666666912</c:v>
                      </c:pt>
                      <c:pt idx="155">
                        <c:v>3634.1920000000246</c:v>
                      </c:pt>
                      <c:pt idx="156">
                        <c:v>3656.1673333333579</c:v>
                      </c:pt>
                      <c:pt idx="157">
                        <c:v>3677.6326666666914</c:v>
                      </c:pt>
                      <c:pt idx="158">
                        <c:v>3698.5880000000247</c:v>
                      </c:pt>
                      <c:pt idx="159">
                        <c:v>3719.5433333333581</c:v>
                      </c:pt>
                      <c:pt idx="160">
                        <c:v>3739.4786666666914</c:v>
                      </c:pt>
                      <c:pt idx="161">
                        <c:v>3759.1590000000251</c:v>
                      </c:pt>
                      <c:pt idx="162">
                        <c:v>3780.1143333333584</c:v>
                      </c:pt>
                      <c:pt idx="163">
                        <c:v>3800.8146666666921</c:v>
                      </c:pt>
                      <c:pt idx="164">
                        <c:v>3821.7700000000254</c:v>
                      </c:pt>
                      <c:pt idx="165">
                        <c:v>3842.9803333333589</c:v>
                      </c:pt>
                      <c:pt idx="166">
                        <c:v>3863.9356666666922</c:v>
                      </c:pt>
                      <c:pt idx="167">
                        <c:v>3886.1660000000256</c:v>
                      </c:pt>
                      <c:pt idx="168">
                        <c:v>3906.6113333333592</c:v>
                      </c:pt>
                      <c:pt idx="169">
                        <c:v>3925.0166666666928</c:v>
                      </c:pt>
                      <c:pt idx="170">
                        <c:v>3942.1470000000263</c:v>
                      </c:pt>
                      <c:pt idx="171">
                        <c:v>3959.2773333333598</c:v>
                      </c:pt>
                      <c:pt idx="172">
                        <c:v>3975.8976666666931</c:v>
                      </c:pt>
                      <c:pt idx="173">
                        <c:v>3992.2630000000268</c:v>
                      </c:pt>
                      <c:pt idx="174">
                        <c:v>4008.6283333333604</c:v>
                      </c:pt>
                      <c:pt idx="175">
                        <c:v>4024.4836666666938</c:v>
                      </c:pt>
                      <c:pt idx="176">
                        <c:v>4040.5940000000273</c:v>
                      </c:pt>
                      <c:pt idx="177">
                        <c:v>4056.7043333333609</c:v>
                      </c:pt>
                      <c:pt idx="178">
                        <c:v>4073.0696666666945</c:v>
                      </c:pt>
                      <c:pt idx="179">
                        <c:v>4089.4350000000281</c:v>
                      </c:pt>
                      <c:pt idx="180">
                        <c:v>4105.5453333333617</c:v>
                      </c:pt>
                      <c:pt idx="181">
                        <c:v>4121.4006666666955</c:v>
                      </c:pt>
                      <c:pt idx="182">
                        <c:v>4136.236000000029</c:v>
                      </c:pt>
                      <c:pt idx="183">
                        <c:v>4151.5813333333626</c:v>
                      </c:pt>
                      <c:pt idx="184">
                        <c:v>4166.6716666666962</c:v>
                      </c:pt>
                      <c:pt idx="185">
                        <c:v>4181.2520000000295</c:v>
                      </c:pt>
                      <c:pt idx="186">
                        <c:v>4195.8323333333628</c:v>
                      </c:pt>
                      <c:pt idx="187">
                        <c:v>4210.6676666666963</c:v>
                      </c:pt>
                      <c:pt idx="188">
                        <c:v>4224.2280000000301</c:v>
                      </c:pt>
                      <c:pt idx="189">
                        <c:v>4237.7883333333639</c:v>
                      </c:pt>
                      <c:pt idx="190">
                        <c:v>4251.0936666666976</c:v>
                      </c:pt>
                      <c:pt idx="191">
                        <c:v>4264.6540000000314</c:v>
                      </c:pt>
                      <c:pt idx="192">
                        <c:v>4277.1943333333647</c:v>
                      </c:pt>
                      <c:pt idx="193">
                        <c:v>4289.7346666666981</c:v>
                      </c:pt>
                      <c:pt idx="194">
                        <c:v>4302.5300000000316</c:v>
                      </c:pt>
                      <c:pt idx="195">
                        <c:v>4316.0903333333654</c:v>
                      </c:pt>
                      <c:pt idx="196">
                        <c:v>4329.3956666666991</c:v>
                      </c:pt>
                      <c:pt idx="197">
                        <c:v>4342.7010000000328</c:v>
                      </c:pt>
                      <c:pt idx="198">
                        <c:v>4355.4963333333662</c:v>
                      </c:pt>
                      <c:pt idx="199">
                        <c:v>4368.2916666666997</c:v>
                      </c:pt>
                      <c:pt idx="200">
                        <c:v>4380.3220000000329</c:v>
                      </c:pt>
                      <c:pt idx="201">
                        <c:v>4392.0973333333668</c:v>
                      </c:pt>
                      <c:pt idx="202">
                        <c:v>4404.1276666667</c:v>
                      </c:pt>
                      <c:pt idx="203">
                        <c:v>4416.1580000000331</c:v>
                      </c:pt>
                      <c:pt idx="204">
                        <c:v>4428.1883333333662</c:v>
                      </c:pt>
                      <c:pt idx="205">
                        <c:v>4439.1986666666999</c:v>
                      </c:pt>
                      <c:pt idx="206">
                        <c:v>4449.6990000000333</c:v>
                      </c:pt>
                      <c:pt idx="207">
                        <c:v>4460.7093333333669</c:v>
                      </c:pt>
                      <c:pt idx="208">
                        <c:v>4471.7196666667005</c:v>
                      </c:pt>
                      <c:pt idx="209">
                        <c:v>4481.9650000000338</c:v>
                      </c:pt>
                      <c:pt idx="210">
                        <c:v>4492.4653333333672</c:v>
                      </c:pt>
                      <c:pt idx="211">
                        <c:v>4503.7306666667009</c:v>
                      </c:pt>
                      <c:pt idx="212">
                        <c:v>4513.9760000000342</c:v>
                      </c:pt>
                      <c:pt idx="213">
                        <c:v>4523.7113333333673</c:v>
                      </c:pt>
                      <c:pt idx="214">
                        <c:v>4532.9366666667011</c:v>
                      </c:pt>
                      <c:pt idx="215">
                        <c:v>4542.1620000000348</c:v>
                      </c:pt>
                      <c:pt idx="216">
                        <c:v>4551.1323333333685</c:v>
                      </c:pt>
                      <c:pt idx="217">
                        <c:v>4560.1026666667021</c:v>
                      </c:pt>
                      <c:pt idx="218">
                        <c:v>4569.0730000000358</c:v>
                      </c:pt>
                      <c:pt idx="219">
                        <c:v>4577.7883333333693</c:v>
                      </c:pt>
                      <c:pt idx="220">
                        <c:v>4586.5036666667029</c:v>
                      </c:pt>
                      <c:pt idx="221">
                        <c:v>4594.9640000000363</c:v>
                      </c:pt>
                      <c:pt idx="222">
                        <c:v>4603.4243333333698</c:v>
                      </c:pt>
                      <c:pt idx="223">
                        <c:v>4612.3946666667034</c:v>
                      </c:pt>
                      <c:pt idx="224">
                        <c:v>4621.8750000000373</c:v>
                      </c:pt>
                      <c:pt idx="225">
                        <c:v>4630.0803333333706</c:v>
                      </c:pt>
                      <c:pt idx="226">
                        <c:v>4638.0306666667038</c:v>
                      </c:pt>
                      <c:pt idx="227">
                        <c:v>4645.9810000000371</c:v>
                      </c:pt>
                      <c:pt idx="228">
                        <c:v>4654.4413333333705</c:v>
                      </c:pt>
                      <c:pt idx="229">
                        <c:v>4662.6466666667038</c:v>
                      </c:pt>
                      <c:pt idx="230">
                        <c:v>4670.8520000000372</c:v>
                      </c:pt>
                      <c:pt idx="231">
                        <c:v>4679.3123333333706</c:v>
                      </c:pt>
                      <c:pt idx="232">
                        <c:v>4688.0276666667041</c:v>
                      </c:pt>
                      <c:pt idx="233">
                        <c:v>4696.4880000000376</c:v>
                      </c:pt>
                      <c:pt idx="234">
                        <c:v>4704.1833333333707</c:v>
                      </c:pt>
                      <c:pt idx="235">
                        <c:v>4711.8786666667038</c:v>
                      </c:pt>
                      <c:pt idx="236">
                        <c:v>4719.5740000000369</c:v>
                      </c:pt>
                      <c:pt idx="237">
                        <c:v>4727.26933333337</c:v>
                      </c:pt>
                      <c:pt idx="238">
                        <c:v>4734.9646666667031</c:v>
                      </c:pt>
                      <c:pt idx="239">
                        <c:v>4742.6600000000362</c:v>
                      </c:pt>
                      <c:pt idx="240">
                        <c:v>4750.6103333333695</c:v>
                      </c:pt>
                      <c:pt idx="241">
                        <c:v>4758.0506666667034</c:v>
                      </c:pt>
                      <c:pt idx="242">
                        <c:v>4765.4910000000373</c:v>
                      </c:pt>
                      <c:pt idx="243">
                        <c:v>4772.9313333333712</c:v>
                      </c:pt>
                      <c:pt idx="244">
                        <c:v>4780.3716666667051</c:v>
                      </c:pt>
                      <c:pt idx="245">
                        <c:v>4787.5570000000389</c:v>
                      </c:pt>
                      <c:pt idx="246">
                        <c:v>4794.4873333333726</c:v>
                      </c:pt>
                      <c:pt idx="247">
                        <c:v>4801.4176666667063</c:v>
                      </c:pt>
                      <c:pt idx="248">
                        <c:v>4808.34800000004</c:v>
                      </c:pt>
                      <c:pt idx="249">
                        <c:v>4815.0233333333736</c:v>
                      </c:pt>
                      <c:pt idx="250">
                        <c:v>4821.443666666707</c:v>
                      </c:pt>
                      <c:pt idx="251">
                        <c:v>4828.1190000000406</c:v>
                      </c:pt>
                      <c:pt idx="252">
                        <c:v>4834.7943333333742</c:v>
                      </c:pt>
                      <c:pt idx="253">
                        <c:v>4841.4696666667078</c:v>
                      </c:pt>
                      <c:pt idx="254">
                        <c:v>4848.1450000000414</c:v>
                      </c:pt>
                      <c:pt idx="255">
                        <c:v>4854.8203333333749</c:v>
                      </c:pt>
                      <c:pt idx="256">
                        <c:v>4861.2406666667084</c:v>
                      </c:pt>
                      <c:pt idx="257">
                        <c:v>4867.4060000000418</c:v>
                      </c:pt>
                      <c:pt idx="258">
                        <c:v>4873.5713333333752</c:v>
                      </c:pt>
                      <c:pt idx="259">
                        <c:v>4879.7366666667085</c:v>
                      </c:pt>
                      <c:pt idx="260">
                        <c:v>4885.6470000000418</c:v>
                      </c:pt>
                      <c:pt idx="261">
                        <c:v>4891.8123333333751</c:v>
                      </c:pt>
                      <c:pt idx="262">
                        <c:v>4897.4676666667083</c:v>
                      </c:pt>
                      <c:pt idx="263">
                        <c:v>4903.1230000000414</c:v>
                      </c:pt>
                      <c:pt idx="264">
                        <c:v>4909.0333333333747</c:v>
                      </c:pt>
                      <c:pt idx="265">
                        <c:v>4914.6886666667078</c:v>
                      </c:pt>
                      <c:pt idx="266">
                        <c:v>4920.344000000041</c:v>
                      </c:pt>
                      <c:pt idx="267">
                        <c:v>4926.2543333333742</c:v>
                      </c:pt>
                      <c:pt idx="268">
                        <c:v>4932.1646666667075</c:v>
                      </c:pt>
                      <c:pt idx="269">
                        <c:v>4937.8200000000406</c:v>
                      </c:pt>
                      <c:pt idx="270">
                        <c:v>4943.4753333333738</c:v>
                      </c:pt>
                      <c:pt idx="271">
                        <c:v>4948.8756666667077</c:v>
                      </c:pt>
                      <c:pt idx="272">
                        <c:v>4954.2760000000417</c:v>
                      </c:pt>
                      <c:pt idx="273">
                        <c:v>4959.6763333333756</c:v>
                      </c:pt>
                      <c:pt idx="274">
                        <c:v>4964.8216666667095</c:v>
                      </c:pt>
                      <c:pt idx="275">
                        <c:v>4970.2220000000434</c:v>
                      </c:pt>
                      <c:pt idx="276">
                        <c:v>4975.6223333333774</c:v>
                      </c:pt>
                      <c:pt idx="277">
                        <c:v>4981.0226666667113</c:v>
                      </c:pt>
                      <c:pt idx="278">
                        <c:v>4986.4230000000452</c:v>
                      </c:pt>
                      <c:pt idx="279">
                        <c:v>4991.8233333333792</c:v>
                      </c:pt>
                      <c:pt idx="280">
                        <c:v>4997.2236666667131</c:v>
                      </c:pt>
                      <c:pt idx="281">
                        <c:v>5002.1140000000469</c:v>
                      </c:pt>
                      <c:pt idx="282">
                        <c:v>5007.2593333333807</c:v>
                      </c:pt>
                      <c:pt idx="283">
                        <c:v>5012.4046666667145</c:v>
                      </c:pt>
                      <c:pt idx="284">
                        <c:v>5017.2950000000483</c:v>
                      </c:pt>
                      <c:pt idx="285">
                        <c:v>5022.185333333382</c:v>
                      </c:pt>
                      <c:pt idx="286">
                        <c:v>5027.0756666667157</c:v>
                      </c:pt>
                      <c:pt idx="287">
                        <c:v>5031.9660000000495</c:v>
                      </c:pt>
                      <c:pt idx="288">
                        <c:v>5036.8563333333832</c:v>
                      </c:pt>
                      <c:pt idx="289">
                        <c:v>5041.4916666667168</c:v>
                      </c:pt>
                      <c:pt idx="290">
                        <c:v>5046.3820000000505</c:v>
                      </c:pt>
                      <c:pt idx="291">
                        <c:v>5051.0173333333842</c:v>
                      </c:pt>
                      <c:pt idx="292">
                        <c:v>5055.6526666667178</c:v>
                      </c:pt>
                      <c:pt idx="293">
                        <c:v>5060.2880000000514</c:v>
                      </c:pt>
                      <c:pt idx="294">
                        <c:v>5065.1783333333851</c:v>
                      </c:pt>
                      <c:pt idx="295">
                        <c:v>5069.8136666667187</c:v>
                      </c:pt>
                      <c:pt idx="296">
                        <c:v>5074.7040000000525</c:v>
                      </c:pt>
                      <c:pt idx="297">
                        <c:v>5079.084333333386</c:v>
                      </c:pt>
                      <c:pt idx="298">
                        <c:v>5083.7196666667196</c:v>
                      </c:pt>
                      <c:pt idx="299">
                        <c:v>5088.1000000000531</c:v>
                      </c:pt>
                      <c:pt idx="300">
                        <c:v>5092.4803333333866</c:v>
                      </c:pt>
                      <c:pt idx="301">
                        <c:v>5096.8606666667201</c:v>
                      </c:pt>
                      <c:pt idx="302">
                        <c:v>5101.2410000000536</c:v>
                      </c:pt>
                      <c:pt idx="303">
                        <c:v>5105.8763333333873</c:v>
                      </c:pt>
                      <c:pt idx="304">
                        <c:v>5110.2566666667208</c:v>
                      </c:pt>
                      <c:pt idx="305">
                        <c:v>5114.6370000000543</c:v>
                      </c:pt>
                      <c:pt idx="306">
                        <c:v>5118.7623333333877</c:v>
                      </c:pt>
                      <c:pt idx="307">
                        <c:v>5122.8876666667211</c:v>
                      </c:pt>
                      <c:pt idx="308">
                        <c:v>5127.0130000000545</c:v>
                      </c:pt>
                      <c:pt idx="309">
                        <c:v>5130.8833333333878</c:v>
                      </c:pt>
                      <c:pt idx="310">
                        <c:v>5135.0086666667212</c:v>
                      </c:pt>
                      <c:pt idx="311">
                        <c:v>5139.1340000000546</c:v>
                      </c:pt>
                      <c:pt idx="312">
                        <c:v>5143.259333333388</c:v>
                      </c:pt>
                      <c:pt idx="313">
                        <c:v>5147.1296666667213</c:v>
                      </c:pt>
                      <c:pt idx="314">
                        <c:v>5151.0000000000546</c:v>
                      </c:pt>
                      <c:pt idx="315">
                        <c:v>5155.125333333388</c:v>
                      </c:pt>
                      <c:pt idx="316">
                        <c:v>5159.2506666667214</c:v>
                      </c:pt>
                      <c:pt idx="317">
                        <c:v>5163.1210000000547</c:v>
                      </c:pt>
                      <c:pt idx="318">
                        <c:v>5167.2463333333881</c:v>
                      </c:pt>
                      <c:pt idx="319">
                        <c:v>5170.8616666667212</c:v>
                      </c:pt>
                      <c:pt idx="320">
                        <c:v>5174.7320000000545</c:v>
                      </c:pt>
                      <c:pt idx="321">
                        <c:v>5178.6023333333878</c:v>
                      </c:pt>
                      <c:pt idx="322">
                        <c:v>5182.217666666721</c:v>
                      </c:pt>
                      <c:pt idx="323">
                        <c:v>5185.8330000000542</c:v>
                      </c:pt>
                      <c:pt idx="324">
                        <c:v>5189.4483333333874</c:v>
                      </c:pt>
                      <c:pt idx="325">
                        <c:v>5193.0636666667206</c:v>
                      </c:pt>
                      <c:pt idx="326">
                        <c:v>5196.6790000000537</c:v>
                      </c:pt>
                      <c:pt idx="327">
                        <c:v>5200.2943333333869</c:v>
                      </c:pt>
                      <c:pt idx="328">
                        <c:v>5203.9096666667201</c:v>
                      </c:pt>
                      <c:pt idx="329">
                        <c:v>5207.5250000000533</c:v>
                      </c:pt>
                      <c:pt idx="330">
                        <c:v>5211.1403333333865</c:v>
                      </c:pt>
                      <c:pt idx="331">
                        <c:v>5214.7556666667197</c:v>
                      </c:pt>
                      <c:pt idx="332">
                        <c:v>5218.3710000000528</c:v>
                      </c:pt>
                      <c:pt idx="333">
                        <c:v>5221.986333333386</c:v>
                      </c:pt>
                      <c:pt idx="334">
                        <c:v>5225.6016666667192</c:v>
                      </c:pt>
                      <c:pt idx="335">
                        <c:v>5229.2170000000524</c:v>
                      </c:pt>
                      <c:pt idx="336">
                        <c:v>5232.8323333333856</c:v>
                      </c:pt>
                      <c:pt idx="337">
                        <c:v>5236.4476666667188</c:v>
                      </c:pt>
                      <c:pt idx="338">
                        <c:v>5239.8080000000518</c:v>
                      </c:pt>
                      <c:pt idx="339">
                        <c:v>5243.423333333385</c:v>
                      </c:pt>
                      <c:pt idx="340">
                        <c:v>5246.7836666667181</c:v>
                      </c:pt>
                      <c:pt idx="341">
                        <c:v>5250.3990000000513</c:v>
                      </c:pt>
                      <c:pt idx="342">
                        <c:v>5253.7593333333843</c:v>
                      </c:pt>
                      <c:pt idx="343">
                        <c:v>5257.1196666667174</c:v>
                      </c:pt>
                      <c:pt idx="344">
                        <c:v>5260.4800000000505</c:v>
                      </c:pt>
                      <c:pt idx="345">
                        <c:v>5263.8403333333836</c:v>
                      </c:pt>
                      <c:pt idx="346">
                        <c:v>5267.2006666667166</c:v>
                      </c:pt>
                      <c:pt idx="347">
                        <c:v>5270.5610000000497</c:v>
                      </c:pt>
                      <c:pt idx="348">
                        <c:v>5273.6663333333836</c:v>
                      </c:pt>
                      <c:pt idx="349">
                        <c:v>5277.0266666667167</c:v>
                      </c:pt>
                      <c:pt idx="350">
                        <c:v>5280.3870000000497</c:v>
                      </c:pt>
                      <c:pt idx="351">
                        <c:v>5283.7473333333828</c:v>
                      </c:pt>
                      <c:pt idx="352">
                        <c:v>5287.1076666667159</c:v>
                      </c:pt>
                      <c:pt idx="353">
                        <c:v>5290.2130000000498</c:v>
                      </c:pt>
                      <c:pt idx="354">
                        <c:v>5293.3183333333836</c:v>
                      </c:pt>
                      <c:pt idx="355">
                        <c:v>5296.6786666667167</c:v>
                      </c:pt>
                      <c:pt idx="356">
                        <c:v>5300.0390000000498</c:v>
                      </c:pt>
                      <c:pt idx="357">
                        <c:v>5303.1443333333837</c:v>
                      </c:pt>
                      <c:pt idx="358">
                        <c:v>5306.2496666667175</c:v>
                      </c:pt>
                      <c:pt idx="359">
                        <c:v>5309.3550000000514</c:v>
                      </c:pt>
                      <c:pt idx="360">
                        <c:v>5312.4603333333853</c:v>
                      </c:pt>
                      <c:pt idx="361">
                        <c:v>5315.5656666667192</c:v>
                      </c:pt>
                      <c:pt idx="362">
                        <c:v>5318.671000000053</c:v>
                      </c:pt>
                      <c:pt idx="363">
                        <c:v>5321.7763333333869</c:v>
                      </c:pt>
                      <c:pt idx="364">
                        <c:v>5324.8816666667208</c:v>
                      </c:pt>
                      <c:pt idx="365">
                        <c:v>5327.9870000000546</c:v>
                      </c:pt>
                      <c:pt idx="366">
                        <c:v>5331.0923333333885</c:v>
                      </c:pt>
                      <c:pt idx="367">
                        <c:v>5334.1976666667224</c:v>
                      </c:pt>
                      <c:pt idx="368">
                        <c:v>5337.3030000000563</c:v>
                      </c:pt>
                      <c:pt idx="369">
                        <c:v>5340.4083333333901</c:v>
                      </c:pt>
                      <c:pt idx="370">
                        <c:v>5343.2586666667239</c:v>
                      </c:pt>
                      <c:pt idx="371">
                        <c:v>5346.1090000000577</c:v>
                      </c:pt>
                      <c:pt idx="372">
                        <c:v>5349.2143333333916</c:v>
                      </c:pt>
                      <c:pt idx="373">
                        <c:v>5352.0646666667253</c:v>
                      </c:pt>
                      <c:pt idx="374">
                        <c:v>5355.1700000000592</c:v>
                      </c:pt>
                      <c:pt idx="375">
                        <c:v>5358.2753333333931</c:v>
                      </c:pt>
                      <c:pt idx="376">
                        <c:v>5361.3806666667269</c:v>
                      </c:pt>
                      <c:pt idx="377">
                        <c:v>5364.4860000000608</c:v>
                      </c:pt>
                      <c:pt idx="378">
                        <c:v>5367.3363333333946</c:v>
                      </c:pt>
                      <c:pt idx="379">
                        <c:v>5370.1866666667283</c:v>
                      </c:pt>
                      <c:pt idx="380">
                        <c:v>5373.2920000000622</c:v>
                      </c:pt>
                      <c:pt idx="381">
                        <c:v>5376.142333333396</c:v>
                      </c:pt>
                      <c:pt idx="382">
                        <c:v>5379.2476666667299</c:v>
                      </c:pt>
                      <c:pt idx="383">
                        <c:v>5382.0980000000636</c:v>
                      </c:pt>
                      <c:pt idx="384">
                        <c:v>5384.9483333333974</c:v>
                      </c:pt>
                      <c:pt idx="385">
                        <c:v>5388.0536666667313</c:v>
                      </c:pt>
                      <c:pt idx="386">
                        <c:v>5390.6490000000649</c:v>
                      </c:pt>
                      <c:pt idx="387">
                        <c:v>5393.2443333333986</c:v>
                      </c:pt>
                      <c:pt idx="388">
                        <c:v>5395.5846666667321</c:v>
                      </c:pt>
                      <c:pt idx="389">
                        <c:v>5398.4350000000659</c:v>
                      </c:pt>
                      <c:pt idx="390">
                        <c:v>5401.2853333333996</c:v>
                      </c:pt>
                      <c:pt idx="391">
                        <c:v>5403.8806666667333</c:v>
                      </c:pt>
                      <c:pt idx="392">
                        <c:v>5406.7310000000671</c:v>
                      </c:pt>
                      <c:pt idx="393">
                        <c:v>5409.5813333334008</c:v>
                      </c:pt>
                      <c:pt idx="394">
                        <c:v>5412.1766666667345</c:v>
                      </c:pt>
                      <c:pt idx="395">
                        <c:v>5415.0270000000683</c:v>
                      </c:pt>
                      <c:pt idx="396">
                        <c:v>5417.6223333334019</c:v>
                      </c:pt>
                      <c:pt idx="397">
                        <c:v>5420.4726666667357</c:v>
                      </c:pt>
                      <c:pt idx="398">
                        <c:v>5422.8130000000692</c:v>
                      </c:pt>
                      <c:pt idx="399">
                        <c:v>5425.4083333334029</c:v>
                      </c:pt>
                      <c:pt idx="400">
                        <c:v>5428.0036666667365</c:v>
                      </c:pt>
                      <c:pt idx="401">
                        <c:v>5430.3440000000701</c:v>
                      </c:pt>
                      <c:pt idx="402">
                        <c:v>5432.6843333334036</c:v>
                      </c:pt>
                      <c:pt idx="403">
                        <c:v>5435.0246666667372</c:v>
                      </c:pt>
                      <c:pt idx="404">
                        <c:v>5437.3650000000707</c:v>
                      </c:pt>
                      <c:pt idx="405">
                        <c:v>5439.7053333334043</c:v>
                      </c:pt>
                      <c:pt idx="406">
                        <c:v>5442.0456666667378</c:v>
                      </c:pt>
                      <c:pt idx="407">
                        <c:v>5444.3860000000714</c:v>
                      </c:pt>
                      <c:pt idx="408">
                        <c:v>5446.7263333334049</c:v>
                      </c:pt>
                      <c:pt idx="409">
                        <c:v>5449.0666666667385</c:v>
                      </c:pt>
                      <c:pt idx="410">
                        <c:v>5451.407000000072</c:v>
                      </c:pt>
                      <c:pt idx="411">
                        <c:v>5453.7473333334055</c:v>
                      </c:pt>
                      <c:pt idx="412">
                        <c:v>5456.0876666667391</c:v>
                      </c:pt>
                      <c:pt idx="413">
                        <c:v>5458.6830000000728</c:v>
                      </c:pt>
                      <c:pt idx="414">
                        <c:v>5461.2783333334064</c:v>
                      </c:pt>
                      <c:pt idx="415">
                        <c:v>5463.61866666674</c:v>
                      </c:pt>
                      <c:pt idx="416">
                        <c:v>5466.2140000000736</c:v>
                      </c:pt>
                      <c:pt idx="417">
                        <c:v>5468.5543333334072</c:v>
                      </c:pt>
                      <c:pt idx="418">
                        <c:v>5470.8946666667407</c:v>
                      </c:pt>
                      <c:pt idx="419">
                        <c:v>5473.2350000000743</c:v>
                      </c:pt>
                      <c:pt idx="420">
                        <c:v>5475.5753333334078</c:v>
                      </c:pt>
                      <c:pt idx="421">
                        <c:v>5477.9156666667413</c:v>
                      </c:pt>
                      <c:pt idx="422">
                        <c:v>5480.2560000000749</c:v>
                      </c:pt>
                      <c:pt idx="423">
                        <c:v>5482.8513333334085</c:v>
                      </c:pt>
                      <c:pt idx="424">
                        <c:v>5485.1916666667421</c:v>
                      </c:pt>
                      <c:pt idx="425">
                        <c:v>5487.5320000000756</c:v>
                      </c:pt>
                      <c:pt idx="426">
                        <c:v>5489.8723333334092</c:v>
                      </c:pt>
                      <c:pt idx="427">
                        <c:v>5492.2126666667427</c:v>
                      </c:pt>
                      <c:pt idx="428">
                        <c:v>5494.5530000000763</c:v>
                      </c:pt>
                      <c:pt idx="429">
                        <c:v>5496.8933333334098</c:v>
                      </c:pt>
                      <c:pt idx="430">
                        <c:v>5499.2336666667434</c:v>
                      </c:pt>
                      <c:pt idx="431">
                        <c:v>5501.5740000000769</c:v>
                      </c:pt>
                      <c:pt idx="432">
                        <c:v>5503.9143333334105</c:v>
                      </c:pt>
                      <c:pt idx="433">
                        <c:v>5506.5096666667441</c:v>
                      </c:pt>
                      <c:pt idx="434">
                        <c:v>5508.8500000000777</c:v>
                      </c:pt>
                      <c:pt idx="435">
                        <c:v>5511.1903333334112</c:v>
                      </c:pt>
                      <c:pt idx="436">
                        <c:v>5513.5306666667448</c:v>
                      </c:pt>
                      <c:pt idx="437">
                        <c:v>5515.8710000000783</c:v>
                      </c:pt>
                      <c:pt idx="438">
                        <c:v>5518.2113333334119</c:v>
                      </c:pt>
                      <c:pt idx="439">
                        <c:v>5520.5516666667454</c:v>
                      </c:pt>
                      <c:pt idx="440">
                        <c:v>5522.892000000079</c:v>
                      </c:pt>
                      <c:pt idx="441">
                        <c:v>5525.2323333334125</c:v>
                      </c:pt>
                      <c:pt idx="442">
                        <c:v>5527.572666666746</c:v>
                      </c:pt>
                      <c:pt idx="443">
                        <c:v>5529.9130000000796</c:v>
                      </c:pt>
                      <c:pt idx="444">
                        <c:v>5531.998333333413</c:v>
                      </c:pt>
                      <c:pt idx="445">
                        <c:v>5534.3386666667466</c:v>
                      </c:pt>
                      <c:pt idx="446">
                        <c:v>5536.6790000000801</c:v>
                      </c:pt>
                      <c:pt idx="447">
                        <c:v>5538.7643333334136</c:v>
                      </c:pt>
                      <c:pt idx="448">
                        <c:v>5541.1046666667471</c:v>
                      </c:pt>
                      <c:pt idx="449">
                        <c:v>5543.4450000000807</c:v>
                      </c:pt>
                      <c:pt idx="450">
                        <c:v>5545.7853333334142</c:v>
                      </c:pt>
                      <c:pt idx="451">
                        <c:v>5548.1256666667477</c:v>
                      </c:pt>
                      <c:pt idx="452">
                        <c:v>5550.2110000000812</c:v>
                      </c:pt>
                      <c:pt idx="453">
                        <c:v>5552.2963333334146</c:v>
                      </c:pt>
                      <c:pt idx="454">
                        <c:v>5554.6366666667482</c:v>
                      </c:pt>
                      <c:pt idx="455">
                        <c:v>5556.7220000000816</c:v>
                      </c:pt>
                      <c:pt idx="456">
                        <c:v>5558.807333333415</c:v>
                      </c:pt>
                      <c:pt idx="457">
                        <c:v>5560.8926666667485</c:v>
                      </c:pt>
                      <c:pt idx="458">
                        <c:v>5562.9780000000819</c:v>
                      </c:pt>
                      <c:pt idx="459">
                        <c:v>5565.0633333334154</c:v>
                      </c:pt>
                      <c:pt idx="460">
                        <c:v>5567.1486666667488</c:v>
                      </c:pt>
                      <c:pt idx="461">
                        <c:v>5569.2340000000822</c:v>
                      </c:pt>
                      <c:pt idx="462">
                        <c:v>5571.3193333334157</c:v>
                      </c:pt>
                      <c:pt idx="463">
                        <c:v>5573.4046666667491</c:v>
                      </c:pt>
                      <c:pt idx="464">
                        <c:v>5575.4900000000825</c:v>
                      </c:pt>
                      <c:pt idx="465">
                        <c:v>5577.8303333334161</c:v>
                      </c:pt>
                      <c:pt idx="466">
                        <c:v>5580.1706666667496</c:v>
                      </c:pt>
                      <c:pt idx="467">
                        <c:v>5582.2560000000831</c:v>
                      </c:pt>
                      <c:pt idx="468">
                        <c:v>5584.3413333334165</c:v>
                      </c:pt>
                      <c:pt idx="469">
                        <c:v>5586.42666666675</c:v>
                      </c:pt>
                      <c:pt idx="470">
                        <c:v>5588.5120000000834</c:v>
                      </c:pt>
                      <c:pt idx="471">
                        <c:v>5590.5973333334168</c:v>
                      </c:pt>
                      <c:pt idx="472">
                        <c:v>5592.4276666667502</c:v>
                      </c:pt>
                      <c:pt idx="473">
                        <c:v>5594.5130000000836</c:v>
                      </c:pt>
                      <c:pt idx="474">
                        <c:v>5596.598333333417</c:v>
                      </c:pt>
                      <c:pt idx="475">
                        <c:v>5598.6836666667505</c:v>
                      </c:pt>
                      <c:pt idx="476">
                        <c:v>5600.5140000000838</c:v>
                      </c:pt>
                      <c:pt idx="477">
                        <c:v>5602.5993333334172</c:v>
                      </c:pt>
                      <c:pt idx="478">
                        <c:v>5604.6846666667507</c:v>
                      </c:pt>
                      <c:pt idx="479">
                        <c:v>5606.7700000000841</c:v>
                      </c:pt>
                      <c:pt idx="480">
                        <c:v>5608.8553333334175</c:v>
                      </c:pt>
                      <c:pt idx="481">
                        <c:v>5610.940666666751</c:v>
                      </c:pt>
                      <c:pt idx="482">
                        <c:v>5613.0260000000844</c:v>
                      </c:pt>
                      <c:pt idx="483">
                        <c:v>5615.1113333334179</c:v>
                      </c:pt>
                      <c:pt idx="484">
                        <c:v>5616.9416666667512</c:v>
                      </c:pt>
                      <c:pt idx="485">
                        <c:v>5619.0270000000846</c:v>
                      </c:pt>
                      <c:pt idx="486">
                        <c:v>5621.1123333334181</c:v>
                      </c:pt>
                      <c:pt idx="487">
                        <c:v>5622.9426666667514</c:v>
                      </c:pt>
                      <c:pt idx="488">
                        <c:v>5624.7730000000847</c:v>
                      </c:pt>
                      <c:pt idx="489">
                        <c:v>5626.8583333334182</c:v>
                      </c:pt>
                      <c:pt idx="490">
                        <c:v>5628.9436666667516</c:v>
                      </c:pt>
                      <c:pt idx="491">
                        <c:v>5631.029000000085</c:v>
                      </c:pt>
                      <c:pt idx="492">
                        <c:v>5633.1143333334185</c:v>
                      </c:pt>
                      <c:pt idx="493">
                        <c:v>5635.1996666667519</c:v>
                      </c:pt>
                      <c:pt idx="494">
                        <c:v>5637.2850000000853</c:v>
                      </c:pt>
                      <c:pt idx="495">
                        <c:v>5639.3703333334188</c:v>
                      </c:pt>
                      <c:pt idx="496">
                        <c:v>5641.4556666667522</c:v>
                      </c:pt>
                      <c:pt idx="497">
                        <c:v>5643.5410000000857</c:v>
                      </c:pt>
                      <c:pt idx="498">
                        <c:v>5645.6263333334191</c:v>
                      </c:pt>
                      <c:pt idx="499">
                        <c:v>5647.7116666667525</c:v>
                      </c:pt>
                      <c:pt idx="500">
                        <c:v>5649.797000000086</c:v>
                      </c:pt>
                      <c:pt idx="501">
                        <c:v>5651.8823333334194</c:v>
                      </c:pt>
                      <c:pt idx="502">
                        <c:v>5653.9676666667528</c:v>
                      </c:pt>
                      <c:pt idx="503">
                        <c:v>5656.0530000000863</c:v>
                      </c:pt>
                      <c:pt idx="504">
                        <c:v>5658.1383333334197</c:v>
                      </c:pt>
                      <c:pt idx="505">
                        <c:v>5660.2236666667532</c:v>
                      </c:pt>
                      <c:pt idx="506">
                        <c:v>5662.3090000000866</c:v>
                      </c:pt>
                      <c:pt idx="507">
                        <c:v>5664.1393333334199</c:v>
                      </c:pt>
                      <c:pt idx="508">
                        <c:v>5665.9696666667533</c:v>
                      </c:pt>
                      <c:pt idx="509">
                        <c:v>5668.0550000000867</c:v>
                      </c:pt>
                      <c:pt idx="510">
                        <c:v>5670.3953333334202</c:v>
                      </c:pt>
                      <c:pt idx="511">
                        <c:v>5672.2256666667536</c:v>
                      </c:pt>
                      <c:pt idx="512">
                        <c:v>5674.311000000087</c:v>
                      </c:pt>
                      <c:pt idx="513">
                        <c:v>5676.6513333334206</c:v>
                      </c:pt>
                      <c:pt idx="514">
                        <c:v>5678.4816666667539</c:v>
                      </c:pt>
                      <c:pt idx="515">
                        <c:v>5680.5670000000873</c:v>
                      </c:pt>
                      <c:pt idx="516">
                        <c:v>5682.6523333334208</c:v>
                      </c:pt>
                      <c:pt idx="517">
                        <c:v>5684.4826666667541</c:v>
                      </c:pt>
                      <c:pt idx="518">
                        <c:v>5686.5680000000875</c:v>
                      </c:pt>
                      <c:pt idx="519">
                        <c:v>5688.3983333334209</c:v>
                      </c:pt>
                      <c:pt idx="520">
                        <c:v>5690.4836666667543</c:v>
                      </c:pt>
                      <c:pt idx="521">
                        <c:v>5692.5690000000877</c:v>
                      </c:pt>
                      <c:pt idx="522">
                        <c:v>5694.6543333334212</c:v>
                      </c:pt>
                      <c:pt idx="523">
                        <c:v>5696.4846666667545</c:v>
                      </c:pt>
                      <c:pt idx="524">
                        <c:v>5698.3150000000878</c:v>
                      </c:pt>
                      <c:pt idx="525">
                        <c:v>5700.1453333334211</c:v>
                      </c:pt>
                      <c:pt idx="526">
                        <c:v>5702.2306666667546</c:v>
                      </c:pt>
                      <c:pt idx="527">
                        <c:v>5704.0610000000879</c:v>
                      </c:pt>
                      <c:pt idx="528">
                        <c:v>5706.1463333334214</c:v>
                      </c:pt>
                      <c:pt idx="529">
                        <c:v>5707.9766666667547</c:v>
                      </c:pt>
                      <c:pt idx="530">
                        <c:v>5709.807000000088</c:v>
                      </c:pt>
                      <c:pt idx="531">
                        <c:v>5711.6373333334213</c:v>
                      </c:pt>
                      <c:pt idx="532">
                        <c:v>5713.4676666667547</c:v>
                      </c:pt>
                      <c:pt idx="533">
                        <c:v>5715.298000000088</c:v>
                      </c:pt>
                      <c:pt idx="534">
                        <c:v>5717.1283333334213</c:v>
                      </c:pt>
                      <c:pt idx="535">
                        <c:v>5718.9586666667547</c:v>
                      </c:pt>
                      <c:pt idx="536">
                        <c:v>5720.789000000088</c:v>
                      </c:pt>
                      <c:pt idx="537">
                        <c:v>5722.6193333334213</c:v>
                      </c:pt>
                      <c:pt idx="538">
                        <c:v>5724.4496666667546</c:v>
                      </c:pt>
                      <c:pt idx="539">
                        <c:v>5726.280000000088</c:v>
                      </c:pt>
                      <c:pt idx="540">
                        <c:v>5728.1103333334213</c:v>
                      </c:pt>
                      <c:pt idx="541">
                        <c:v>5729.9406666667546</c:v>
                      </c:pt>
                      <c:pt idx="542">
                        <c:v>5731.771000000088</c:v>
                      </c:pt>
                      <c:pt idx="543">
                        <c:v>5733.6013333334213</c:v>
                      </c:pt>
                      <c:pt idx="544">
                        <c:v>5735.4316666667546</c:v>
                      </c:pt>
                      <c:pt idx="545">
                        <c:v>5737.2620000000879</c:v>
                      </c:pt>
                      <c:pt idx="546">
                        <c:v>5739.0923333334213</c:v>
                      </c:pt>
                      <c:pt idx="547">
                        <c:v>5740.9226666667546</c:v>
                      </c:pt>
                      <c:pt idx="548">
                        <c:v>5742.7530000000879</c:v>
                      </c:pt>
                      <c:pt idx="549">
                        <c:v>5744.5833333334213</c:v>
                      </c:pt>
                      <c:pt idx="550">
                        <c:v>5746.4136666667546</c:v>
                      </c:pt>
                      <c:pt idx="551">
                        <c:v>5748.2440000000879</c:v>
                      </c:pt>
                      <c:pt idx="552">
                        <c:v>5750.0743333334212</c:v>
                      </c:pt>
                      <c:pt idx="553">
                        <c:v>5751.9046666667546</c:v>
                      </c:pt>
                      <c:pt idx="554">
                        <c:v>5753.7350000000879</c:v>
                      </c:pt>
                      <c:pt idx="555">
                        <c:v>5755.5653333334212</c:v>
                      </c:pt>
                      <c:pt idx="556">
                        <c:v>5757.3956666667546</c:v>
                      </c:pt>
                      <c:pt idx="557">
                        <c:v>5759.2260000000879</c:v>
                      </c:pt>
                      <c:pt idx="558">
                        <c:v>5761.0563333334212</c:v>
                      </c:pt>
                      <c:pt idx="559">
                        <c:v>5762.8866666667545</c:v>
                      </c:pt>
                      <c:pt idx="560">
                        <c:v>5764.7170000000879</c:v>
                      </c:pt>
                      <c:pt idx="561">
                        <c:v>5766.5473333334212</c:v>
                      </c:pt>
                      <c:pt idx="562">
                        <c:v>5768.3776666667545</c:v>
                      </c:pt>
                      <c:pt idx="563">
                        <c:v>5770.2080000000878</c:v>
                      </c:pt>
                      <c:pt idx="564">
                        <c:v>5772.0383333334212</c:v>
                      </c:pt>
                      <c:pt idx="565">
                        <c:v>5773.8686666667545</c:v>
                      </c:pt>
                      <c:pt idx="566">
                        <c:v>5775.6990000000878</c:v>
                      </c:pt>
                      <c:pt idx="567">
                        <c:v>5777.5293333334212</c:v>
                      </c:pt>
                      <c:pt idx="568">
                        <c:v>5779.3596666667545</c:v>
                      </c:pt>
                      <c:pt idx="569">
                        <c:v>5781.1900000000878</c:v>
                      </c:pt>
                      <c:pt idx="570">
                        <c:v>5783.0203333334211</c:v>
                      </c:pt>
                      <c:pt idx="571">
                        <c:v>5784.8506666667545</c:v>
                      </c:pt>
                      <c:pt idx="572">
                        <c:v>5786.6810000000878</c:v>
                      </c:pt>
                      <c:pt idx="573">
                        <c:v>5788.5113333334211</c:v>
                      </c:pt>
                      <c:pt idx="574">
                        <c:v>5790.3416666667545</c:v>
                      </c:pt>
                      <c:pt idx="575">
                        <c:v>5792.1720000000878</c:v>
                      </c:pt>
                      <c:pt idx="576">
                        <c:v>5794.0023333334211</c:v>
                      </c:pt>
                      <c:pt idx="577">
                        <c:v>5795.8326666667544</c:v>
                      </c:pt>
                      <c:pt idx="578">
                        <c:v>5797.6630000000878</c:v>
                      </c:pt>
                      <c:pt idx="579">
                        <c:v>5799.4933333334211</c:v>
                      </c:pt>
                      <c:pt idx="580">
                        <c:v>5801.3236666667544</c:v>
                      </c:pt>
                      <c:pt idx="581">
                        <c:v>5803.1540000000878</c:v>
                      </c:pt>
                      <c:pt idx="582">
                        <c:v>5804.9843333334211</c:v>
                      </c:pt>
                      <c:pt idx="583">
                        <c:v>5806.8146666667544</c:v>
                      </c:pt>
                      <c:pt idx="584">
                        <c:v>5808.6450000000877</c:v>
                      </c:pt>
                      <c:pt idx="585">
                        <c:v>5810.4753333334211</c:v>
                      </c:pt>
                      <c:pt idx="586">
                        <c:v>5812.3056666667544</c:v>
                      </c:pt>
                      <c:pt idx="587">
                        <c:v>5814.1360000000877</c:v>
                      </c:pt>
                      <c:pt idx="588">
                        <c:v>5815.9663333334211</c:v>
                      </c:pt>
                      <c:pt idx="589">
                        <c:v>5817.7966666667544</c:v>
                      </c:pt>
                      <c:pt idx="590">
                        <c:v>5819.6270000000877</c:v>
                      </c:pt>
                      <c:pt idx="591">
                        <c:v>5821.457333333421</c:v>
                      </c:pt>
                      <c:pt idx="592">
                        <c:v>5823.2876666667544</c:v>
                      </c:pt>
                      <c:pt idx="593">
                        <c:v>5825.1180000000877</c:v>
                      </c:pt>
                      <c:pt idx="594">
                        <c:v>5826.948333333421</c:v>
                      </c:pt>
                      <c:pt idx="595">
                        <c:v>5828.7786666667544</c:v>
                      </c:pt>
                      <c:pt idx="596">
                        <c:v>5830.6090000000877</c:v>
                      </c:pt>
                      <c:pt idx="597">
                        <c:v>5832.439333333421</c:v>
                      </c:pt>
                      <c:pt idx="598">
                        <c:v>5834.2696666667543</c:v>
                      </c:pt>
                      <c:pt idx="599">
                        <c:v>5836.1000000000877</c:v>
                      </c:pt>
                      <c:pt idx="600">
                        <c:v>5837.930333333421</c:v>
                      </c:pt>
                      <c:pt idx="601">
                        <c:v>5839.7606666667543</c:v>
                      </c:pt>
                      <c:pt idx="602">
                        <c:v>5841.5910000000877</c:v>
                      </c:pt>
                      <c:pt idx="603">
                        <c:v>5843.421333333421</c:v>
                      </c:pt>
                      <c:pt idx="604">
                        <c:v>5845.2516666667543</c:v>
                      </c:pt>
                      <c:pt idx="605">
                        <c:v>5847.0820000000876</c:v>
                      </c:pt>
                      <c:pt idx="606">
                        <c:v>5848.912333333421</c:v>
                      </c:pt>
                      <c:pt idx="607">
                        <c:v>5850.7426666667543</c:v>
                      </c:pt>
                      <c:pt idx="608">
                        <c:v>5852.5730000000876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C8D-44D0-9C42-493BDC05FA6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Dilution_Gauging_B14_low!$H$1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Dilution_Gauging_B14_low!$H$2:$H$610</c15:sqref>
                        </c15:formulaRef>
                      </c:ext>
                    </c:extLst>
                    <c:numCache>
                      <c:formatCode>0</c:formatCode>
                      <c:ptCount val="609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  <c:pt idx="352">
                        <c:v>1760</c:v>
                      </c:pt>
                      <c:pt idx="353">
                        <c:v>1765</c:v>
                      </c:pt>
                      <c:pt idx="354">
                        <c:v>1770</c:v>
                      </c:pt>
                      <c:pt idx="355">
                        <c:v>1775</c:v>
                      </c:pt>
                      <c:pt idx="356">
                        <c:v>1780</c:v>
                      </c:pt>
                      <c:pt idx="357">
                        <c:v>1785</c:v>
                      </c:pt>
                      <c:pt idx="358">
                        <c:v>1790</c:v>
                      </c:pt>
                      <c:pt idx="359">
                        <c:v>1795</c:v>
                      </c:pt>
                      <c:pt idx="360">
                        <c:v>1800</c:v>
                      </c:pt>
                      <c:pt idx="361">
                        <c:v>1805</c:v>
                      </c:pt>
                      <c:pt idx="362">
                        <c:v>1810</c:v>
                      </c:pt>
                      <c:pt idx="363">
                        <c:v>1815</c:v>
                      </c:pt>
                      <c:pt idx="364">
                        <c:v>1820</c:v>
                      </c:pt>
                      <c:pt idx="365">
                        <c:v>1825</c:v>
                      </c:pt>
                      <c:pt idx="366">
                        <c:v>1830</c:v>
                      </c:pt>
                      <c:pt idx="367">
                        <c:v>1835</c:v>
                      </c:pt>
                      <c:pt idx="368">
                        <c:v>1840</c:v>
                      </c:pt>
                      <c:pt idx="369">
                        <c:v>1845</c:v>
                      </c:pt>
                      <c:pt idx="370">
                        <c:v>1850</c:v>
                      </c:pt>
                      <c:pt idx="371">
                        <c:v>1855</c:v>
                      </c:pt>
                      <c:pt idx="372">
                        <c:v>1860</c:v>
                      </c:pt>
                      <c:pt idx="373">
                        <c:v>1865</c:v>
                      </c:pt>
                      <c:pt idx="374">
                        <c:v>1870</c:v>
                      </c:pt>
                      <c:pt idx="375">
                        <c:v>1875</c:v>
                      </c:pt>
                      <c:pt idx="376">
                        <c:v>1880</c:v>
                      </c:pt>
                      <c:pt idx="377">
                        <c:v>1885</c:v>
                      </c:pt>
                      <c:pt idx="378">
                        <c:v>1890</c:v>
                      </c:pt>
                      <c:pt idx="379">
                        <c:v>1895</c:v>
                      </c:pt>
                      <c:pt idx="380">
                        <c:v>1900</c:v>
                      </c:pt>
                      <c:pt idx="381">
                        <c:v>1905</c:v>
                      </c:pt>
                      <c:pt idx="382">
                        <c:v>1910</c:v>
                      </c:pt>
                      <c:pt idx="383">
                        <c:v>1915</c:v>
                      </c:pt>
                      <c:pt idx="384">
                        <c:v>1920</c:v>
                      </c:pt>
                      <c:pt idx="385">
                        <c:v>1925</c:v>
                      </c:pt>
                      <c:pt idx="386">
                        <c:v>1930</c:v>
                      </c:pt>
                      <c:pt idx="387">
                        <c:v>1935</c:v>
                      </c:pt>
                      <c:pt idx="388">
                        <c:v>1940</c:v>
                      </c:pt>
                      <c:pt idx="389">
                        <c:v>1945</c:v>
                      </c:pt>
                      <c:pt idx="390">
                        <c:v>1950</c:v>
                      </c:pt>
                      <c:pt idx="391">
                        <c:v>1955</c:v>
                      </c:pt>
                      <c:pt idx="392">
                        <c:v>1960</c:v>
                      </c:pt>
                      <c:pt idx="393">
                        <c:v>1965</c:v>
                      </c:pt>
                      <c:pt idx="394">
                        <c:v>1970</c:v>
                      </c:pt>
                      <c:pt idx="395">
                        <c:v>1975</c:v>
                      </c:pt>
                      <c:pt idx="396">
                        <c:v>1980</c:v>
                      </c:pt>
                      <c:pt idx="397">
                        <c:v>1985</c:v>
                      </c:pt>
                      <c:pt idx="398">
                        <c:v>1990</c:v>
                      </c:pt>
                      <c:pt idx="399">
                        <c:v>1995</c:v>
                      </c:pt>
                      <c:pt idx="400">
                        <c:v>2000</c:v>
                      </c:pt>
                      <c:pt idx="401">
                        <c:v>2005</c:v>
                      </c:pt>
                      <c:pt idx="402">
                        <c:v>2010</c:v>
                      </c:pt>
                      <c:pt idx="403">
                        <c:v>2015</c:v>
                      </c:pt>
                      <c:pt idx="404">
                        <c:v>2020</c:v>
                      </c:pt>
                      <c:pt idx="405">
                        <c:v>2025</c:v>
                      </c:pt>
                      <c:pt idx="406">
                        <c:v>2030</c:v>
                      </c:pt>
                      <c:pt idx="407">
                        <c:v>2035</c:v>
                      </c:pt>
                      <c:pt idx="408">
                        <c:v>2040</c:v>
                      </c:pt>
                      <c:pt idx="409">
                        <c:v>2045</c:v>
                      </c:pt>
                      <c:pt idx="410">
                        <c:v>2050</c:v>
                      </c:pt>
                      <c:pt idx="411">
                        <c:v>2055</c:v>
                      </c:pt>
                      <c:pt idx="412">
                        <c:v>2060</c:v>
                      </c:pt>
                      <c:pt idx="413">
                        <c:v>2065</c:v>
                      </c:pt>
                      <c:pt idx="414">
                        <c:v>2070</c:v>
                      </c:pt>
                      <c:pt idx="415">
                        <c:v>2075</c:v>
                      </c:pt>
                      <c:pt idx="416">
                        <c:v>2080</c:v>
                      </c:pt>
                      <c:pt idx="417">
                        <c:v>2085</c:v>
                      </c:pt>
                      <c:pt idx="418">
                        <c:v>2090</c:v>
                      </c:pt>
                      <c:pt idx="419">
                        <c:v>2095</c:v>
                      </c:pt>
                      <c:pt idx="420">
                        <c:v>2100</c:v>
                      </c:pt>
                      <c:pt idx="421">
                        <c:v>2105</c:v>
                      </c:pt>
                      <c:pt idx="422">
                        <c:v>2110</c:v>
                      </c:pt>
                      <c:pt idx="423">
                        <c:v>2115</c:v>
                      </c:pt>
                      <c:pt idx="424">
                        <c:v>2120</c:v>
                      </c:pt>
                      <c:pt idx="425">
                        <c:v>2125</c:v>
                      </c:pt>
                      <c:pt idx="426">
                        <c:v>2130</c:v>
                      </c:pt>
                      <c:pt idx="427">
                        <c:v>2135</c:v>
                      </c:pt>
                      <c:pt idx="428">
                        <c:v>2140</c:v>
                      </c:pt>
                      <c:pt idx="429">
                        <c:v>2145</c:v>
                      </c:pt>
                      <c:pt idx="430">
                        <c:v>2150</c:v>
                      </c:pt>
                      <c:pt idx="431">
                        <c:v>2155</c:v>
                      </c:pt>
                      <c:pt idx="432">
                        <c:v>2160</c:v>
                      </c:pt>
                      <c:pt idx="433">
                        <c:v>2165</c:v>
                      </c:pt>
                      <c:pt idx="434">
                        <c:v>2170</c:v>
                      </c:pt>
                      <c:pt idx="435">
                        <c:v>2175</c:v>
                      </c:pt>
                      <c:pt idx="436">
                        <c:v>2180</c:v>
                      </c:pt>
                      <c:pt idx="437">
                        <c:v>2185</c:v>
                      </c:pt>
                      <c:pt idx="438">
                        <c:v>2190</c:v>
                      </c:pt>
                      <c:pt idx="439">
                        <c:v>2195</c:v>
                      </c:pt>
                      <c:pt idx="440">
                        <c:v>2200</c:v>
                      </c:pt>
                      <c:pt idx="441">
                        <c:v>2205</c:v>
                      </c:pt>
                      <c:pt idx="442">
                        <c:v>2210</c:v>
                      </c:pt>
                      <c:pt idx="443">
                        <c:v>2215</c:v>
                      </c:pt>
                      <c:pt idx="444">
                        <c:v>2220</c:v>
                      </c:pt>
                      <c:pt idx="445">
                        <c:v>2225</c:v>
                      </c:pt>
                      <c:pt idx="446">
                        <c:v>2230</c:v>
                      </c:pt>
                      <c:pt idx="447">
                        <c:v>2235</c:v>
                      </c:pt>
                      <c:pt idx="448">
                        <c:v>2240</c:v>
                      </c:pt>
                      <c:pt idx="449">
                        <c:v>2245</c:v>
                      </c:pt>
                      <c:pt idx="450">
                        <c:v>2250</c:v>
                      </c:pt>
                      <c:pt idx="451">
                        <c:v>2255</c:v>
                      </c:pt>
                      <c:pt idx="452">
                        <c:v>2260</c:v>
                      </c:pt>
                      <c:pt idx="453">
                        <c:v>2265</c:v>
                      </c:pt>
                      <c:pt idx="454">
                        <c:v>2270</c:v>
                      </c:pt>
                      <c:pt idx="455">
                        <c:v>2275</c:v>
                      </c:pt>
                      <c:pt idx="456">
                        <c:v>2280</c:v>
                      </c:pt>
                      <c:pt idx="457">
                        <c:v>2285</c:v>
                      </c:pt>
                      <c:pt idx="458">
                        <c:v>2290</c:v>
                      </c:pt>
                      <c:pt idx="459">
                        <c:v>2295</c:v>
                      </c:pt>
                      <c:pt idx="460">
                        <c:v>2300</c:v>
                      </c:pt>
                      <c:pt idx="461">
                        <c:v>2305</c:v>
                      </c:pt>
                      <c:pt idx="462">
                        <c:v>2310</c:v>
                      </c:pt>
                      <c:pt idx="463">
                        <c:v>2315</c:v>
                      </c:pt>
                      <c:pt idx="464">
                        <c:v>2320</c:v>
                      </c:pt>
                      <c:pt idx="465">
                        <c:v>2325</c:v>
                      </c:pt>
                      <c:pt idx="466">
                        <c:v>2330</c:v>
                      </c:pt>
                      <c:pt idx="467">
                        <c:v>2335</c:v>
                      </c:pt>
                      <c:pt idx="468">
                        <c:v>2340</c:v>
                      </c:pt>
                      <c:pt idx="469">
                        <c:v>2345</c:v>
                      </c:pt>
                      <c:pt idx="470">
                        <c:v>2350</c:v>
                      </c:pt>
                      <c:pt idx="471">
                        <c:v>2355</c:v>
                      </c:pt>
                      <c:pt idx="472">
                        <c:v>2360</c:v>
                      </c:pt>
                      <c:pt idx="473">
                        <c:v>2365</c:v>
                      </c:pt>
                      <c:pt idx="474">
                        <c:v>2370</c:v>
                      </c:pt>
                      <c:pt idx="475">
                        <c:v>2375</c:v>
                      </c:pt>
                      <c:pt idx="476">
                        <c:v>2380</c:v>
                      </c:pt>
                      <c:pt idx="477">
                        <c:v>2385</c:v>
                      </c:pt>
                      <c:pt idx="478">
                        <c:v>2390</c:v>
                      </c:pt>
                      <c:pt idx="479">
                        <c:v>2395</c:v>
                      </c:pt>
                      <c:pt idx="480">
                        <c:v>2400</c:v>
                      </c:pt>
                      <c:pt idx="481">
                        <c:v>2405</c:v>
                      </c:pt>
                      <c:pt idx="482">
                        <c:v>2410</c:v>
                      </c:pt>
                      <c:pt idx="483">
                        <c:v>2415</c:v>
                      </c:pt>
                      <c:pt idx="484">
                        <c:v>2420</c:v>
                      </c:pt>
                      <c:pt idx="485">
                        <c:v>2425</c:v>
                      </c:pt>
                      <c:pt idx="486">
                        <c:v>2430</c:v>
                      </c:pt>
                      <c:pt idx="487">
                        <c:v>2435</c:v>
                      </c:pt>
                      <c:pt idx="488">
                        <c:v>2440</c:v>
                      </c:pt>
                      <c:pt idx="489">
                        <c:v>2445</c:v>
                      </c:pt>
                      <c:pt idx="490">
                        <c:v>2450</c:v>
                      </c:pt>
                      <c:pt idx="491">
                        <c:v>2455</c:v>
                      </c:pt>
                      <c:pt idx="492">
                        <c:v>2460</c:v>
                      </c:pt>
                      <c:pt idx="493">
                        <c:v>2465</c:v>
                      </c:pt>
                      <c:pt idx="494">
                        <c:v>2470</c:v>
                      </c:pt>
                      <c:pt idx="495">
                        <c:v>2475</c:v>
                      </c:pt>
                      <c:pt idx="496">
                        <c:v>2480</c:v>
                      </c:pt>
                      <c:pt idx="497">
                        <c:v>2485</c:v>
                      </c:pt>
                      <c:pt idx="498">
                        <c:v>2490</c:v>
                      </c:pt>
                      <c:pt idx="499">
                        <c:v>2495</c:v>
                      </c:pt>
                      <c:pt idx="500">
                        <c:v>2500</c:v>
                      </c:pt>
                      <c:pt idx="501">
                        <c:v>2505</c:v>
                      </c:pt>
                      <c:pt idx="502">
                        <c:v>2510</c:v>
                      </c:pt>
                      <c:pt idx="503">
                        <c:v>2515</c:v>
                      </c:pt>
                      <c:pt idx="504">
                        <c:v>2520</c:v>
                      </c:pt>
                      <c:pt idx="505">
                        <c:v>2525</c:v>
                      </c:pt>
                      <c:pt idx="506">
                        <c:v>2530</c:v>
                      </c:pt>
                      <c:pt idx="507">
                        <c:v>2535</c:v>
                      </c:pt>
                      <c:pt idx="508">
                        <c:v>2540</c:v>
                      </c:pt>
                      <c:pt idx="509">
                        <c:v>2545</c:v>
                      </c:pt>
                      <c:pt idx="510">
                        <c:v>2550</c:v>
                      </c:pt>
                      <c:pt idx="511">
                        <c:v>2555</c:v>
                      </c:pt>
                      <c:pt idx="512">
                        <c:v>2560</c:v>
                      </c:pt>
                      <c:pt idx="513">
                        <c:v>2565</c:v>
                      </c:pt>
                      <c:pt idx="514">
                        <c:v>2570</c:v>
                      </c:pt>
                      <c:pt idx="515">
                        <c:v>2575</c:v>
                      </c:pt>
                      <c:pt idx="516">
                        <c:v>2580</c:v>
                      </c:pt>
                      <c:pt idx="517">
                        <c:v>2585</c:v>
                      </c:pt>
                      <c:pt idx="518">
                        <c:v>2590</c:v>
                      </c:pt>
                      <c:pt idx="519">
                        <c:v>2595</c:v>
                      </c:pt>
                      <c:pt idx="520">
                        <c:v>2600</c:v>
                      </c:pt>
                      <c:pt idx="521">
                        <c:v>2605</c:v>
                      </c:pt>
                      <c:pt idx="522">
                        <c:v>2610</c:v>
                      </c:pt>
                      <c:pt idx="523">
                        <c:v>2615</c:v>
                      </c:pt>
                      <c:pt idx="524">
                        <c:v>2620</c:v>
                      </c:pt>
                      <c:pt idx="525">
                        <c:v>2625</c:v>
                      </c:pt>
                      <c:pt idx="526">
                        <c:v>2630</c:v>
                      </c:pt>
                      <c:pt idx="527">
                        <c:v>2635</c:v>
                      </c:pt>
                      <c:pt idx="528">
                        <c:v>2640</c:v>
                      </c:pt>
                      <c:pt idx="529">
                        <c:v>2645</c:v>
                      </c:pt>
                      <c:pt idx="530">
                        <c:v>2650</c:v>
                      </c:pt>
                      <c:pt idx="531">
                        <c:v>2655</c:v>
                      </c:pt>
                      <c:pt idx="532">
                        <c:v>2660</c:v>
                      </c:pt>
                      <c:pt idx="533">
                        <c:v>2665</c:v>
                      </c:pt>
                      <c:pt idx="534">
                        <c:v>2670</c:v>
                      </c:pt>
                      <c:pt idx="535">
                        <c:v>2675</c:v>
                      </c:pt>
                      <c:pt idx="536">
                        <c:v>2680</c:v>
                      </c:pt>
                      <c:pt idx="537">
                        <c:v>2685</c:v>
                      </c:pt>
                      <c:pt idx="538">
                        <c:v>2690</c:v>
                      </c:pt>
                      <c:pt idx="539">
                        <c:v>2695</c:v>
                      </c:pt>
                      <c:pt idx="540">
                        <c:v>2700</c:v>
                      </c:pt>
                      <c:pt idx="541">
                        <c:v>2705</c:v>
                      </c:pt>
                      <c:pt idx="542">
                        <c:v>2710</c:v>
                      </c:pt>
                      <c:pt idx="543">
                        <c:v>2715</c:v>
                      </c:pt>
                      <c:pt idx="544">
                        <c:v>2720</c:v>
                      </c:pt>
                      <c:pt idx="545">
                        <c:v>2725</c:v>
                      </c:pt>
                      <c:pt idx="546">
                        <c:v>2730</c:v>
                      </c:pt>
                      <c:pt idx="547">
                        <c:v>2735</c:v>
                      </c:pt>
                      <c:pt idx="548">
                        <c:v>2740</c:v>
                      </c:pt>
                      <c:pt idx="549">
                        <c:v>2745</c:v>
                      </c:pt>
                      <c:pt idx="550">
                        <c:v>2750</c:v>
                      </c:pt>
                      <c:pt idx="551">
                        <c:v>2755</c:v>
                      </c:pt>
                      <c:pt idx="552">
                        <c:v>2760</c:v>
                      </c:pt>
                      <c:pt idx="553">
                        <c:v>2765</c:v>
                      </c:pt>
                      <c:pt idx="554">
                        <c:v>2770</c:v>
                      </c:pt>
                      <c:pt idx="555">
                        <c:v>2775</c:v>
                      </c:pt>
                      <c:pt idx="556">
                        <c:v>2780</c:v>
                      </c:pt>
                      <c:pt idx="557">
                        <c:v>2785</c:v>
                      </c:pt>
                      <c:pt idx="558">
                        <c:v>2790</c:v>
                      </c:pt>
                      <c:pt idx="559">
                        <c:v>2795</c:v>
                      </c:pt>
                      <c:pt idx="560">
                        <c:v>2800</c:v>
                      </c:pt>
                      <c:pt idx="561">
                        <c:v>2805</c:v>
                      </c:pt>
                      <c:pt idx="562">
                        <c:v>2810</c:v>
                      </c:pt>
                      <c:pt idx="563">
                        <c:v>2815</c:v>
                      </c:pt>
                      <c:pt idx="564">
                        <c:v>2820</c:v>
                      </c:pt>
                      <c:pt idx="565">
                        <c:v>2825</c:v>
                      </c:pt>
                      <c:pt idx="566">
                        <c:v>2830</c:v>
                      </c:pt>
                      <c:pt idx="567">
                        <c:v>2835</c:v>
                      </c:pt>
                      <c:pt idx="568">
                        <c:v>2840</c:v>
                      </c:pt>
                      <c:pt idx="569">
                        <c:v>2845</c:v>
                      </c:pt>
                      <c:pt idx="570">
                        <c:v>2850</c:v>
                      </c:pt>
                      <c:pt idx="571">
                        <c:v>2855</c:v>
                      </c:pt>
                      <c:pt idx="572">
                        <c:v>2860</c:v>
                      </c:pt>
                      <c:pt idx="573">
                        <c:v>2865</c:v>
                      </c:pt>
                      <c:pt idx="574">
                        <c:v>2870</c:v>
                      </c:pt>
                      <c:pt idx="575">
                        <c:v>2875</c:v>
                      </c:pt>
                      <c:pt idx="576">
                        <c:v>2880</c:v>
                      </c:pt>
                      <c:pt idx="577">
                        <c:v>2885</c:v>
                      </c:pt>
                      <c:pt idx="578">
                        <c:v>2890</c:v>
                      </c:pt>
                      <c:pt idx="579">
                        <c:v>2895</c:v>
                      </c:pt>
                      <c:pt idx="580">
                        <c:v>2900</c:v>
                      </c:pt>
                      <c:pt idx="581">
                        <c:v>2905</c:v>
                      </c:pt>
                      <c:pt idx="582">
                        <c:v>2910</c:v>
                      </c:pt>
                      <c:pt idx="583">
                        <c:v>2915</c:v>
                      </c:pt>
                      <c:pt idx="584">
                        <c:v>2920</c:v>
                      </c:pt>
                      <c:pt idx="585">
                        <c:v>2925</c:v>
                      </c:pt>
                      <c:pt idx="586">
                        <c:v>2930</c:v>
                      </c:pt>
                      <c:pt idx="587">
                        <c:v>2935</c:v>
                      </c:pt>
                      <c:pt idx="588">
                        <c:v>2940</c:v>
                      </c:pt>
                      <c:pt idx="589">
                        <c:v>2945</c:v>
                      </c:pt>
                      <c:pt idx="590">
                        <c:v>2950</c:v>
                      </c:pt>
                      <c:pt idx="591">
                        <c:v>2955</c:v>
                      </c:pt>
                      <c:pt idx="592">
                        <c:v>2960</c:v>
                      </c:pt>
                      <c:pt idx="593">
                        <c:v>2965</c:v>
                      </c:pt>
                      <c:pt idx="594">
                        <c:v>2970</c:v>
                      </c:pt>
                      <c:pt idx="595">
                        <c:v>2975</c:v>
                      </c:pt>
                      <c:pt idx="596">
                        <c:v>2980</c:v>
                      </c:pt>
                      <c:pt idx="597">
                        <c:v>2985</c:v>
                      </c:pt>
                      <c:pt idx="598">
                        <c:v>2990</c:v>
                      </c:pt>
                      <c:pt idx="599">
                        <c:v>2995</c:v>
                      </c:pt>
                      <c:pt idx="600">
                        <c:v>3000</c:v>
                      </c:pt>
                      <c:pt idx="601">
                        <c:v>3005</c:v>
                      </c:pt>
                      <c:pt idx="602">
                        <c:v>3010</c:v>
                      </c:pt>
                      <c:pt idx="603">
                        <c:v>3015</c:v>
                      </c:pt>
                      <c:pt idx="604">
                        <c:v>3020</c:v>
                      </c:pt>
                      <c:pt idx="605">
                        <c:v>3025</c:v>
                      </c:pt>
                      <c:pt idx="606">
                        <c:v>3030</c:v>
                      </c:pt>
                      <c:pt idx="607">
                        <c:v>3035</c:v>
                      </c:pt>
                      <c:pt idx="608">
                        <c:v>3040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C8D-44D0-9C42-493BDC05FA6A}"/>
                  </c:ext>
                </c:extLst>
              </c15:ser>
            </c15:filteredScatterSeries>
          </c:ext>
        </c:extLst>
      </c:scatterChart>
      <c:valAx>
        <c:axId val="64388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95112"/>
        <c:crosses val="autoZero"/>
        <c:crossBetween val="midCat"/>
        <c:majorUnit val="100"/>
      </c:valAx>
      <c:valAx>
        <c:axId val="635895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NaCl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80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 template... data correct?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Dilution_Gauging_B14_full!$H:$H</c:f>
              <c:strCache>
                <c:ptCount val="582"/>
                <c:pt idx="0">
                  <c:v>Time (sec)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265</c:v>
                </c:pt>
                <c:pt idx="55">
                  <c:v>270</c:v>
                </c:pt>
                <c:pt idx="56">
                  <c:v>275</c:v>
                </c:pt>
                <c:pt idx="57">
                  <c:v>280</c:v>
                </c:pt>
                <c:pt idx="58">
                  <c:v>285</c:v>
                </c:pt>
                <c:pt idx="59">
                  <c:v>290</c:v>
                </c:pt>
                <c:pt idx="60">
                  <c:v>295</c:v>
                </c:pt>
                <c:pt idx="61">
                  <c:v>300</c:v>
                </c:pt>
                <c:pt idx="62">
                  <c:v>305</c:v>
                </c:pt>
                <c:pt idx="63">
                  <c:v>310</c:v>
                </c:pt>
                <c:pt idx="64">
                  <c:v>315</c:v>
                </c:pt>
                <c:pt idx="65">
                  <c:v>320</c:v>
                </c:pt>
                <c:pt idx="66">
                  <c:v>325</c:v>
                </c:pt>
                <c:pt idx="67">
                  <c:v>330</c:v>
                </c:pt>
                <c:pt idx="68">
                  <c:v>335</c:v>
                </c:pt>
                <c:pt idx="69">
                  <c:v>340</c:v>
                </c:pt>
                <c:pt idx="70">
                  <c:v>345</c:v>
                </c:pt>
                <c:pt idx="71">
                  <c:v>350</c:v>
                </c:pt>
                <c:pt idx="72">
                  <c:v>355</c:v>
                </c:pt>
                <c:pt idx="73">
                  <c:v>360</c:v>
                </c:pt>
                <c:pt idx="74">
                  <c:v>365</c:v>
                </c:pt>
                <c:pt idx="75">
                  <c:v>370</c:v>
                </c:pt>
                <c:pt idx="76">
                  <c:v>375</c:v>
                </c:pt>
                <c:pt idx="77">
                  <c:v>380</c:v>
                </c:pt>
                <c:pt idx="78">
                  <c:v>385</c:v>
                </c:pt>
                <c:pt idx="79">
                  <c:v>390</c:v>
                </c:pt>
                <c:pt idx="80">
                  <c:v>395</c:v>
                </c:pt>
                <c:pt idx="81">
                  <c:v>400</c:v>
                </c:pt>
                <c:pt idx="82">
                  <c:v>405</c:v>
                </c:pt>
                <c:pt idx="83">
                  <c:v>410</c:v>
                </c:pt>
                <c:pt idx="84">
                  <c:v>415</c:v>
                </c:pt>
                <c:pt idx="85">
                  <c:v>420</c:v>
                </c:pt>
                <c:pt idx="86">
                  <c:v>425</c:v>
                </c:pt>
                <c:pt idx="87">
                  <c:v>430</c:v>
                </c:pt>
                <c:pt idx="88">
                  <c:v>435</c:v>
                </c:pt>
                <c:pt idx="89">
                  <c:v>440</c:v>
                </c:pt>
                <c:pt idx="90">
                  <c:v>445</c:v>
                </c:pt>
                <c:pt idx="91">
                  <c:v>450</c:v>
                </c:pt>
                <c:pt idx="92">
                  <c:v>455</c:v>
                </c:pt>
                <c:pt idx="93">
                  <c:v>460</c:v>
                </c:pt>
                <c:pt idx="94">
                  <c:v>465</c:v>
                </c:pt>
                <c:pt idx="95">
                  <c:v>470</c:v>
                </c:pt>
                <c:pt idx="96">
                  <c:v>475</c:v>
                </c:pt>
                <c:pt idx="97">
                  <c:v>480</c:v>
                </c:pt>
                <c:pt idx="98">
                  <c:v>485</c:v>
                </c:pt>
                <c:pt idx="99">
                  <c:v>490</c:v>
                </c:pt>
                <c:pt idx="100">
                  <c:v>495</c:v>
                </c:pt>
                <c:pt idx="101">
                  <c:v>500</c:v>
                </c:pt>
                <c:pt idx="102">
                  <c:v>505</c:v>
                </c:pt>
                <c:pt idx="103">
                  <c:v>510</c:v>
                </c:pt>
                <c:pt idx="104">
                  <c:v>515</c:v>
                </c:pt>
                <c:pt idx="105">
                  <c:v>520</c:v>
                </c:pt>
                <c:pt idx="106">
                  <c:v>525</c:v>
                </c:pt>
                <c:pt idx="107">
                  <c:v>530</c:v>
                </c:pt>
                <c:pt idx="108">
                  <c:v>535</c:v>
                </c:pt>
                <c:pt idx="109">
                  <c:v>540</c:v>
                </c:pt>
                <c:pt idx="110">
                  <c:v>545</c:v>
                </c:pt>
                <c:pt idx="111">
                  <c:v>550</c:v>
                </c:pt>
                <c:pt idx="112">
                  <c:v>555</c:v>
                </c:pt>
                <c:pt idx="113">
                  <c:v>560</c:v>
                </c:pt>
                <c:pt idx="114">
                  <c:v>565</c:v>
                </c:pt>
                <c:pt idx="115">
                  <c:v>570</c:v>
                </c:pt>
                <c:pt idx="116">
                  <c:v>575</c:v>
                </c:pt>
                <c:pt idx="117">
                  <c:v>580</c:v>
                </c:pt>
                <c:pt idx="118">
                  <c:v>585</c:v>
                </c:pt>
                <c:pt idx="119">
                  <c:v>590</c:v>
                </c:pt>
                <c:pt idx="120">
                  <c:v>595</c:v>
                </c:pt>
                <c:pt idx="121">
                  <c:v>600</c:v>
                </c:pt>
                <c:pt idx="122">
                  <c:v>605</c:v>
                </c:pt>
                <c:pt idx="123">
                  <c:v>610</c:v>
                </c:pt>
                <c:pt idx="124">
                  <c:v>615</c:v>
                </c:pt>
                <c:pt idx="125">
                  <c:v>620</c:v>
                </c:pt>
                <c:pt idx="126">
                  <c:v>625</c:v>
                </c:pt>
                <c:pt idx="127">
                  <c:v>630</c:v>
                </c:pt>
                <c:pt idx="128">
                  <c:v>635</c:v>
                </c:pt>
                <c:pt idx="129">
                  <c:v>640</c:v>
                </c:pt>
                <c:pt idx="130">
                  <c:v>645</c:v>
                </c:pt>
                <c:pt idx="131">
                  <c:v>650</c:v>
                </c:pt>
                <c:pt idx="132">
                  <c:v>655</c:v>
                </c:pt>
                <c:pt idx="133">
                  <c:v>660</c:v>
                </c:pt>
                <c:pt idx="134">
                  <c:v>665</c:v>
                </c:pt>
                <c:pt idx="135">
                  <c:v>670</c:v>
                </c:pt>
                <c:pt idx="136">
                  <c:v>675</c:v>
                </c:pt>
                <c:pt idx="137">
                  <c:v>680</c:v>
                </c:pt>
                <c:pt idx="138">
                  <c:v>685</c:v>
                </c:pt>
                <c:pt idx="139">
                  <c:v>690</c:v>
                </c:pt>
                <c:pt idx="140">
                  <c:v>695</c:v>
                </c:pt>
                <c:pt idx="141">
                  <c:v>700</c:v>
                </c:pt>
                <c:pt idx="142">
                  <c:v>705</c:v>
                </c:pt>
                <c:pt idx="143">
                  <c:v>710</c:v>
                </c:pt>
                <c:pt idx="144">
                  <c:v>715</c:v>
                </c:pt>
                <c:pt idx="145">
                  <c:v>720</c:v>
                </c:pt>
                <c:pt idx="146">
                  <c:v>725</c:v>
                </c:pt>
                <c:pt idx="147">
                  <c:v>730</c:v>
                </c:pt>
                <c:pt idx="148">
                  <c:v>735</c:v>
                </c:pt>
                <c:pt idx="149">
                  <c:v>740</c:v>
                </c:pt>
                <c:pt idx="150">
                  <c:v>745</c:v>
                </c:pt>
                <c:pt idx="151">
                  <c:v>750</c:v>
                </c:pt>
                <c:pt idx="152">
                  <c:v>755</c:v>
                </c:pt>
                <c:pt idx="153">
                  <c:v>760</c:v>
                </c:pt>
                <c:pt idx="154">
                  <c:v>765</c:v>
                </c:pt>
                <c:pt idx="155">
                  <c:v>770</c:v>
                </c:pt>
                <c:pt idx="156">
                  <c:v>775</c:v>
                </c:pt>
                <c:pt idx="157">
                  <c:v>780</c:v>
                </c:pt>
                <c:pt idx="158">
                  <c:v>785</c:v>
                </c:pt>
                <c:pt idx="159">
                  <c:v>790</c:v>
                </c:pt>
                <c:pt idx="160">
                  <c:v>795</c:v>
                </c:pt>
                <c:pt idx="161">
                  <c:v>800</c:v>
                </c:pt>
                <c:pt idx="162">
                  <c:v>805</c:v>
                </c:pt>
                <c:pt idx="163">
                  <c:v>810</c:v>
                </c:pt>
                <c:pt idx="164">
                  <c:v>815</c:v>
                </c:pt>
                <c:pt idx="165">
                  <c:v>820</c:v>
                </c:pt>
                <c:pt idx="166">
                  <c:v>825</c:v>
                </c:pt>
                <c:pt idx="167">
                  <c:v>830</c:v>
                </c:pt>
                <c:pt idx="168">
                  <c:v>835</c:v>
                </c:pt>
                <c:pt idx="169">
                  <c:v>840</c:v>
                </c:pt>
                <c:pt idx="170">
                  <c:v>845</c:v>
                </c:pt>
                <c:pt idx="171">
                  <c:v>850</c:v>
                </c:pt>
                <c:pt idx="172">
                  <c:v>855</c:v>
                </c:pt>
                <c:pt idx="173">
                  <c:v>860</c:v>
                </c:pt>
                <c:pt idx="174">
                  <c:v>865</c:v>
                </c:pt>
                <c:pt idx="175">
                  <c:v>870</c:v>
                </c:pt>
                <c:pt idx="176">
                  <c:v>875</c:v>
                </c:pt>
                <c:pt idx="177">
                  <c:v>880</c:v>
                </c:pt>
                <c:pt idx="178">
                  <c:v>885</c:v>
                </c:pt>
                <c:pt idx="179">
                  <c:v>890</c:v>
                </c:pt>
                <c:pt idx="180">
                  <c:v>895</c:v>
                </c:pt>
                <c:pt idx="181">
                  <c:v>900</c:v>
                </c:pt>
                <c:pt idx="182">
                  <c:v>905</c:v>
                </c:pt>
                <c:pt idx="183">
                  <c:v>910</c:v>
                </c:pt>
                <c:pt idx="184">
                  <c:v>915</c:v>
                </c:pt>
                <c:pt idx="185">
                  <c:v>920</c:v>
                </c:pt>
                <c:pt idx="186">
                  <c:v>925</c:v>
                </c:pt>
                <c:pt idx="187">
                  <c:v>930</c:v>
                </c:pt>
                <c:pt idx="188">
                  <c:v>935</c:v>
                </c:pt>
                <c:pt idx="189">
                  <c:v>940</c:v>
                </c:pt>
                <c:pt idx="190">
                  <c:v>945</c:v>
                </c:pt>
                <c:pt idx="191">
                  <c:v>950</c:v>
                </c:pt>
                <c:pt idx="192">
                  <c:v>955</c:v>
                </c:pt>
                <c:pt idx="193">
                  <c:v>960</c:v>
                </c:pt>
                <c:pt idx="194">
                  <c:v>965</c:v>
                </c:pt>
                <c:pt idx="195">
                  <c:v>970</c:v>
                </c:pt>
                <c:pt idx="196">
                  <c:v>975</c:v>
                </c:pt>
                <c:pt idx="197">
                  <c:v>980</c:v>
                </c:pt>
                <c:pt idx="198">
                  <c:v>985</c:v>
                </c:pt>
                <c:pt idx="199">
                  <c:v>990</c:v>
                </c:pt>
                <c:pt idx="200">
                  <c:v>995</c:v>
                </c:pt>
                <c:pt idx="201">
                  <c:v>1000</c:v>
                </c:pt>
                <c:pt idx="202">
                  <c:v>1005</c:v>
                </c:pt>
                <c:pt idx="203">
                  <c:v>1010</c:v>
                </c:pt>
                <c:pt idx="204">
                  <c:v>1015</c:v>
                </c:pt>
                <c:pt idx="205">
                  <c:v>1020</c:v>
                </c:pt>
                <c:pt idx="206">
                  <c:v>1025</c:v>
                </c:pt>
                <c:pt idx="207">
                  <c:v>1030</c:v>
                </c:pt>
                <c:pt idx="208">
                  <c:v>1035</c:v>
                </c:pt>
                <c:pt idx="209">
                  <c:v>1040</c:v>
                </c:pt>
                <c:pt idx="210">
                  <c:v>1045</c:v>
                </c:pt>
                <c:pt idx="211">
                  <c:v>1050</c:v>
                </c:pt>
                <c:pt idx="212">
                  <c:v>1055</c:v>
                </c:pt>
                <c:pt idx="213">
                  <c:v>1060</c:v>
                </c:pt>
                <c:pt idx="214">
                  <c:v>1065</c:v>
                </c:pt>
                <c:pt idx="215">
                  <c:v>1070</c:v>
                </c:pt>
                <c:pt idx="216">
                  <c:v>1075</c:v>
                </c:pt>
                <c:pt idx="217">
                  <c:v>1080</c:v>
                </c:pt>
                <c:pt idx="218">
                  <c:v>1085</c:v>
                </c:pt>
                <c:pt idx="219">
                  <c:v>1090</c:v>
                </c:pt>
                <c:pt idx="220">
                  <c:v>1095</c:v>
                </c:pt>
                <c:pt idx="221">
                  <c:v>1100</c:v>
                </c:pt>
                <c:pt idx="222">
                  <c:v>1105</c:v>
                </c:pt>
                <c:pt idx="223">
                  <c:v>1110</c:v>
                </c:pt>
                <c:pt idx="224">
                  <c:v>1115</c:v>
                </c:pt>
                <c:pt idx="225">
                  <c:v>1120</c:v>
                </c:pt>
                <c:pt idx="226">
                  <c:v>1125</c:v>
                </c:pt>
                <c:pt idx="227">
                  <c:v>1130</c:v>
                </c:pt>
                <c:pt idx="228">
                  <c:v>1135</c:v>
                </c:pt>
                <c:pt idx="229">
                  <c:v>1140</c:v>
                </c:pt>
                <c:pt idx="230">
                  <c:v>1145</c:v>
                </c:pt>
                <c:pt idx="231">
                  <c:v>1150</c:v>
                </c:pt>
                <c:pt idx="232">
                  <c:v>1155</c:v>
                </c:pt>
                <c:pt idx="233">
                  <c:v>1160</c:v>
                </c:pt>
                <c:pt idx="234">
                  <c:v>1165</c:v>
                </c:pt>
                <c:pt idx="235">
                  <c:v>1170</c:v>
                </c:pt>
                <c:pt idx="236">
                  <c:v>1175</c:v>
                </c:pt>
                <c:pt idx="237">
                  <c:v>1180</c:v>
                </c:pt>
                <c:pt idx="238">
                  <c:v>1185</c:v>
                </c:pt>
                <c:pt idx="239">
                  <c:v>1190</c:v>
                </c:pt>
                <c:pt idx="240">
                  <c:v>1195</c:v>
                </c:pt>
                <c:pt idx="241">
                  <c:v>1200</c:v>
                </c:pt>
                <c:pt idx="242">
                  <c:v>1205</c:v>
                </c:pt>
                <c:pt idx="243">
                  <c:v>1210</c:v>
                </c:pt>
                <c:pt idx="244">
                  <c:v>1215</c:v>
                </c:pt>
                <c:pt idx="245">
                  <c:v>1220</c:v>
                </c:pt>
                <c:pt idx="246">
                  <c:v>1225</c:v>
                </c:pt>
                <c:pt idx="247">
                  <c:v>1230</c:v>
                </c:pt>
                <c:pt idx="248">
                  <c:v>1235</c:v>
                </c:pt>
                <c:pt idx="249">
                  <c:v>1240</c:v>
                </c:pt>
                <c:pt idx="250">
                  <c:v>1245</c:v>
                </c:pt>
                <c:pt idx="251">
                  <c:v>1250</c:v>
                </c:pt>
                <c:pt idx="252">
                  <c:v>1255</c:v>
                </c:pt>
                <c:pt idx="253">
                  <c:v>1260</c:v>
                </c:pt>
                <c:pt idx="254">
                  <c:v>1265</c:v>
                </c:pt>
                <c:pt idx="255">
                  <c:v>1270</c:v>
                </c:pt>
                <c:pt idx="256">
                  <c:v>1275</c:v>
                </c:pt>
                <c:pt idx="257">
                  <c:v>1280</c:v>
                </c:pt>
                <c:pt idx="258">
                  <c:v>1285</c:v>
                </c:pt>
                <c:pt idx="259">
                  <c:v>1290</c:v>
                </c:pt>
                <c:pt idx="260">
                  <c:v>1295</c:v>
                </c:pt>
                <c:pt idx="261">
                  <c:v>1300</c:v>
                </c:pt>
                <c:pt idx="262">
                  <c:v>1305</c:v>
                </c:pt>
                <c:pt idx="263">
                  <c:v>1310</c:v>
                </c:pt>
                <c:pt idx="264">
                  <c:v>1315</c:v>
                </c:pt>
                <c:pt idx="265">
                  <c:v>1320</c:v>
                </c:pt>
                <c:pt idx="266">
                  <c:v>1325</c:v>
                </c:pt>
                <c:pt idx="267">
                  <c:v>1330</c:v>
                </c:pt>
                <c:pt idx="268">
                  <c:v>1335</c:v>
                </c:pt>
                <c:pt idx="269">
                  <c:v>1340</c:v>
                </c:pt>
                <c:pt idx="270">
                  <c:v>1345</c:v>
                </c:pt>
                <c:pt idx="271">
                  <c:v>1350</c:v>
                </c:pt>
                <c:pt idx="272">
                  <c:v>1355</c:v>
                </c:pt>
                <c:pt idx="273">
                  <c:v>1360</c:v>
                </c:pt>
                <c:pt idx="274">
                  <c:v>1365</c:v>
                </c:pt>
                <c:pt idx="275">
                  <c:v>1370</c:v>
                </c:pt>
                <c:pt idx="276">
                  <c:v>1375</c:v>
                </c:pt>
                <c:pt idx="277">
                  <c:v>1380</c:v>
                </c:pt>
                <c:pt idx="278">
                  <c:v>1385</c:v>
                </c:pt>
                <c:pt idx="279">
                  <c:v>1390</c:v>
                </c:pt>
                <c:pt idx="280">
                  <c:v>1395</c:v>
                </c:pt>
                <c:pt idx="281">
                  <c:v>1400</c:v>
                </c:pt>
                <c:pt idx="282">
                  <c:v>1405</c:v>
                </c:pt>
                <c:pt idx="283">
                  <c:v>1410</c:v>
                </c:pt>
                <c:pt idx="284">
                  <c:v>1415</c:v>
                </c:pt>
                <c:pt idx="285">
                  <c:v>1420</c:v>
                </c:pt>
                <c:pt idx="286">
                  <c:v>1425</c:v>
                </c:pt>
                <c:pt idx="287">
                  <c:v>1430</c:v>
                </c:pt>
                <c:pt idx="288">
                  <c:v>1435</c:v>
                </c:pt>
                <c:pt idx="289">
                  <c:v>1440</c:v>
                </c:pt>
                <c:pt idx="290">
                  <c:v>1445</c:v>
                </c:pt>
                <c:pt idx="291">
                  <c:v>1450</c:v>
                </c:pt>
                <c:pt idx="292">
                  <c:v>1455</c:v>
                </c:pt>
                <c:pt idx="293">
                  <c:v>1460</c:v>
                </c:pt>
                <c:pt idx="294">
                  <c:v>1465</c:v>
                </c:pt>
                <c:pt idx="295">
                  <c:v>1470</c:v>
                </c:pt>
                <c:pt idx="296">
                  <c:v>1475</c:v>
                </c:pt>
                <c:pt idx="297">
                  <c:v>1480</c:v>
                </c:pt>
                <c:pt idx="298">
                  <c:v>1485</c:v>
                </c:pt>
                <c:pt idx="299">
                  <c:v>1490</c:v>
                </c:pt>
                <c:pt idx="300">
                  <c:v>1495</c:v>
                </c:pt>
                <c:pt idx="301">
                  <c:v>1500</c:v>
                </c:pt>
                <c:pt idx="302">
                  <c:v>1505</c:v>
                </c:pt>
                <c:pt idx="303">
                  <c:v>1510</c:v>
                </c:pt>
                <c:pt idx="304">
                  <c:v>1515</c:v>
                </c:pt>
                <c:pt idx="305">
                  <c:v>1520</c:v>
                </c:pt>
                <c:pt idx="306">
                  <c:v>1525</c:v>
                </c:pt>
                <c:pt idx="307">
                  <c:v>1530</c:v>
                </c:pt>
                <c:pt idx="308">
                  <c:v>1535</c:v>
                </c:pt>
                <c:pt idx="309">
                  <c:v>1540</c:v>
                </c:pt>
                <c:pt idx="310">
                  <c:v>1545</c:v>
                </c:pt>
                <c:pt idx="311">
                  <c:v>1550</c:v>
                </c:pt>
                <c:pt idx="312">
                  <c:v>1555</c:v>
                </c:pt>
                <c:pt idx="313">
                  <c:v>1560</c:v>
                </c:pt>
                <c:pt idx="314">
                  <c:v>1565</c:v>
                </c:pt>
                <c:pt idx="315">
                  <c:v>1570</c:v>
                </c:pt>
                <c:pt idx="316">
                  <c:v>1575</c:v>
                </c:pt>
                <c:pt idx="317">
                  <c:v>1580</c:v>
                </c:pt>
                <c:pt idx="318">
                  <c:v>1585</c:v>
                </c:pt>
                <c:pt idx="319">
                  <c:v>1590</c:v>
                </c:pt>
                <c:pt idx="320">
                  <c:v>1595</c:v>
                </c:pt>
                <c:pt idx="321">
                  <c:v>1600</c:v>
                </c:pt>
                <c:pt idx="322">
                  <c:v>1605</c:v>
                </c:pt>
                <c:pt idx="323">
                  <c:v>1610</c:v>
                </c:pt>
                <c:pt idx="324">
                  <c:v>1615</c:v>
                </c:pt>
                <c:pt idx="325">
                  <c:v>1620</c:v>
                </c:pt>
                <c:pt idx="326">
                  <c:v>1625</c:v>
                </c:pt>
                <c:pt idx="327">
                  <c:v>1630</c:v>
                </c:pt>
                <c:pt idx="328">
                  <c:v>1635</c:v>
                </c:pt>
                <c:pt idx="329">
                  <c:v>1640</c:v>
                </c:pt>
                <c:pt idx="330">
                  <c:v>1645</c:v>
                </c:pt>
                <c:pt idx="331">
                  <c:v>1650</c:v>
                </c:pt>
                <c:pt idx="332">
                  <c:v>1655</c:v>
                </c:pt>
                <c:pt idx="333">
                  <c:v>1660</c:v>
                </c:pt>
                <c:pt idx="334">
                  <c:v>1665</c:v>
                </c:pt>
                <c:pt idx="335">
                  <c:v>1670</c:v>
                </c:pt>
                <c:pt idx="336">
                  <c:v>1675</c:v>
                </c:pt>
                <c:pt idx="337">
                  <c:v>1680</c:v>
                </c:pt>
                <c:pt idx="338">
                  <c:v>1685</c:v>
                </c:pt>
                <c:pt idx="339">
                  <c:v>1690</c:v>
                </c:pt>
                <c:pt idx="340">
                  <c:v>1695</c:v>
                </c:pt>
                <c:pt idx="341">
                  <c:v>1700</c:v>
                </c:pt>
                <c:pt idx="342">
                  <c:v>1705</c:v>
                </c:pt>
                <c:pt idx="343">
                  <c:v>1710</c:v>
                </c:pt>
                <c:pt idx="344">
                  <c:v>1715</c:v>
                </c:pt>
                <c:pt idx="345">
                  <c:v>1720</c:v>
                </c:pt>
                <c:pt idx="346">
                  <c:v>1725</c:v>
                </c:pt>
                <c:pt idx="347">
                  <c:v>1730</c:v>
                </c:pt>
                <c:pt idx="348">
                  <c:v>1735</c:v>
                </c:pt>
                <c:pt idx="349">
                  <c:v>1740</c:v>
                </c:pt>
                <c:pt idx="350">
                  <c:v>1745</c:v>
                </c:pt>
                <c:pt idx="351">
                  <c:v>1750</c:v>
                </c:pt>
                <c:pt idx="352">
                  <c:v>1755</c:v>
                </c:pt>
                <c:pt idx="353">
                  <c:v>1760</c:v>
                </c:pt>
                <c:pt idx="354">
                  <c:v>1765</c:v>
                </c:pt>
                <c:pt idx="355">
                  <c:v>1770</c:v>
                </c:pt>
                <c:pt idx="356">
                  <c:v>1775</c:v>
                </c:pt>
                <c:pt idx="357">
                  <c:v>1780</c:v>
                </c:pt>
                <c:pt idx="358">
                  <c:v>1785</c:v>
                </c:pt>
                <c:pt idx="359">
                  <c:v>1790</c:v>
                </c:pt>
                <c:pt idx="360">
                  <c:v>1795</c:v>
                </c:pt>
                <c:pt idx="361">
                  <c:v>1800</c:v>
                </c:pt>
                <c:pt idx="362">
                  <c:v>1805</c:v>
                </c:pt>
                <c:pt idx="363">
                  <c:v>1810</c:v>
                </c:pt>
                <c:pt idx="364">
                  <c:v>1815</c:v>
                </c:pt>
                <c:pt idx="365">
                  <c:v>1820</c:v>
                </c:pt>
                <c:pt idx="366">
                  <c:v>1825</c:v>
                </c:pt>
                <c:pt idx="367">
                  <c:v>1830</c:v>
                </c:pt>
                <c:pt idx="368">
                  <c:v>1835</c:v>
                </c:pt>
                <c:pt idx="369">
                  <c:v>1840</c:v>
                </c:pt>
                <c:pt idx="370">
                  <c:v>1845</c:v>
                </c:pt>
                <c:pt idx="371">
                  <c:v>1850</c:v>
                </c:pt>
                <c:pt idx="372">
                  <c:v>1855</c:v>
                </c:pt>
                <c:pt idx="373">
                  <c:v>1860</c:v>
                </c:pt>
                <c:pt idx="374">
                  <c:v>1865</c:v>
                </c:pt>
                <c:pt idx="375">
                  <c:v>1870</c:v>
                </c:pt>
                <c:pt idx="376">
                  <c:v>1875</c:v>
                </c:pt>
                <c:pt idx="377">
                  <c:v>1880</c:v>
                </c:pt>
                <c:pt idx="378">
                  <c:v>1885</c:v>
                </c:pt>
                <c:pt idx="379">
                  <c:v>1890</c:v>
                </c:pt>
                <c:pt idx="380">
                  <c:v>1895</c:v>
                </c:pt>
                <c:pt idx="381">
                  <c:v>1900</c:v>
                </c:pt>
                <c:pt idx="382">
                  <c:v>1905</c:v>
                </c:pt>
                <c:pt idx="383">
                  <c:v>1910</c:v>
                </c:pt>
                <c:pt idx="384">
                  <c:v>1915</c:v>
                </c:pt>
                <c:pt idx="385">
                  <c:v>1920</c:v>
                </c:pt>
                <c:pt idx="386">
                  <c:v>1925</c:v>
                </c:pt>
                <c:pt idx="387">
                  <c:v>1930</c:v>
                </c:pt>
                <c:pt idx="388">
                  <c:v>1935</c:v>
                </c:pt>
                <c:pt idx="389">
                  <c:v>1940</c:v>
                </c:pt>
                <c:pt idx="390">
                  <c:v>1945</c:v>
                </c:pt>
                <c:pt idx="391">
                  <c:v>1950</c:v>
                </c:pt>
                <c:pt idx="392">
                  <c:v>1955</c:v>
                </c:pt>
                <c:pt idx="393">
                  <c:v>1960</c:v>
                </c:pt>
                <c:pt idx="394">
                  <c:v>1965</c:v>
                </c:pt>
                <c:pt idx="395">
                  <c:v>1970</c:v>
                </c:pt>
                <c:pt idx="396">
                  <c:v>1975</c:v>
                </c:pt>
                <c:pt idx="397">
                  <c:v>1980</c:v>
                </c:pt>
                <c:pt idx="398">
                  <c:v>1985</c:v>
                </c:pt>
                <c:pt idx="399">
                  <c:v>1990</c:v>
                </c:pt>
                <c:pt idx="400">
                  <c:v>1995</c:v>
                </c:pt>
                <c:pt idx="401">
                  <c:v>2000</c:v>
                </c:pt>
                <c:pt idx="402">
                  <c:v>2005</c:v>
                </c:pt>
                <c:pt idx="403">
                  <c:v>2010</c:v>
                </c:pt>
                <c:pt idx="404">
                  <c:v>2015</c:v>
                </c:pt>
                <c:pt idx="405">
                  <c:v>2020</c:v>
                </c:pt>
                <c:pt idx="406">
                  <c:v>2025</c:v>
                </c:pt>
                <c:pt idx="407">
                  <c:v>2030</c:v>
                </c:pt>
                <c:pt idx="408">
                  <c:v>2035</c:v>
                </c:pt>
                <c:pt idx="409">
                  <c:v>2040</c:v>
                </c:pt>
                <c:pt idx="410">
                  <c:v>2045</c:v>
                </c:pt>
                <c:pt idx="411">
                  <c:v>2050</c:v>
                </c:pt>
                <c:pt idx="412">
                  <c:v>2055</c:v>
                </c:pt>
                <c:pt idx="413">
                  <c:v>2060</c:v>
                </c:pt>
                <c:pt idx="414">
                  <c:v>2065</c:v>
                </c:pt>
                <c:pt idx="415">
                  <c:v>2070</c:v>
                </c:pt>
                <c:pt idx="416">
                  <c:v>2075</c:v>
                </c:pt>
                <c:pt idx="417">
                  <c:v>2080</c:v>
                </c:pt>
                <c:pt idx="418">
                  <c:v>2085</c:v>
                </c:pt>
                <c:pt idx="419">
                  <c:v>2090</c:v>
                </c:pt>
                <c:pt idx="420">
                  <c:v>2095</c:v>
                </c:pt>
                <c:pt idx="421">
                  <c:v>2100</c:v>
                </c:pt>
                <c:pt idx="422">
                  <c:v>2105</c:v>
                </c:pt>
                <c:pt idx="423">
                  <c:v>2110</c:v>
                </c:pt>
                <c:pt idx="424">
                  <c:v>2115</c:v>
                </c:pt>
                <c:pt idx="425">
                  <c:v>2120</c:v>
                </c:pt>
                <c:pt idx="426">
                  <c:v>2125</c:v>
                </c:pt>
                <c:pt idx="427">
                  <c:v>2130</c:v>
                </c:pt>
                <c:pt idx="428">
                  <c:v>2135</c:v>
                </c:pt>
                <c:pt idx="429">
                  <c:v>2140</c:v>
                </c:pt>
                <c:pt idx="430">
                  <c:v>2145</c:v>
                </c:pt>
                <c:pt idx="431">
                  <c:v>2150</c:v>
                </c:pt>
                <c:pt idx="432">
                  <c:v>2155</c:v>
                </c:pt>
                <c:pt idx="433">
                  <c:v>2160</c:v>
                </c:pt>
                <c:pt idx="434">
                  <c:v>2165</c:v>
                </c:pt>
                <c:pt idx="435">
                  <c:v>2170</c:v>
                </c:pt>
                <c:pt idx="436">
                  <c:v>2175</c:v>
                </c:pt>
                <c:pt idx="437">
                  <c:v>2180</c:v>
                </c:pt>
                <c:pt idx="438">
                  <c:v>2185</c:v>
                </c:pt>
                <c:pt idx="439">
                  <c:v>2190</c:v>
                </c:pt>
                <c:pt idx="440">
                  <c:v>2195</c:v>
                </c:pt>
                <c:pt idx="441">
                  <c:v>2200</c:v>
                </c:pt>
                <c:pt idx="442">
                  <c:v>2205</c:v>
                </c:pt>
                <c:pt idx="443">
                  <c:v>2210</c:v>
                </c:pt>
                <c:pt idx="444">
                  <c:v>2215</c:v>
                </c:pt>
                <c:pt idx="445">
                  <c:v>2220</c:v>
                </c:pt>
                <c:pt idx="446">
                  <c:v>2225</c:v>
                </c:pt>
                <c:pt idx="447">
                  <c:v>2230</c:v>
                </c:pt>
                <c:pt idx="448">
                  <c:v>2235</c:v>
                </c:pt>
                <c:pt idx="449">
                  <c:v>2240</c:v>
                </c:pt>
                <c:pt idx="450">
                  <c:v>2245</c:v>
                </c:pt>
                <c:pt idx="451">
                  <c:v>2250</c:v>
                </c:pt>
                <c:pt idx="452">
                  <c:v>2255</c:v>
                </c:pt>
                <c:pt idx="453">
                  <c:v>2260</c:v>
                </c:pt>
                <c:pt idx="454">
                  <c:v>2265</c:v>
                </c:pt>
                <c:pt idx="455">
                  <c:v>2270</c:v>
                </c:pt>
                <c:pt idx="456">
                  <c:v>2275</c:v>
                </c:pt>
                <c:pt idx="457">
                  <c:v>2280</c:v>
                </c:pt>
                <c:pt idx="458">
                  <c:v>2285</c:v>
                </c:pt>
                <c:pt idx="459">
                  <c:v>2290</c:v>
                </c:pt>
                <c:pt idx="460">
                  <c:v>2295</c:v>
                </c:pt>
                <c:pt idx="461">
                  <c:v>2300</c:v>
                </c:pt>
                <c:pt idx="462">
                  <c:v>2305</c:v>
                </c:pt>
                <c:pt idx="463">
                  <c:v>2310</c:v>
                </c:pt>
                <c:pt idx="464">
                  <c:v>2315</c:v>
                </c:pt>
                <c:pt idx="465">
                  <c:v>2320</c:v>
                </c:pt>
                <c:pt idx="466">
                  <c:v>2325</c:v>
                </c:pt>
                <c:pt idx="467">
                  <c:v>2330</c:v>
                </c:pt>
                <c:pt idx="468">
                  <c:v>2335</c:v>
                </c:pt>
                <c:pt idx="469">
                  <c:v>2340</c:v>
                </c:pt>
                <c:pt idx="470">
                  <c:v>2345</c:v>
                </c:pt>
                <c:pt idx="471">
                  <c:v>2350</c:v>
                </c:pt>
                <c:pt idx="472">
                  <c:v>2355</c:v>
                </c:pt>
                <c:pt idx="473">
                  <c:v>2360</c:v>
                </c:pt>
                <c:pt idx="474">
                  <c:v>2365</c:v>
                </c:pt>
                <c:pt idx="475">
                  <c:v>2370</c:v>
                </c:pt>
                <c:pt idx="476">
                  <c:v>2375</c:v>
                </c:pt>
                <c:pt idx="477">
                  <c:v>2380</c:v>
                </c:pt>
                <c:pt idx="478">
                  <c:v>2385</c:v>
                </c:pt>
                <c:pt idx="479">
                  <c:v>2390</c:v>
                </c:pt>
                <c:pt idx="480">
                  <c:v>2395</c:v>
                </c:pt>
                <c:pt idx="481">
                  <c:v>2400</c:v>
                </c:pt>
                <c:pt idx="482">
                  <c:v>2405</c:v>
                </c:pt>
                <c:pt idx="483">
                  <c:v>2410</c:v>
                </c:pt>
                <c:pt idx="484">
                  <c:v>2415</c:v>
                </c:pt>
                <c:pt idx="485">
                  <c:v>2420</c:v>
                </c:pt>
                <c:pt idx="486">
                  <c:v>2425</c:v>
                </c:pt>
                <c:pt idx="487">
                  <c:v>2430</c:v>
                </c:pt>
                <c:pt idx="488">
                  <c:v>2435</c:v>
                </c:pt>
                <c:pt idx="489">
                  <c:v>2440</c:v>
                </c:pt>
                <c:pt idx="490">
                  <c:v>2445</c:v>
                </c:pt>
                <c:pt idx="491">
                  <c:v>2450</c:v>
                </c:pt>
                <c:pt idx="492">
                  <c:v>2455</c:v>
                </c:pt>
                <c:pt idx="493">
                  <c:v>2460</c:v>
                </c:pt>
                <c:pt idx="494">
                  <c:v>2465</c:v>
                </c:pt>
                <c:pt idx="495">
                  <c:v>2470</c:v>
                </c:pt>
                <c:pt idx="496">
                  <c:v>2475</c:v>
                </c:pt>
                <c:pt idx="497">
                  <c:v>2480</c:v>
                </c:pt>
                <c:pt idx="498">
                  <c:v>2485</c:v>
                </c:pt>
                <c:pt idx="499">
                  <c:v>2490</c:v>
                </c:pt>
                <c:pt idx="500">
                  <c:v>2495</c:v>
                </c:pt>
                <c:pt idx="501">
                  <c:v>2500</c:v>
                </c:pt>
                <c:pt idx="502">
                  <c:v>2505</c:v>
                </c:pt>
                <c:pt idx="503">
                  <c:v>2510</c:v>
                </c:pt>
                <c:pt idx="504">
                  <c:v>2515</c:v>
                </c:pt>
                <c:pt idx="505">
                  <c:v>2520</c:v>
                </c:pt>
                <c:pt idx="506">
                  <c:v>2525</c:v>
                </c:pt>
                <c:pt idx="507">
                  <c:v>2530</c:v>
                </c:pt>
                <c:pt idx="508">
                  <c:v>2535</c:v>
                </c:pt>
                <c:pt idx="509">
                  <c:v>2540</c:v>
                </c:pt>
                <c:pt idx="510">
                  <c:v>2545</c:v>
                </c:pt>
                <c:pt idx="511">
                  <c:v>2550</c:v>
                </c:pt>
                <c:pt idx="512">
                  <c:v>2555</c:v>
                </c:pt>
                <c:pt idx="513">
                  <c:v>2560</c:v>
                </c:pt>
                <c:pt idx="514">
                  <c:v>2565</c:v>
                </c:pt>
                <c:pt idx="515">
                  <c:v>2570</c:v>
                </c:pt>
                <c:pt idx="516">
                  <c:v>2575</c:v>
                </c:pt>
                <c:pt idx="517">
                  <c:v>2580</c:v>
                </c:pt>
                <c:pt idx="518">
                  <c:v>2585</c:v>
                </c:pt>
                <c:pt idx="519">
                  <c:v>2590</c:v>
                </c:pt>
                <c:pt idx="520">
                  <c:v>2595</c:v>
                </c:pt>
                <c:pt idx="521">
                  <c:v>2600</c:v>
                </c:pt>
                <c:pt idx="522">
                  <c:v>2605</c:v>
                </c:pt>
                <c:pt idx="523">
                  <c:v>2610</c:v>
                </c:pt>
                <c:pt idx="524">
                  <c:v>2615</c:v>
                </c:pt>
                <c:pt idx="525">
                  <c:v>2620</c:v>
                </c:pt>
                <c:pt idx="526">
                  <c:v>2625</c:v>
                </c:pt>
                <c:pt idx="527">
                  <c:v>2630</c:v>
                </c:pt>
                <c:pt idx="528">
                  <c:v>2635</c:v>
                </c:pt>
                <c:pt idx="529">
                  <c:v>2640</c:v>
                </c:pt>
                <c:pt idx="530">
                  <c:v>2645</c:v>
                </c:pt>
                <c:pt idx="531">
                  <c:v>2650</c:v>
                </c:pt>
                <c:pt idx="532">
                  <c:v>2655</c:v>
                </c:pt>
                <c:pt idx="533">
                  <c:v>2660</c:v>
                </c:pt>
                <c:pt idx="534">
                  <c:v>2665</c:v>
                </c:pt>
                <c:pt idx="535">
                  <c:v>2670</c:v>
                </c:pt>
                <c:pt idx="536">
                  <c:v>2675</c:v>
                </c:pt>
                <c:pt idx="537">
                  <c:v>2680</c:v>
                </c:pt>
                <c:pt idx="538">
                  <c:v>2685</c:v>
                </c:pt>
                <c:pt idx="539">
                  <c:v>2690</c:v>
                </c:pt>
                <c:pt idx="540">
                  <c:v>2695</c:v>
                </c:pt>
                <c:pt idx="541">
                  <c:v>2700</c:v>
                </c:pt>
                <c:pt idx="542">
                  <c:v>2705</c:v>
                </c:pt>
                <c:pt idx="543">
                  <c:v>2710</c:v>
                </c:pt>
                <c:pt idx="544">
                  <c:v>2715</c:v>
                </c:pt>
                <c:pt idx="545">
                  <c:v>2720</c:v>
                </c:pt>
                <c:pt idx="546">
                  <c:v>2725</c:v>
                </c:pt>
                <c:pt idx="547">
                  <c:v>2730</c:v>
                </c:pt>
                <c:pt idx="548">
                  <c:v>2735</c:v>
                </c:pt>
                <c:pt idx="549">
                  <c:v>2740</c:v>
                </c:pt>
                <c:pt idx="550">
                  <c:v>2745</c:v>
                </c:pt>
                <c:pt idx="551">
                  <c:v>2750</c:v>
                </c:pt>
                <c:pt idx="552">
                  <c:v>2755</c:v>
                </c:pt>
                <c:pt idx="553">
                  <c:v>2760</c:v>
                </c:pt>
                <c:pt idx="554">
                  <c:v>2765</c:v>
                </c:pt>
                <c:pt idx="555">
                  <c:v>2770</c:v>
                </c:pt>
                <c:pt idx="556">
                  <c:v>2775</c:v>
                </c:pt>
                <c:pt idx="557">
                  <c:v>2780</c:v>
                </c:pt>
                <c:pt idx="558">
                  <c:v>2785</c:v>
                </c:pt>
                <c:pt idx="559">
                  <c:v>2790</c:v>
                </c:pt>
                <c:pt idx="560">
                  <c:v>2795</c:v>
                </c:pt>
                <c:pt idx="561">
                  <c:v>2800</c:v>
                </c:pt>
                <c:pt idx="562">
                  <c:v>2805</c:v>
                </c:pt>
                <c:pt idx="563">
                  <c:v>2810</c:v>
                </c:pt>
                <c:pt idx="564">
                  <c:v>2815</c:v>
                </c:pt>
                <c:pt idx="565">
                  <c:v>2820</c:v>
                </c:pt>
                <c:pt idx="566">
                  <c:v>2825</c:v>
                </c:pt>
                <c:pt idx="567">
                  <c:v>2830</c:v>
                </c:pt>
                <c:pt idx="568">
                  <c:v>2835</c:v>
                </c:pt>
                <c:pt idx="569">
                  <c:v>2840</c:v>
                </c:pt>
                <c:pt idx="570">
                  <c:v>2845</c:v>
                </c:pt>
                <c:pt idx="571">
                  <c:v>2850</c:v>
                </c:pt>
                <c:pt idx="572">
                  <c:v>2855</c:v>
                </c:pt>
                <c:pt idx="573">
                  <c:v>2860</c:v>
                </c:pt>
                <c:pt idx="574">
                  <c:v>2865</c:v>
                </c:pt>
                <c:pt idx="575">
                  <c:v>2870</c:v>
                </c:pt>
                <c:pt idx="576">
                  <c:v>2875</c:v>
                </c:pt>
                <c:pt idx="577">
                  <c:v>2880</c:v>
                </c:pt>
                <c:pt idx="578">
                  <c:v>2885</c:v>
                </c:pt>
                <c:pt idx="579">
                  <c:v>2890</c:v>
                </c:pt>
                <c:pt idx="580">
                  <c:v>2895</c:v>
                </c:pt>
                <c:pt idx="581">
                  <c:v>2900</c:v>
                </c:pt>
              </c:strCache>
            </c:strRef>
          </c:xVal>
          <c:yVal>
            <c:numRef>
              <c:f>Dilution_Gauging_B14_full!$C:$C</c:f>
              <c:numCache>
                <c:formatCode>General</c:formatCode>
                <c:ptCount val="1048576"/>
                <c:pt idx="0" formatCode="0.0">
                  <c:v>0</c:v>
                </c:pt>
                <c:pt idx="1">
                  <c:v>73.400000000000006</c:v>
                </c:pt>
                <c:pt idx="2">
                  <c:v>73.099999999999994</c:v>
                </c:pt>
                <c:pt idx="3">
                  <c:v>73.400000000000006</c:v>
                </c:pt>
                <c:pt idx="4">
                  <c:v>73.400000000000006</c:v>
                </c:pt>
                <c:pt idx="5">
                  <c:v>73.400000000000006</c:v>
                </c:pt>
                <c:pt idx="6">
                  <c:v>73.400000000000006</c:v>
                </c:pt>
                <c:pt idx="7">
                  <c:v>73.400000000000006</c:v>
                </c:pt>
                <c:pt idx="8">
                  <c:v>73.400000000000006</c:v>
                </c:pt>
                <c:pt idx="9">
                  <c:v>73.400000000000006</c:v>
                </c:pt>
                <c:pt idx="10">
                  <c:v>73.400000000000006</c:v>
                </c:pt>
                <c:pt idx="11">
                  <c:v>73.400000000000006</c:v>
                </c:pt>
                <c:pt idx="12">
                  <c:v>73.400000000000006</c:v>
                </c:pt>
                <c:pt idx="13">
                  <c:v>73.400000000000006</c:v>
                </c:pt>
                <c:pt idx="14">
                  <c:v>73.400000000000006</c:v>
                </c:pt>
                <c:pt idx="15">
                  <c:v>73.400000000000006</c:v>
                </c:pt>
                <c:pt idx="16">
                  <c:v>73.400000000000006</c:v>
                </c:pt>
                <c:pt idx="17">
                  <c:v>73.400000000000006</c:v>
                </c:pt>
                <c:pt idx="18">
                  <c:v>73.400000000000006</c:v>
                </c:pt>
                <c:pt idx="19">
                  <c:v>73.400000000000006</c:v>
                </c:pt>
                <c:pt idx="20">
                  <c:v>73.400000000000006</c:v>
                </c:pt>
                <c:pt idx="21">
                  <c:v>73.400000000000006</c:v>
                </c:pt>
                <c:pt idx="22">
                  <c:v>73.400000000000006</c:v>
                </c:pt>
                <c:pt idx="23">
                  <c:v>73.400000000000006</c:v>
                </c:pt>
                <c:pt idx="24">
                  <c:v>73.400000000000006</c:v>
                </c:pt>
                <c:pt idx="25">
                  <c:v>73.400000000000006</c:v>
                </c:pt>
                <c:pt idx="26">
                  <c:v>73.400000000000006</c:v>
                </c:pt>
                <c:pt idx="27">
                  <c:v>73.400000000000006</c:v>
                </c:pt>
                <c:pt idx="28">
                  <c:v>73.400000000000006</c:v>
                </c:pt>
                <c:pt idx="29">
                  <c:v>73.400000000000006</c:v>
                </c:pt>
                <c:pt idx="30">
                  <c:v>73.8</c:v>
                </c:pt>
                <c:pt idx="31">
                  <c:v>73.8</c:v>
                </c:pt>
                <c:pt idx="32">
                  <c:v>73.400000000000006</c:v>
                </c:pt>
                <c:pt idx="33">
                  <c:v>73.400000000000006</c:v>
                </c:pt>
                <c:pt idx="34">
                  <c:v>73.400000000000006</c:v>
                </c:pt>
                <c:pt idx="35">
                  <c:v>73.400000000000006</c:v>
                </c:pt>
                <c:pt idx="36">
                  <c:v>73.400000000000006</c:v>
                </c:pt>
                <c:pt idx="37">
                  <c:v>73.400000000000006</c:v>
                </c:pt>
                <c:pt idx="38">
                  <c:v>73.400000000000006</c:v>
                </c:pt>
                <c:pt idx="39">
                  <c:v>73.400000000000006</c:v>
                </c:pt>
                <c:pt idx="40">
                  <c:v>73.400000000000006</c:v>
                </c:pt>
                <c:pt idx="41">
                  <c:v>73.400000000000006</c:v>
                </c:pt>
                <c:pt idx="42">
                  <c:v>73.400000000000006</c:v>
                </c:pt>
                <c:pt idx="43">
                  <c:v>73.8</c:v>
                </c:pt>
                <c:pt idx="44">
                  <c:v>73.400000000000006</c:v>
                </c:pt>
                <c:pt idx="45">
                  <c:v>73.400000000000006</c:v>
                </c:pt>
                <c:pt idx="46">
                  <c:v>73.400000000000006</c:v>
                </c:pt>
                <c:pt idx="47">
                  <c:v>73.400000000000006</c:v>
                </c:pt>
                <c:pt idx="48">
                  <c:v>73.400000000000006</c:v>
                </c:pt>
                <c:pt idx="49">
                  <c:v>73.8</c:v>
                </c:pt>
                <c:pt idx="50">
                  <c:v>73.8</c:v>
                </c:pt>
                <c:pt idx="51">
                  <c:v>74.5</c:v>
                </c:pt>
                <c:pt idx="52">
                  <c:v>75.2</c:v>
                </c:pt>
                <c:pt idx="53">
                  <c:v>74.8</c:v>
                </c:pt>
                <c:pt idx="54">
                  <c:v>75.2</c:v>
                </c:pt>
                <c:pt idx="55">
                  <c:v>76.599999999999994</c:v>
                </c:pt>
                <c:pt idx="56">
                  <c:v>78</c:v>
                </c:pt>
                <c:pt idx="57">
                  <c:v>78.8</c:v>
                </c:pt>
                <c:pt idx="58">
                  <c:v>79.5</c:v>
                </c:pt>
                <c:pt idx="59">
                  <c:v>79.5</c:v>
                </c:pt>
                <c:pt idx="60">
                  <c:v>79.8</c:v>
                </c:pt>
                <c:pt idx="61">
                  <c:v>80.5</c:v>
                </c:pt>
                <c:pt idx="62">
                  <c:v>81.3</c:v>
                </c:pt>
                <c:pt idx="63">
                  <c:v>83</c:v>
                </c:pt>
                <c:pt idx="64">
                  <c:v>85.5</c:v>
                </c:pt>
                <c:pt idx="65">
                  <c:v>86.6</c:v>
                </c:pt>
                <c:pt idx="66">
                  <c:v>87.3</c:v>
                </c:pt>
                <c:pt idx="67">
                  <c:v>87.3</c:v>
                </c:pt>
                <c:pt idx="68">
                  <c:v>88.4</c:v>
                </c:pt>
                <c:pt idx="69">
                  <c:v>88</c:v>
                </c:pt>
                <c:pt idx="70">
                  <c:v>86.6</c:v>
                </c:pt>
                <c:pt idx="71">
                  <c:v>85.2</c:v>
                </c:pt>
                <c:pt idx="72">
                  <c:v>88.7</c:v>
                </c:pt>
                <c:pt idx="73">
                  <c:v>88.7</c:v>
                </c:pt>
                <c:pt idx="74">
                  <c:v>88.4</c:v>
                </c:pt>
                <c:pt idx="75">
                  <c:v>90.2</c:v>
                </c:pt>
                <c:pt idx="76">
                  <c:v>91.2</c:v>
                </c:pt>
                <c:pt idx="77">
                  <c:v>90.5</c:v>
                </c:pt>
                <c:pt idx="78">
                  <c:v>90.5</c:v>
                </c:pt>
                <c:pt idx="79">
                  <c:v>91.6</c:v>
                </c:pt>
                <c:pt idx="80">
                  <c:v>91.6</c:v>
                </c:pt>
                <c:pt idx="81">
                  <c:v>90.9</c:v>
                </c:pt>
                <c:pt idx="82">
                  <c:v>91.9</c:v>
                </c:pt>
                <c:pt idx="83">
                  <c:v>92.3</c:v>
                </c:pt>
                <c:pt idx="84">
                  <c:v>92.3</c:v>
                </c:pt>
                <c:pt idx="85">
                  <c:v>92.6</c:v>
                </c:pt>
                <c:pt idx="86">
                  <c:v>92.6</c:v>
                </c:pt>
                <c:pt idx="87">
                  <c:v>92.3</c:v>
                </c:pt>
                <c:pt idx="88">
                  <c:v>92.3</c:v>
                </c:pt>
                <c:pt idx="89">
                  <c:v>92.3</c:v>
                </c:pt>
                <c:pt idx="90">
                  <c:v>92.3</c:v>
                </c:pt>
                <c:pt idx="91">
                  <c:v>91.9</c:v>
                </c:pt>
                <c:pt idx="92">
                  <c:v>91.6</c:v>
                </c:pt>
                <c:pt idx="93">
                  <c:v>91.2</c:v>
                </c:pt>
                <c:pt idx="94">
                  <c:v>91.2</c:v>
                </c:pt>
                <c:pt idx="95">
                  <c:v>91.2</c:v>
                </c:pt>
                <c:pt idx="96">
                  <c:v>91.2</c:v>
                </c:pt>
                <c:pt idx="97">
                  <c:v>90.9</c:v>
                </c:pt>
                <c:pt idx="98">
                  <c:v>91.2</c:v>
                </c:pt>
                <c:pt idx="99">
                  <c:v>91.2</c:v>
                </c:pt>
                <c:pt idx="100">
                  <c:v>90.5</c:v>
                </c:pt>
                <c:pt idx="101">
                  <c:v>90.5</c:v>
                </c:pt>
                <c:pt idx="102">
                  <c:v>90.5</c:v>
                </c:pt>
                <c:pt idx="103">
                  <c:v>90.5</c:v>
                </c:pt>
                <c:pt idx="104">
                  <c:v>90.5</c:v>
                </c:pt>
                <c:pt idx="105">
                  <c:v>89.8</c:v>
                </c:pt>
                <c:pt idx="106">
                  <c:v>89.4</c:v>
                </c:pt>
                <c:pt idx="107">
                  <c:v>89.8</c:v>
                </c:pt>
                <c:pt idx="108">
                  <c:v>89.4</c:v>
                </c:pt>
                <c:pt idx="109">
                  <c:v>89.4</c:v>
                </c:pt>
                <c:pt idx="110">
                  <c:v>89.4</c:v>
                </c:pt>
                <c:pt idx="111">
                  <c:v>89.1</c:v>
                </c:pt>
                <c:pt idx="112">
                  <c:v>88.7</c:v>
                </c:pt>
                <c:pt idx="113">
                  <c:v>88.7</c:v>
                </c:pt>
                <c:pt idx="114">
                  <c:v>88.4</c:v>
                </c:pt>
                <c:pt idx="115">
                  <c:v>88</c:v>
                </c:pt>
                <c:pt idx="116">
                  <c:v>88</c:v>
                </c:pt>
                <c:pt idx="117">
                  <c:v>87.3</c:v>
                </c:pt>
                <c:pt idx="118">
                  <c:v>87.3</c:v>
                </c:pt>
                <c:pt idx="119">
                  <c:v>87.3</c:v>
                </c:pt>
                <c:pt idx="120">
                  <c:v>87.3</c:v>
                </c:pt>
                <c:pt idx="121">
                  <c:v>87.3</c:v>
                </c:pt>
                <c:pt idx="122">
                  <c:v>87.3</c:v>
                </c:pt>
                <c:pt idx="123">
                  <c:v>86.9</c:v>
                </c:pt>
                <c:pt idx="124">
                  <c:v>86.9</c:v>
                </c:pt>
                <c:pt idx="125">
                  <c:v>86.6</c:v>
                </c:pt>
                <c:pt idx="126">
                  <c:v>87.3</c:v>
                </c:pt>
                <c:pt idx="127">
                  <c:v>86.6</c:v>
                </c:pt>
                <c:pt idx="128">
                  <c:v>86.2</c:v>
                </c:pt>
                <c:pt idx="129">
                  <c:v>85.9</c:v>
                </c:pt>
                <c:pt idx="130">
                  <c:v>85.5</c:v>
                </c:pt>
                <c:pt idx="131">
                  <c:v>85.5</c:v>
                </c:pt>
                <c:pt idx="132">
                  <c:v>85.2</c:v>
                </c:pt>
                <c:pt idx="133">
                  <c:v>85.2</c:v>
                </c:pt>
                <c:pt idx="134">
                  <c:v>85.2</c:v>
                </c:pt>
                <c:pt idx="135">
                  <c:v>84.1</c:v>
                </c:pt>
                <c:pt idx="136">
                  <c:v>84.5</c:v>
                </c:pt>
                <c:pt idx="137">
                  <c:v>84.8</c:v>
                </c:pt>
                <c:pt idx="138">
                  <c:v>84.8</c:v>
                </c:pt>
                <c:pt idx="139">
                  <c:v>84.5</c:v>
                </c:pt>
                <c:pt idx="140">
                  <c:v>84.1</c:v>
                </c:pt>
                <c:pt idx="141">
                  <c:v>84.1</c:v>
                </c:pt>
                <c:pt idx="142">
                  <c:v>84.1</c:v>
                </c:pt>
                <c:pt idx="143">
                  <c:v>83.7</c:v>
                </c:pt>
                <c:pt idx="144">
                  <c:v>84.1</c:v>
                </c:pt>
                <c:pt idx="145">
                  <c:v>83</c:v>
                </c:pt>
                <c:pt idx="146">
                  <c:v>82.7</c:v>
                </c:pt>
                <c:pt idx="147">
                  <c:v>83</c:v>
                </c:pt>
                <c:pt idx="148">
                  <c:v>83</c:v>
                </c:pt>
                <c:pt idx="149">
                  <c:v>83</c:v>
                </c:pt>
                <c:pt idx="150">
                  <c:v>82.3</c:v>
                </c:pt>
                <c:pt idx="151">
                  <c:v>82.3</c:v>
                </c:pt>
                <c:pt idx="152">
                  <c:v>83</c:v>
                </c:pt>
                <c:pt idx="153">
                  <c:v>83</c:v>
                </c:pt>
                <c:pt idx="154">
                  <c:v>82.7</c:v>
                </c:pt>
                <c:pt idx="155">
                  <c:v>82.3</c:v>
                </c:pt>
                <c:pt idx="156">
                  <c:v>82.3</c:v>
                </c:pt>
                <c:pt idx="157">
                  <c:v>82</c:v>
                </c:pt>
                <c:pt idx="158">
                  <c:v>81.2</c:v>
                </c:pt>
                <c:pt idx="159">
                  <c:v>81.2</c:v>
                </c:pt>
                <c:pt idx="160">
                  <c:v>81.2</c:v>
                </c:pt>
                <c:pt idx="161">
                  <c:v>80.900000000000006</c:v>
                </c:pt>
                <c:pt idx="162">
                  <c:v>80.900000000000006</c:v>
                </c:pt>
                <c:pt idx="163">
                  <c:v>81.2</c:v>
                </c:pt>
                <c:pt idx="164">
                  <c:v>81.2</c:v>
                </c:pt>
                <c:pt idx="165">
                  <c:v>81.2</c:v>
                </c:pt>
                <c:pt idx="166">
                  <c:v>81.599999999999994</c:v>
                </c:pt>
                <c:pt idx="167">
                  <c:v>81.2</c:v>
                </c:pt>
                <c:pt idx="168">
                  <c:v>81.599999999999994</c:v>
                </c:pt>
                <c:pt idx="169">
                  <c:v>81.2</c:v>
                </c:pt>
                <c:pt idx="170">
                  <c:v>80.5</c:v>
                </c:pt>
                <c:pt idx="171">
                  <c:v>79.8</c:v>
                </c:pt>
                <c:pt idx="172">
                  <c:v>80.2</c:v>
                </c:pt>
                <c:pt idx="173">
                  <c:v>79.8</c:v>
                </c:pt>
                <c:pt idx="174">
                  <c:v>79.8</c:v>
                </c:pt>
                <c:pt idx="175">
                  <c:v>79.8</c:v>
                </c:pt>
                <c:pt idx="176">
                  <c:v>79.099999999999994</c:v>
                </c:pt>
                <c:pt idx="177">
                  <c:v>79.8</c:v>
                </c:pt>
                <c:pt idx="178">
                  <c:v>79.8</c:v>
                </c:pt>
                <c:pt idx="179">
                  <c:v>79.8</c:v>
                </c:pt>
                <c:pt idx="180">
                  <c:v>79.8</c:v>
                </c:pt>
                <c:pt idx="181">
                  <c:v>79.5</c:v>
                </c:pt>
                <c:pt idx="182">
                  <c:v>79.5</c:v>
                </c:pt>
                <c:pt idx="183">
                  <c:v>79.5</c:v>
                </c:pt>
                <c:pt idx="184">
                  <c:v>79.5</c:v>
                </c:pt>
                <c:pt idx="185">
                  <c:v>79.5</c:v>
                </c:pt>
                <c:pt idx="186">
                  <c:v>79.099999999999994</c:v>
                </c:pt>
                <c:pt idx="187">
                  <c:v>79.099999999999994</c:v>
                </c:pt>
                <c:pt idx="188">
                  <c:v>79.5</c:v>
                </c:pt>
                <c:pt idx="189">
                  <c:v>78.400000000000006</c:v>
                </c:pt>
                <c:pt idx="190">
                  <c:v>78.400000000000006</c:v>
                </c:pt>
                <c:pt idx="191">
                  <c:v>78.400000000000006</c:v>
                </c:pt>
                <c:pt idx="192">
                  <c:v>78.400000000000006</c:v>
                </c:pt>
                <c:pt idx="193">
                  <c:v>78</c:v>
                </c:pt>
                <c:pt idx="194">
                  <c:v>78.400000000000006</c:v>
                </c:pt>
                <c:pt idx="195">
                  <c:v>78</c:v>
                </c:pt>
                <c:pt idx="196">
                  <c:v>78.400000000000006</c:v>
                </c:pt>
                <c:pt idx="197">
                  <c:v>78.400000000000006</c:v>
                </c:pt>
                <c:pt idx="198">
                  <c:v>78.400000000000006</c:v>
                </c:pt>
                <c:pt idx="199">
                  <c:v>78.400000000000006</c:v>
                </c:pt>
                <c:pt idx="200">
                  <c:v>78.400000000000006</c:v>
                </c:pt>
                <c:pt idx="201">
                  <c:v>78</c:v>
                </c:pt>
                <c:pt idx="202">
                  <c:v>77.7</c:v>
                </c:pt>
                <c:pt idx="203">
                  <c:v>78</c:v>
                </c:pt>
                <c:pt idx="204">
                  <c:v>78</c:v>
                </c:pt>
                <c:pt idx="205">
                  <c:v>78</c:v>
                </c:pt>
                <c:pt idx="206">
                  <c:v>77.7</c:v>
                </c:pt>
                <c:pt idx="207">
                  <c:v>77.7</c:v>
                </c:pt>
                <c:pt idx="208">
                  <c:v>77.3</c:v>
                </c:pt>
                <c:pt idx="209">
                  <c:v>77.7</c:v>
                </c:pt>
                <c:pt idx="210">
                  <c:v>77.3</c:v>
                </c:pt>
                <c:pt idx="211">
                  <c:v>77.7</c:v>
                </c:pt>
                <c:pt idx="212">
                  <c:v>77.7</c:v>
                </c:pt>
                <c:pt idx="213">
                  <c:v>77.3</c:v>
                </c:pt>
                <c:pt idx="214">
                  <c:v>77.3</c:v>
                </c:pt>
                <c:pt idx="215">
                  <c:v>77</c:v>
                </c:pt>
                <c:pt idx="216">
                  <c:v>77</c:v>
                </c:pt>
                <c:pt idx="217">
                  <c:v>77</c:v>
                </c:pt>
                <c:pt idx="218">
                  <c:v>76.599999999999994</c:v>
                </c:pt>
                <c:pt idx="219">
                  <c:v>76.599999999999994</c:v>
                </c:pt>
                <c:pt idx="220">
                  <c:v>77</c:v>
                </c:pt>
                <c:pt idx="221">
                  <c:v>76.599999999999994</c:v>
                </c:pt>
                <c:pt idx="222">
                  <c:v>76.599999999999994</c:v>
                </c:pt>
                <c:pt idx="223">
                  <c:v>76.599999999999994</c:v>
                </c:pt>
                <c:pt idx="224">
                  <c:v>77</c:v>
                </c:pt>
                <c:pt idx="225">
                  <c:v>77</c:v>
                </c:pt>
                <c:pt idx="226">
                  <c:v>76.599999999999994</c:v>
                </c:pt>
                <c:pt idx="227">
                  <c:v>76.599999999999994</c:v>
                </c:pt>
                <c:pt idx="228">
                  <c:v>76.599999999999994</c:v>
                </c:pt>
                <c:pt idx="229">
                  <c:v>76.599999999999994</c:v>
                </c:pt>
                <c:pt idx="230">
                  <c:v>76.599999999999994</c:v>
                </c:pt>
                <c:pt idx="231">
                  <c:v>76.599999999999994</c:v>
                </c:pt>
                <c:pt idx="232">
                  <c:v>76.599999999999994</c:v>
                </c:pt>
                <c:pt idx="233">
                  <c:v>76.599999999999994</c:v>
                </c:pt>
                <c:pt idx="234">
                  <c:v>76.599999999999994</c:v>
                </c:pt>
                <c:pt idx="235">
                  <c:v>76.3</c:v>
                </c:pt>
                <c:pt idx="236">
                  <c:v>76.3</c:v>
                </c:pt>
                <c:pt idx="237">
                  <c:v>76.3</c:v>
                </c:pt>
                <c:pt idx="238">
                  <c:v>76.3</c:v>
                </c:pt>
                <c:pt idx="239">
                  <c:v>76.3</c:v>
                </c:pt>
                <c:pt idx="240">
                  <c:v>76.599999999999994</c:v>
                </c:pt>
                <c:pt idx="241">
                  <c:v>76.599999999999994</c:v>
                </c:pt>
                <c:pt idx="242">
                  <c:v>76.3</c:v>
                </c:pt>
                <c:pt idx="243">
                  <c:v>76.3</c:v>
                </c:pt>
                <c:pt idx="244">
                  <c:v>76.3</c:v>
                </c:pt>
                <c:pt idx="245">
                  <c:v>76.3</c:v>
                </c:pt>
                <c:pt idx="246">
                  <c:v>76.3</c:v>
                </c:pt>
                <c:pt idx="247">
                  <c:v>76.3</c:v>
                </c:pt>
                <c:pt idx="248">
                  <c:v>76.3</c:v>
                </c:pt>
                <c:pt idx="249">
                  <c:v>75.900000000000006</c:v>
                </c:pt>
                <c:pt idx="250">
                  <c:v>75.900000000000006</c:v>
                </c:pt>
                <c:pt idx="251">
                  <c:v>75.599999999999994</c:v>
                </c:pt>
                <c:pt idx="252">
                  <c:v>75.900000000000006</c:v>
                </c:pt>
                <c:pt idx="253">
                  <c:v>76.3</c:v>
                </c:pt>
                <c:pt idx="254">
                  <c:v>75.900000000000006</c:v>
                </c:pt>
                <c:pt idx="255">
                  <c:v>76.3</c:v>
                </c:pt>
                <c:pt idx="256">
                  <c:v>76.3</c:v>
                </c:pt>
                <c:pt idx="257">
                  <c:v>75.900000000000006</c:v>
                </c:pt>
                <c:pt idx="258">
                  <c:v>75.599999999999994</c:v>
                </c:pt>
                <c:pt idx="259">
                  <c:v>75.599999999999994</c:v>
                </c:pt>
                <c:pt idx="260">
                  <c:v>75.599999999999994</c:v>
                </c:pt>
                <c:pt idx="261">
                  <c:v>75.599999999999994</c:v>
                </c:pt>
                <c:pt idx="262">
                  <c:v>75.900000000000006</c:v>
                </c:pt>
                <c:pt idx="263">
                  <c:v>75.599999999999994</c:v>
                </c:pt>
                <c:pt idx="264">
                  <c:v>75.2</c:v>
                </c:pt>
                <c:pt idx="265">
                  <c:v>75.599999999999994</c:v>
                </c:pt>
                <c:pt idx="266">
                  <c:v>75.599999999999994</c:v>
                </c:pt>
                <c:pt idx="267">
                  <c:v>75.599999999999994</c:v>
                </c:pt>
                <c:pt idx="268">
                  <c:v>75.599999999999994</c:v>
                </c:pt>
                <c:pt idx="269">
                  <c:v>75.599999999999994</c:v>
                </c:pt>
                <c:pt idx="270">
                  <c:v>75.599999999999994</c:v>
                </c:pt>
                <c:pt idx="271">
                  <c:v>75.2</c:v>
                </c:pt>
                <c:pt idx="272">
                  <c:v>75.2</c:v>
                </c:pt>
                <c:pt idx="273">
                  <c:v>75.599999999999994</c:v>
                </c:pt>
                <c:pt idx="274">
                  <c:v>75.2</c:v>
                </c:pt>
                <c:pt idx="275">
                  <c:v>75.599999999999994</c:v>
                </c:pt>
                <c:pt idx="276">
                  <c:v>75.2</c:v>
                </c:pt>
                <c:pt idx="277">
                  <c:v>75.2</c:v>
                </c:pt>
                <c:pt idx="278">
                  <c:v>75.2</c:v>
                </c:pt>
                <c:pt idx="279">
                  <c:v>75.2</c:v>
                </c:pt>
                <c:pt idx="280">
                  <c:v>75.2</c:v>
                </c:pt>
                <c:pt idx="281">
                  <c:v>75.2</c:v>
                </c:pt>
                <c:pt idx="282">
                  <c:v>75.2</c:v>
                </c:pt>
                <c:pt idx="283">
                  <c:v>75.2</c:v>
                </c:pt>
                <c:pt idx="284">
                  <c:v>75.2</c:v>
                </c:pt>
                <c:pt idx="285">
                  <c:v>75.2</c:v>
                </c:pt>
                <c:pt idx="286">
                  <c:v>75.2</c:v>
                </c:pt>
                <c:pt idx="287">
                  <c:v>75.2</c:v>
                </c:pt>
                <c:pt idx="288">
                  <c:v>75.2</c:v>
                </c:pt>
                <c:pt idx="289">
                  <c:v>75.2</c:v>
                </c:pt>
                <c:pt idx="290">
                  <c:v>75.2</c:v>
                </c:pt>
                <c:pt idx="291">
                  <c:v>75.2</c:v>
                </c:pt>
                <c:pt idx="292">
                  <c:v>75.2</c:v>
                </c:pt>
                <c:pt idx="293">
                  <c:v>75.2</c:v>
                </c:pt>
                <c:pt idx="294">
                  <c:v>75.2</c:v>
                </c:pt>
                <c:pt idx="295">
                  <c:v>75.2</c:v>
                </c:pt>
                <c:pt idx="296">
                  <c:v>75.2</c:v>
                </c:pt>
                <c:pt idx="297">
                  <c:v>75.2</c:v>
                </c:pt>
                <c:pt idx="298">
                  <c:v>75.2</c:v>
                </c:pt>
                <c:pt idx="299">
                  <c:v>74.8</c:v>
                </c:pt>
                <c:pt idx="300">
                  <c:v>74.8</c:v>
                </c:pt>
                <c:pt idx="301">
                  <c:v>75.2</c:v>
                </c:pt>
                <c:pt idx="302">
                  <c:v>74.8</c:v>
                </c:pt>
                <c:pt idx="303">
                  <c:v>75.2</c:v>
                </c:pt>
                <c:pt idx="304">
                  <c:v>75.2</c:v>
                </c:pt>
                <c:pt idx="305">
                  <c:v>75.2</c:v>
                </c:pt>
                <c:pt idx="306">
                  <c:v>75.2</c:v>
                </c:pt>
                <c:pt idx="307">
                  <c:v>75.2</c:v>
                </c:pt>
                <c:pt idx="308">
                  <c:v>75.2</c:v>
                </c:pt>
                <c:pt idx="309">
                  <c:v>74.8</c:v>
                </c:pt>
                <c:pt idx="310">
                  <c:v>75.2</c:v>
                </c:pt>
                <c:pt idx="311">
                  <c:v>74.8</c:v>
                </c:pt>
                <c:pt idx="312">
                  <c:v>74.8</c:v>
                </c:pt>
                <c:pt idx="313">
                  <c:v>75.2</c:v>
                </c:pt>
                <c:pt idx="314">
                  <c:v>74.8</c:v>
                </c:pt>
                <c:pt idx="315">
                  <c:v>74.8</c:v>
                </c:pt>
                <c:pt idx="316">
                  <c:v>75.2</c:v>
                </c:pt>
                <c:pt idx="317">
                  <c:v>74.8</c:v>
                </c:pt>
                <c:pt idx="318">
                  <c:v>75.2</c:v>
                </c:pt>
                <c:pt idx="319">
                  <c:v>74.8</c:v>
                </c:pt>
                <c:pt idx="320">
                  <c:v>75.2</c:v>
                </c:pt>
                <c:pt idx="321">
                  <c:v>74.8</c:v>
                </c:pt>
                <c:pt idx="322">
                  <c:v>74.8</c:v>
                </c:pt>
                <c:pt idx="323">
                  <c:v>74.8</c:v>
                </c:pt>
                <c:pt idx="324">
                  <c:v>74.8</c:v>
                </c:pt>
                <c:pt idx="325">
                  <c:v>74.8</c:v>
                </c:pt>
                <c:pt idx="326">
                  <c:v>74.8</c:v>
                </c:pt>
                <c:pt idx="327">
                  <c:v>74.8</c:v>
                </c:pt>
                <c:pt idx="328">
                  <c:v>74.5</c:v>
                </c:pt>
                <c:pt idx="329">
                  <c:v>74.8</c:v>
                </c:pt>
                <c:pt idx="330">
                  <c:v>74.8</c:v>
                </c:pt>
                <c:pt idx="331">
                  <c:v>74.5</c:v>
                </c:pt>
                <c:pt idx="332">
                  <c:v>74.8</c:v>
                </c:pt>
                <c:pt idx="333">
                  <c:v>74.5</c:v>
                </c:pt>
                <c:pt idx="334">
                  <c:v>74.8</c:v>
                </c:pt>
                <c:pt idx="335">
                  <c:v>74.5</c:v>
                </c:pt>
                <c:pt idx="336">
                  <c:v>74.5</c:v>
                </c:pt>
                <c:pt idx="337">
                  <c:v>74.5</c:v>
                </c:pt>
                <c:pt idx="338">
                  <c:v>74.8</c:v>
                </c:pt>
                <c:pt idx="339">
                  <c:v>74.8</c:v>
                </c:pt>
                <c:pt idx="340">
                  <c:v>74.5</c:v>
                </c:pt>
                <c:pt idx="341">
                  <c:v>74.5</c:v>
                </c:pt>
                <c:pt idx="342">
                  <c:v>74.5</c:v>
                </c:pt>
                <c:pt idx="343">
                  <c:v>74.8</c:v>
                </c:pt>
                <c:pt idx="344">
                  <c:v>74.5</c:v>
                </c:pt>
                <c:pt idx="345">
                  <c:v>74.5</c:v>
                </c:pt>
                <c:pt idx="346">
                  <c:v>74.8</c:v>
                </c:pt>
                <c:pt idx="347">
                  <c:v>74.5</c:v>
                </c:pt>
                <c:pt idx="348">
                  <c:v>74.5</c:v>
                </c:pt>
                <c:pt idx="349">
                  <c:v>74.5</c:v>
                </c:pt>
                <c:pt idx="350">
                  <c:v>74.5</c:v>
                </c:pt>
                <c:pt idx="351">
                  <c:v>74.5</c:v>
                </c:pt>
                <c:pt idx="352">
                  <c:v>74.5</c:v>
                </c:pt>
                <c:pt idx="353">
                  <c:v>74.5</c:v>
                </c:pt>
                <c:pt idx="354">
                  <c:v>74.5</c:v>
                </c:pt>
                <c:pt idx="355">
                  <c:v>74.5</c:v>
                </c:pt>
                <c:pt idx="356">
                  <c:v>74.8</c:v>
                </c:pt>
                <c:pt idx="357">
                  <c:v>74.5</c:v>
                </c:pt>
                <c:pt idx="358">
                  <c:v>74.8</c:v>
                </c:pt>
                <c:pt idx="359">
                  <c:v>74.5</c:v>
                </c:pt>
                <c:pt idx="360">
                  <c:v>74.5</c:v>
                </c:pt>
                <c:pt idx="361">
                  <c:v>74.5</c:v>
                </c:pt>
                <c:pt idx="362">
                  <c:v>74.099999999999994</c:v>
                </c:pt>
                <c:pt idx="363">
                  <c:v>74.5</c:v>
                </c:pt>
                <c:pt idx="364">
                  <c:v>74.5</c:v>
                </c:pt>
                <c:pt idx="365">
                  <c:v>74.5</c:v>
                </c:pt>
                <c:pt idx="366">
                  <c:v>74.5</c:v>
                </c:pt>
                <c:pt idx="367">
                  <c:v>74.5</c:v>
                </c:pt>
                <c:pt idx="368">
                  <c:v>74.5</c:v>
                </c:pt>
                <c:pt idx="369">
                  <c:v>74.5</c:v>
                </c:pt>
                <c:pt idx="370">
                  <c:v>74.5</c:v>
                </c:pt>
                <c:pt idx="371">
                  <c:v>74.5</c:v>
                </c:pt>
                <c:pt idx="372">
                  <c:v>74.5</c:v>
                </c:pt>
                <c:pt idx="373">
                  <c:v>74.5</c:v>
                </c:pt>
                <c:pt idx="374">
                  <c:v>74.5</c:v>
                </c:pt>
                <c:pt idx="375">
                  <c:v>74.5</c:v>
                </c:pt>
                <c:pt idx="376">
                  <c:v>74.5</c:v>
                </c:pt>
                <c:pt idx="377">
                  <c:v>74.5</c:v>
                </c:pt>
                <c:pt idx="378">
                  <c:v>74.5</c:v>
                </c:pt>
                <c:pt idx="379">
                  <c:v>74.5</c:v>
                </c:pt>
                <c:pt idx="380">
                  <c:v>74.5</c:v>
                </c:pt>
                <c:pt idx="381">
                  <c:v>74.5</c:v>
                </c:pt>
                <c:pt idx="382">
                  <c:v>74.5</c:v>
                </c:pt>
                <c:pt idx="383">
                  <c:v>74.5</c:v>
                </c:pt>
                <c:pt idx="384">
                  <c:v>74.099999999999994</c:v>
                </c:pt>
                <c:pt idx="385">
                  <c:v>74.5</c:v>
                </c:pt>
                <c:pt idx="386">
                  <c:v>74.5</c:v>
                </c:pt>
                <c:pt idx="387">
                  <c:v>74.099999999999994</c:v>
                </c:pt>
                <c:pt idx="388">
                  <c:v>74.099999999999994</c:v>
                </c:pt>
                <c:pt idx="389">
                  <c:v>74.099999999999994</c:v>
                </c:pt>
                <c:pt idx="390">
                  <c:v>74.5</c:v>
                </c:pt>
                <c:pt idx="391">
                  <c:v>74.5</c:v>
                </c:pt>
                <c:pt idx="392">
                  <c:v>74.5</c:v>
                </c:pt>
                <c:pt idx="393">
                  <c:v>74.099999999999994</c:v>
                </c:pt>
                <c:pt idx="394">
                  <c:v>74.5</c:v>
                </c:pt>
                <c:pt idx="395">
                  <c:v>74.099999999999994</c:v>
                </c:pt>
                <c:pt idx="396">
                  <c:v>74.5</c:v>
                </c:pt>
                <c:pt idx="397">
                  <c:v>74.099999999999994</c:v>
                </c:pt>
                <c:pt idx="398">
                  <c:v>74.099999999999994</c:v>
                </c:pt>
                <c:pt idx="399">
                  <c:v>74.5</c:v>
                </c:pt>
                <c:pt idx="400">
                  <c:v>74.5</c:v>
                </c:pt>
                <c:pt idx="401">
                  <c:v>74.5</c:v>
                </c:pt>
                <c:pt idx="402">
                  <c:v>74.099999999999994</c:v>
                </c:pt>
                <c:pt idx="403">
                  <c:v>74.5</c:v>
                </c:pt>
                <c:pt idx="404">
                  <c:v>74.099999999999994</c:v>
                </c:pt>
                <c:pt idx="405">
                  <c:v>74.5</c:v>
                </c:pt>
                <c:pt idx="406">
                  <c:v>74.099999999999994</c:v>
                </c:pt>
                <c:pt idx="407">
                  <c:v>74.5</c:v>
                </c:pt>
                <c:pt idx="408">
                  <c:v>74.099999999999994</c:v>
                </c:pt>
                <c:pt idx="409">
                  <c:v>74.099999999999994</c:v>
                </c:pt>
                <c:pt idx="410">
                  <c:v>74.099999999999994</c:v>
                </c:pt>
                <c:pt idx="411">
                  <c:v>74.5</c:v>
                </c:pt>
                <c:pt idx="412">
                  <c:v>74.099999999999994</c:v>
                </c:pt>
                <c:pt idx="413">
                  <c:v>74.5</c:v>
                </c:pt>
                <c:pt idx="414">
                  <c:v>74.099999999999994</c:v>
                </c:pt>
                <c:pt idx="415">
                  <c:v>74.099999999999994</c:v>
                </c:pt>
                <c:pt idx="416">
                  <c:v>74.099999999999994</c:v>
                </c:pt>
                <c:pt idx="417">
                  <c:v>74.099999999999994</c:v>
                </c:pt>
                <c:pt idx="418">
                  <c:v>74.099999999999994</c:v>
                </c:pt>
                <c:pt idx="419">
                  <c:v>74.5</c:v>
                </c:pt>
                <c:pt idx="420">
                  <c:v>74.099999999999994</c:v>
                </c:pt>
                <c:pt idx="421">
                  <c:v>74.5</c:v>
                </c:pt>
                <c:pt idx="422">
                  <c:v>74.099999999999994</c:v>
                </c:pt>
                <c:pt idx="423">
                  <c:v>74.099999999999994</c:v>
                </c:pt>
                <c:pt idx="424">
                  <c:v>74.099999999999994</c:v>
                </c:pt>
                <c:pt idx="425">
                  <c:v>74.5</c:v>
                </c:pt>
                <c:pt idx="426">
                  <c:v>74.099999999999994</c:v>
                </c:pt>
                <c:pt idx="427">
                  <c:v>74.099999999999994</c:v>
                </c:pt>
                <c:pt idx="428">
                  <c:v>74.099999999999994</c:v>
                </c:pt>
                <c:pt idx="429">
                  <c:v>74.099999999999994</c:v>
                </c:pt>
                <c:pt idx="430">
                  <c:v>74.099999999999994</c:v>
                </c:pt>
                <c:pt idx="431">
                  <c:v>74.5</c:v>
                </c:pt>
                <c:pt idx="432">
                  <c:v>74.099999999999994</c:v>
                </c:pt>
                <c:pt idx="433">
                  <c:v>74.099999999999994</c:v>
                </c:pt>
                <c:pt idx="434">
                  <c:v>74.5</c:v>
                </c:pt>
                <c:pt idx="435">
                  <c:v>74.099999999999994</c:v>
                </c:pt>
                <c:pt idx="436">
                  <c:v>74.099999999999994</c:v>
                </c:pt>
                <c:pt idx="437">
                  <c:v>74.5</c:v>
                </c:pt>
                <c:pt idx="438">
                  <c:v>74.5</c:v>
                </c:pt>
                <c:pt idx="439">
                  <c:v>74.099999999999994</c:v>
                </c:pt>
                <c:pt idx="440">
                  <c:v>74.5</c:v>
                </c:pt>
                <c:pt idx="441">
                  <c:v>74.099999999999994</c:v>
                </c:pt>
                <c:pt idx="442">
                  <c:v>74.099999999999994</c:v>
                </c:pt>
                <c:pt idx="443">
                  <c:v>74.099999999999994</c:v>
                </c:pt>
                <c:pt idx="444">
                  <c:v>74.099999999999994</c:v>
                </c:pt>
                <c:pt idx="445">
                  <c:v>74.099999999999994</c:v>
                </c:pt>
                <c:pt idx="446">
                  <c:v>74.099999999999994</c:v>
                </c:pt>
                <c:pt idx="447">
                  <c:v>74.099999999999994</c:v>
                </c:pt>
                <c:pt idx="448">
                  <c:v>74.099999999999994</c:v>
                </c:pt>
                <c:pt idx="449">
                  <c:v>74.099999999999994</c:v>
                </c:pt>
                <c:pt idx="450">
                  <c:v>74.099999999999994</c:v>
                </c:pt>
                <c:pt idx="451">
                  <c:v>74.5</c:v>
                </c:pt>
                <c:pt idx="452">
                  <c:v>74.099999999999994</c:v>
                </c:pt>
                <c:pt idx="453">
                  <c:v>74.099999999999994</c:v>
                </c:pt>
                <c:pt idx="454">
                  <c:v>74.099999999999994</c:v>
                </c:pt>
                <c:pt idx="455">
                  <c:v>74.099999999999994</c:v>
                </c:pt>
                <c:pt idx="456">
                  <c:v>74.099999999999994</c:v>
                </c:pt>
                <c:pt idx="457">
                  <c:v>74.099999999999994</c:v>
                </c:pt>
                <c:pt idx="458">
                  <c:v>74.099999999999994</c:v>
                </c:pt>
                <c:pt idx="459">
                  <c:v>74.099999999999994</c:v>
                </c:pt>
                <c:pt idx="460">
                  <c:v>74.099999999999994</c:v>
                </c:pt>
                <c:pt idx="461">
                  <c:v>74.099999999999994</c:v>
                </c:pt>
                <c:pt idx="462">
                  <c:v>74.099999999999994</c:v>
                </c:pt>
                <c:pt idx="463">
                  <c:v>74.099999999999994</c:v>
                </c:pt>
                <c:pt idx="464">
                  <c:v>74.099999999999994</c:v>
                </c:pt>
                <c:pt idx="465">
                  <c:v>74.099999999999994</c:v>
                </c:pt>
                <c:pt idx="466">
                  <c:v>74.099999999999994</c:v>
                </c:pt>
                <c:pt idx="467">
                  <c:v>74.099999999999994</c:v>
                </c:pt>
                <c:pt idx="468">
                  <c:v>74.099999999999994</c:v>
                </c:pt>
                <c:pt idx="469">
                  <c:v>74.099999999999994</c:v>
                </c:pt>
                <c:pt idx="470">
                  <c:v>74.099999999999994</c:v>
                </c:pt>
                <c:pt idx="471">
                  <c:v>74.099999999999994</c:v>
                </c:pt>
                <c:pt idx="472">
                  <c:v>74.099999999999994</c:v>
                </c:pt>
                <c:pt idx="473">
                  <c:v>74.099999999999994</c:v>
                </c:pt>
                <c:pt idx="474">
                  <c:v>74.099999999999994</c:v>
                </c:pt>
                <c:pt idx="475">
                  <c:v>74.099999999999994</c:v>
                </c:pt>
                <c:pt idx="476">
                  <c:v>74.099999999999994</c:v>
                </c:pt>
                <c:pt idx="477">
                  <c:v>74.099999999999994</c:v>
                </c:pt>
                <c:pt idx="478">
                  <c:v>74.099999999999994</c:v>
                </c:pt>
                <c:pt idx="479">
                  <c:v>74.099999999999994</c:v>
                </c:pt>
                <c:pt idx="480">
                  <c:v>74.099999999999994</c:v>
                </c:pt>
                <c:pt idx="481">
                  <c:v>74.099999999999994</c:v>
                </c:pt>
                <c:pt idx="482">
                  <c:v>74.099999999999994</c:v>
                </c:pt>
                <c:pt idx="483">
                  <c:v>74.099999999999994</c:v>
                </c:pt>
                <c:pt idx="484">
                  <c:v>74.099999999999994</c:v>
                </c:pt>
                <c:pt idx="485">
                  <c:v>74.099999999999994</c:v>
                </c:pt>
                <c:pt idx="486">
                  <c:v>74.099999999999994</c:v>
                </c:pt>
                <c:pt idx="487">
                  <c:v>74.099999999999994</c:v>
                </c:pt>
                <c:pt idx="488">
                  <c:v>74.099999999999994</c:v>
                </c:pt>
                <c:pt idx="489">
                  <c:v>74.099999999999994</c:v>
                </c:pt>
                <c:pt idx="490">
                  <c:v>74.099999999999994</c:v>
                </c:pt>
                <c:pt idx="491">
                  <c:v>74.099999999999994</c:v>
                </c:pt>
                <c:pt idx="492">
                  <c:v>74.099999999999994</c:v>
                </c:pt>
                <c:pt idx="493">
                  <c:v>74.099999999999994</c:v>
                </c:pt>
                <c:pt idx="494">
                  <c:v>74.099999999999994</c:v>
                </c:pt>
                <c:pt idx="495">
                  <c:v>74.099999999999994</c:v>
                </c:pt>
                <c:pt idx="496">
                  <c:v>74.099999999999994</c:v>
                </c:pt>
                <c:pt idx="497">
                  <c:v>74.099999999999994</c:v>
                </c:pt>
                <c:pt idx="498">
                  <c:v>74.099999999999994</c:v>
                </c:pt>
                <c:pt idx="499">
                  <c:v>74.099999999999994</c:v>
                </c:pt>
                <c:pt idx="500">
                  <c:v>74.099999999999994</c:v>
                </c:pt>
                <c:pt idx="501">
                  <c:v>74.099999999999994</c:v>
                </c:pt>
                <c:pt idx="502">
                  <c:v>74.099999999999994</c:v>
                </c:pt>
                <c:pt idx="503">
                  <c:v>74.099999999999994</c:v>
                </c:pt>
                <c:pt idx="504">
                  <c:v>74.099999999999994</c:v>
                </c:pt>
                <c:pt idx="505">
                  <c:v>74.099999999999994</c:v>
                </c:pt>
                <c:pt idx="506">
                  <c:v>74.099999999999994</c:v>
                </c:pt>
                <c:pt idx="507">
                  <c:v>74.099999999999994</c:v>
                </c:pt>
                <c:pt idx="508">
                  <c:v>74.099999999999994</c:v>
                </c:pt>
                <c:pt idx="509">
                  <c:v>74.099999999999994</c:v>
                </c:pt>
                <c:pt idx="510">
                  <c:v>74.099999999999994</c:v>
                </c:pt>
                <c:pt idx="511">
                  <c:v>74.099999999999994</c:v>
                </c:pt>
                <c:pt idx="512">
                  <c:v>74.099999999999994</c:v>
                </c:pt>
                <c:pt idx="513">
                  <c:v>74.099999999999994</c:v>
                </c:pt>
                <c:pt idx="514">
                  <c:v>74.099999999999994</c:v>
                </c:pt>
                <c:pt idx="515">
                  <c:v>74.099999999999994</c:v>
                </c:pt>
                <c:pt idx="516">
                  <c:v>74.099999999999994</c:v>
                </c:pt>
                <c:pt idx="517">
                  <c:v>74.099999999999994</c:v>
                </c:pt>
                <c:pt idx="518">
                  <c:v>74.099999999999994</c:v>
                </c:pt>
                <c:pt idx="519">
                  <c:v>74.099999999999994</c:v>
                </c:pt>
                <c:pt idx="520">
                  <c:v>74.099999999999994</c:v>
                </c:pt>
                <c:pt idx="521">
                  <c:v>74.099999999999994</c:v>
                </c:pt>
                <c:pt idx="522">
                  <c:v>74.099999999999994</c:v>
                </c:pt>
                <c:pt idx="523">
                  <c:v>74.099999999999994</c:v>
                </c:pt>
                <c:pt idx="524">
                  <c:v>74.099999999999994</c:v>
                </c:pt>
                <c:pt idx="525">
                  <c:v>74.099999999999994</c:v>
                </c:pt>
                <c:pt idx="526">
                  <c:v>74.099999999999994</c:v>
                </c:pt>
                <c:pt idx="527">
                  <c:v>74.099999999999994</c:v>
                </c:pt>
                <c:pt idx="528">
                  <c:v>74.099999999999994</c:v>
                </c:pt>
                <c:pt idx="529">
                  <c:v>74.099999999999994</c:v>
                </c:pt>
                <c:pt idx="530">
                  <c:v>74.099999999999994</c:v>
                </c:pt>
                <c:pt idx="531">
                  <c:v>74.099999999999994</c:v>
                </c:pt>
                <c:pt idx="532">
                  <c:v>74.099999999999994</c:v>
                </c:pt>
                <c:pt idx="533">
                  <c:v>74.099999999999994</c:v>
                </c:pt>
                <c:pt idx="534">
                  <c:v>74.099999999999994</c:v>
                </c:pt>
                <c:pt idx="535">
                  <c:v>74.099999999999994</c:v>
                </c:pt>
                <c:pt idx="536">
                  <c:v>74.099999999999994</c:v>
                </c:pt>
                <c:pt idx="537">
                  <c:v>74.099999999999994</c:v>
                </c:pt>
                <c:pt idx="538">
                  <c:v>74.099999999999994</c:v>
                </c:pt>
                <c:pt idx="539">
                  <c:v>74.099999999999994</c:v>
                </c:pt>
                <c:pt idx="540">
                  <c:v>74.099999999999994</c:v>
                </c:pt>
                <c:pt idx="541">
                  <c:v>73.8</c:v>
                </c:pt>
                <c:pt idx="542">
                  <c:v>74.099999999999994</c:v>
                </c:pt>
                <c:pt idx="543">
                  <c:v>74.099999999999994</c:v>
                </c:pt>
                <c:pt idx="544">
                  <c:v>74.099999999999994</c:v>
                </c:pt>
                <c:pt idx="545">
                  <c:v>74.099999999999994</c:v>
                </c:pt>
                <c:pt idx="546">
                  <c:v>74.099999999999994</c:v>
                </c:pt>
                <c:pt idx="547">
                  <c:v>74.099999999999994</c:v>
                </c:pt>
                <c:pt idx="548">
                  <c:v>74.099999999999994</c:v>
                </c:pt>
                <c:pt idx="549">
                  <c:v>74.099999999999994</c:v>
                </c:pt>
                <c:pt idx="550">
                  <c:v>74.099999999999994</c:v>
                </c:pt>
                <c:pt idx="551">
                  <c:v>74.099999999999994</c:v>
                </c:pt>
                <c:pt idx="552">
                  <c:v>74.099999999999994</c:v>
                </c:pt>
                <c:pt idx="553">
                  <c:v>74.099999999999994</c:v>
                </c:pt>
                <c:pt idx="554">
                  <c:v>74.099999999999994</c:v>
                </c:pt>
                <c:pt idx="555">
                  <c:v>74.099999999999994</c:v>
                </c:pt>
                <c:pt idx="556">
                  <c:v>74.099999999999994</c:v>
                </c:pt>
                <c:pt idx="557">
                  <c:v>74.099999999999994</c:v>
                </c:pt>
                <c:pt idx="558">
                  <c:v>74.099999999999994</c:v>
                </c:pt>
                <c:pt idx="559">
                  <c:v>74.099999999999994</c:v>
                </c:pt>
                <c:pt idx="560">
                  <c:v>74.099999999999994</c:v>
                </c:pt>
                <c:pt idx="561">
                  <c:v>74.099999999999994</c:v>
                </c:pt>
                <c:pt idx="562">
                  <c:v>74.099999999999994</c:v>
                </c:pt>
                <c:pt idx="563">
                  <c:v>74.099999999999994</c:v>
                </c:pt>
                <c:pt idx="564">
                  <c:v>74.099999999999994</c:v>
                </c:pt>
                <c:pt idx="565">
                  <c:v>74.099999999999994</c:v>
                </c:pt>
                <c:pt idx="566">
                  <c:v>74.099999999999994</c:v>
                </c:pt>
                <c:pt idx="567">
                  <c:v>74.099999999999994</c:v>
                </c:pt>
                <c:pt idx="568">
                  <c:v>74.099999999999994</c:v>
                </c:pt>
                <c:pt idx="569">
                  <c:v>74.099999999999994</c:v>
                </c:pt>
                <c:pt idx="570">
                  <c:v>74.099999999999994</c:v>
                </c:pt>
                <c:pt idx="571">
                  <c:v>74.099999999999994</c:v>
                </c:pt>
                <c:pt idx="572">
                  <c:v>74.099999999999994</c:v>
                </c:pt>
                <c:pt idx="573">
                  <c:v>74.099999999999994</c:v>
                </c:pt>
                <c:pt idx="574">
                  <c:v>74.099999999999994</c:v>
                </c:pt>
                <c:pt idx="575">
                  <c:v>74.099999999999994</c:v>
                </c:pt>
                <c:pt idx="576">
                  <c:v>74.099999999999994</c:v>
                </c:pt>
                <c:pt idx="577">
                  <c:v>74.099999999999994</c:v>
                </c:pt>
                <c:pt idx="578">
                  <c:v>74.099999999999994</c:v>
                </c:pt>
                <c:pt idx="579">
                  <c:v>74.099999999999994</c:v>
                </c:pt>
                <c:pt idx="580">
                  <c:v>74.099999999999994</c:v>
                </c:pt>
                <c:pt idx="581">
                  <c:v>74.099999999999994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CE-4AD7-9C74-A251E31AA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5304"/>
        <c:axId val="151139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'[1]Dilution Gaging'!$C$1</c15:sqref>
                        </c15:formulaRef>
                      </c:ext>
                    </c:extLst>
                    <c:strCache>
                      <c:ptCount val="1"/>
                      <c:pt idx="0">
                        <c:v>SpC (uS/cm)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'[1]Dilution Gaging'!$B$2:$B$2006</c15:sqref>
                        </c15:formulaRef>
                      </c:ext>
                    </c:extLst>
                    <c:numCache>
                      <c:formatCode>General</c:formatCode>
                      <c:ptCount val="2005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  <c:pt idx="143">
                        <c:v>286</c:v>
                      </c:pt>
                      <c:pt idx="144">
                        <c:v>288</c:v>
                      </c:pt>
                      <c:pt idx="145">
                        <c:v>290</c:v>
                      </c:pt>
                      <c:pt idx="146">
                        <c:v>292</c:v>
                      </c:pt>
                      <c:pt idx="147">
                        <c:v>294</c:v>
                      </c:pt>
                      <c:pt idx="148">
                        <c:v>296</c:v>
                      </c:pt>
                      <c:pt idx="149">
                        <c:v>298</c:v>
                      </c:pt>
                      <c:pt idx="150">
                        <c:v>300</c:v>
                      </c:pt>
                      <c:pt idx="151">
                        <c:v>302</c:v>
                      </c:pt>
                      <c:pt idx="152">
                        <c:v>304</c:v>
                      </c:pt>
                      <c:pt idx="153">
                        <c:v>306</c:v>
                      </c:pt>
                      <c:pt idx="154">
                        <c:v>308</c:v>
                      </c:pt>
                      <c:pt idx="155">
                        <c:v>310</c:v>
                      </c:pt>
                      <c:pt idx="156">
                        <c:v>312</c:v>
                      </c:pt>
                      <c:pt idx="157">
                        <c:v>314</c:v>
                      </c:pt>
                      <c:pt idx="158">
                        <c:v>316</c:v>
                      </c:pt>
                      <c:pt idx="159">
                        <c:v>318</c:v>
                      </c:pt>
                      <c:pt idx="160">
                        <c:v>320</c:v>
                      </c:pt>
                      <c:pt idx="161">
                        <c:v>322</c:v>
                      </c:pt>
                      <c:pt idx="162">
                        <c:v>324</c:v>
                      </c:pt>
                      <c:pt idx="163">
                        <c:v>326</c:v>
                      </c:pt>
                      <c:pt idx="164">
                        <c:v>328</c:v>
                      </c:pt>
                      <c:pt idx="165">
                        <c:v>330</c:v>
                      </c:pt>
                      <c:pt idx="166">
                        <c:v>332</c:v>
                      </c:pt>
                      <c:pt idx="167">
                        <c:v>334</c:v>
                      </c:pt>
                      <c:pt idx="168">
                        <c:v>336</c:v>
                      </c:pt>
                      <c:pt idx="169">
                        <c:v>338</c:v>
                      </c:pt>
                      <c:pt idx="170">
                        <c:v>340</c:v>
                      </c:pt>
                      <c:pt idx="171">
                        <c:v>342</c:v>
                      </c:pt>
                      <c:pt idx="172">
                        <c:v>344</c:v>
                      </c:pt>
                      <c:pt idx="173">
                        <c:v>346</c:v>
                      </c:pt>
                      <c:pt idx="174">
                        <c:v>348</c:v>
                      </c:pt>
                      <c:pt idx="175">
                        <c:v>350</c:v>
                      </c:pt>
                      <c:pt idx="176">
                        <c:v>352</c:v>
                      </c:pt>
                      <c:pt idx="177">
                        <c:v>354</c:v>
                      </c:pt>
                      <c:pt idx="178">
                        <c:v>356</c:v>
                      </c:pt>
                      <c:pt idx="179">
                        <c:v>358</c:v>
                      </c:pt>
                      <c:pt idx="180">
                        <c:v>360</c:v>
                      </c:pt>
                      <c:pt idx="181">
                        <c:v>362</c:v>
                      </c:pt>
                      <c:pt idx="182">
                        <c:v>364</c:v>
                      </c:pt>
                      <c:pt idx="183">
                        <c:v>366</c:v>
                      </c:pt>
                      <c:pt idx="184">
                        <c:v>368</c:v>
                      </c:pt>
                      <c:pt idx="185">
                        <c:v>370</c:v>
                      </c:pt>
                      <c:pt idx="186">
                        <c:v>372</c:v>
                      </c:pt>
                      <c:pt idx="187">
                        <c:v>374</c:v>
                      </c:pt>
                      <c:pt idx="188">
                        <c:v>376</c:v>
                      </c:pt>
                      <c:pt idx="189">
                        <c:v>378</c:v>
                      </c:pt>
                      <c:pt idx="190">
                        <c:v>380</c:v>
                      </c:pt>
                      <c:pt idx="191">
                        <c:v>382</c:v>
                      </c:pt>
                      <c:pt idx="192">
                        <c:v>384</c:v>
                      </c:pt>
                      <c:pt idx="193">
                        <c:v>386</c:v>
                      </c:pt>
                      <c:pt idx="194">
                        <c:v>388</c:v>
                      </c:pt>
                      <c:pt idx="195">
                        <c:v>390</c:v>
                      </c:pt>
                      <c:pt idx="196">
                        <c:v>392</c:v>
                      </c:pt>
                      <c:pt idx="197">
                        <c:v>394</c:v>
                      </c:pt>
                      <c:pt idx="198">
                        <c:v>396</c:v>
                      </c:pt>
                      <c:pt idx="199">
                        <c:v>398</c:v>
                      </c:pt>
                      <c:pt idx="200">
                        <c:v>400</c:v>
                      </c:pt>
                      <c:pt idx="201">
                        <c:v>402</c:v>
                      </c:pt>
                      <c:pt idx="202">
                        <c:v>404</c:v>
                      </c:pt>
                      <c:pt idx="203">
                        <c:v>406</c:v>
                      </c:pt>
                      <c:pt idx="204">
                        <c:v>408</c:v>
                      </c:pt>
                      <c:pt idx="205">
                        <c:v>410</c:v>
                      </c:pt>
                      <c:pt idx="206">
                        <c:v>412</c:v>
                      </c:pt>
                      <c:pt idx="207">
                        <c:v>414</c:v>
                      </c:pt>
                      <c:pt idx="208">
                        <c:v>416</c:v>
                      </c:pt>
                      <c:pt idx="209">
                        <c:v>418</c:v>
                      </c:pt>
                      <c:pt idx="210">
                        <c:v>420</c:v>
                      </c:pt>
                      <c:pt idx="211">
                        <c:v>422</c:v>
                      </c:pt>
                      <c:pt idx="212">
                        <c:v>424</c:v>
                      </c:pt>
                      <c:pt idx="213">
                        <c:v>426</c:v>
                      </c:pt>
                      <c:pt idx="214">
                        <c:v>428</c:v>
                      </c:pt>
                      <c:pt idx="215">
                        <c:v>430</c:v>
                      </c:pt>
                      <c:pt idx="216">
                        <c:v>432</c:v>
                      </c:pt>
                      <c:pt idx="217">
                        <c:v>434</c:v>
                      </c:pt>
                      <c:pt idx="218">
                        <c:v>436</c:v>
                      </c:pt>
                      <c:pt idx="219">
                        <c:v>438</c:v>
                      </c:pt>
                      <c:pt idx="220">
                        <c:v>440</c:v>
                      </c:pt>
                      <c:pt idx="221">
                        <c:v>442</c:v>
                      </c:pt>
                      <c:pt idx="222">
                        <c:v>444</c:v>
                      </c:pt>
                      <c:pt idx="223">
                        <c:v>446</c:v>
                      </c:pt>
                      <c:pt idx="224">
                        <c:v>448</c:v>
                      </c:pt>
                      <c:pt idx="225">
                        <c:v>450</c:v>
                      </c:pt>
                      <c:pt idx="226">
                        <c:v>452</c:v>
                      </c:pt>
                      <c:pt idx="227">
                        <c:v>454</c:v>
                      </c:pt>
                      <c:pt idx="228">
                        <c:v>456</c:v>
                      </c:pt>
                      <c:pt idx="229">
                        <c:v>458</c:v>
                      </c:pt>
                      <c:pt idx="230">
                        <c:v>460</c:v>
                      </c:pt>
                      <c:pt idx="231">
                        <c:v>462</c:v>
                      </c:pt>
                      <c:pt idx="232">
                        <c:v>464</c:v>
                      </c:pt>
                      <c:pt idx="233">
                        <c:v>466</c:v>
                      </c:pt>
                      <c:pt idx="234">
                        <c:v>468</c:v>
                      </c:pt>
                      <c:pt idx="235">
                        <c:v>470</c:v>
                      </c:pt>
                      <c:pt idx="236">
                        <c:v>472</c:v>
                      </c:pt>
                      <c:pt idx="237">
                        <c:v>474</c:v>
                      </c:pt>
                      <c:pt idx="238">
                        <c:v>476</c:v>
                      </c:pt>
                      <c:pt idx="239">
                        <c:v>478</c:v>
                      </c:pt>
                      <c:pt idx="240">
                        <c:v>480</c:v>
                      </c:pt>
                      <c:pt idx="241">
                        <c:v>482</c:v>
                      </c:pt>
                      <c:pt idx="242">
                        <c:v>484</c:v>
                      </c:pt>
                      <c:pt idx="243">
                        <c:v>486</c:v>
                      </c:pt>
                      <c:pt idx="244">
                        <c:v>488</c:v>
                      </c:pt>
                      <c:pt idx="245">
                        <c:v>490</c:v>
                      </c:pt>
                      <c:pt idx="246">
                        <c:v>492</c:v>
                      </c:pt>
                      <c:pt idx="247">
                        <c:v>494</c:v>
                      </c:pt>
                      <c:pt idx="248">
                        <c:v>496</c:v>
                      </c:pt>
                      <c:pt idx="249">
                        <c:v>498</c:v>
                      </c:pt>
                      <c:pt idx="250">
                        <c:v>500</c:v>
                      </c:pt>
                      <c:pt idx="251">
                        <c:v>502</c:v>
                      </c:pt>
                      <c:pt idx="252">
                        <c:v>504</c:v>
                      </c:pt>
                      <c:pt idx="253">
                        <c:v>506</c:v>
                      </c:pt>
                      <c:pt idx="254">
                        <c:v>508</c:v>
                      </c:pt>
                      <c:pt idx="255">
                        <c:v>510</c:v>
                      </c:pt>
                      <c:pt idx="256">
                        <c:v>512</c:v>
                      </c:pt>
                      <c:pt idx="257">
                        <c:v>514</c:v>
                      </c:pt>
                      <c:pt idx="258">
                        <c:v>516</c:v>
                      </c:pt>
                      <c:pt idx="259">
                        <c:v>518</c:v>
                      </c:pt>
                      <c:pt idx="260">
                        <c:v>520</c:v>
                      </c:pt>
                      <c:pt idx="261">
                        <c:v>522</c:v>
                      </c:pt>
                      <c:pt idx="262">
                        <c:v>524</c:v>
                      </c:pt>
                      <c:pt idx="263">
                        <c:v>526</c:v>
                      </c:pt>
                      <c:pt idx="264">
                        <c:v>528</c:v>
                      </c:pt>
                      <c:pt idx="265">
                        <c:v>530</c:v>
                      </c:pt>
                      <c:pt idx="266">
                        <c:v>532</c:v>
                      </c:pt>
                      <c:pt idx="267">
                        <c:v>534</c:v>
                      </c:pt>
                      <c:pt idx="268">
                        <c:v>536</c:v>
                      </c:pt>
                      <c:pt idx="269">
                        <c:v>538</c:v>
                      </c:pt>
                      <c:pt idx="270">
                        <c:v>540</c:v>
                      </c:pt>
                      <c:pt idx="271">
                        <c:v>542</c:v>
                      </c:pt>
                      <c:pt idx="272">
                        <c:v>544</c:v>
                      </c:pt>
                      <c:pt idx="273">
                        <c:v>546</c:v>
                      </c:pt>
                      <c:pt idx="274">
                        <c:v>548</c:v>
                      </c:pt>
                      <c:pt idx="275">
                        <c:v>550</c:v>
                      </c:pt>
                      <c:pt idx="276">
                        <c:v>552</c:v>
                      </c:pt>
                      <c:pt idx="277">
                        <c:v>554</c:v>
                      </c:pt>
                      <c:pt idx="278">
                        <c:v>556</c:v>
                      </c:pt>
                      <c:pt idx="279">
                        <c:v>558</c:v>
                      </c:pt>
                      <c:pt idx="280">
                        <c:v>560</c:v>
                      </c:pt>
                      <c:pt idx="281">
                        <c:v>562</c:v>
                      </c:pt>
                      <c:pt idx="282">
                        <c:v>564</c:v>
                      </c:pt>
                      <c:pt idx="283">
                        <c:v>566</c:v>
                      </c:pt>
                      <c:pt idx="284">
                        <c:v>568</c:v>
                      </c:pt>
                      <c:pt idx="285">
                        <c:v>570</c:v>
                      </c:pt>
                      <c:pt idx="286">
                        <c:v>572</c:v>
                      </c:pt>
                      <c:pt idx="287">
                        <c:v>574</c:v>
                      </c:pt>
                      <c:pt idx="288">
                        <c:v>576</c:v>
                      </c:pt>
                      <c:pt idx="289">
                        <c:v>578</c:v>
                      </c:pt>
                      <c:pt idx="290">
                        <c:v>580</c:v>
                      </c:pt>
                      <c:pt idx="291">
                        <c:v>582</c:v>
                      </c:pt>
                      <c:pt idx="292">
                        <c:v>584</c:v>
                      </c:pt>
                      <c:pt idx="293">
                        <c:v>586</c:v>
                      </c:pt>
                      <c:pt idx="294">
                        <c:v>588</c:v>
                      </c:pt>
                      <c:pt idx="295">
                        <c:v>590</c:v>
                      </c:pt>
                      <c:pt idx="296">
                        <c:v>592</c:v>
                      </c:pt>
                      <c:pt idx="297">
                        <c:v>594</c:v>
                      </c:pt>
                      <c:pt idx="298">
                        <c:v>596</c:v>
                      </c:pt>
                      <c:pt idx="299">
                        <c:v>598</c:v>
                      </c:pt>
                      <c:pt idx="300">
                        <c:v>600</c:v>
                      </c:pt>
                      <c:pt idx="301">
                        <c:v>602</c:v>
                      </c:pt>
                      <c:pt idx="302">
                        <c:v>604</c:v>
                      </c:pt>
                      <c:pt idx="303">
                        <c:v>606</c:v>
                      </c:pt>
                      <c:pt idx="304">
                        <c:v>608</c:v>
                      </c:pt>
                      <c:pt idx="305">
                        <c:v>610</c:v>
                      </c:pt>
                      <c:pt idx="306">
                        <c:v>612</c:v>
                      </c:pt>
                      <c:pt idx="307">
                        <c:v>614</c:v>
                      </c:pt>
                      <c:pt idx="308">
                        <c:v>616</c:v>
                      </c:pt>
                      <c:pt idx="309">
                        <c:v>618</c:v>
                      </c:pt>
                      <c:pt idx="310">
                        <c:v>620</c:v>
                      </c:pt>
                      <c:pt idx="311">
                        <c:v>622</c:v>
                      </c:pt>
                      <c:pt idx="312">
                        <c:v>624</c:v>
                      </c:pt>
                      <c:pt idx="313">
                        <c:v>626</c:v>
                      </c:pt>
                      <c:pt idx="314">
                        <c:v>628</c:v>
                      </c:pt>
                      <c:pt idx="315">
                        <c:v>630</c:v>
                      </c:pt>
                      <c:pt idx="316">
                        <c:v>632</c:v>
                      </c:pt>
                      <c:pt idx="317">
                        <c:v>634</c:v>
                      </c:pt>
                      <c:pt idx="318">
                        <c:v>636</c:v>
                      </c:pt>
                      <c:pt idx="319">
                        <c:v>638</c:v>
                      </c:pt>
                      <c:pt idx="320">
                        <c:v>640</c:v>
                      </c:pt>
                      <c:pt idx="321">
                        <c:v>642</c:v>
                      </c:pt>
                      <c:pt idx="322">
                        <c:v>644</c:v>
                      </c:pt>
                      <c:pt idx="323">
                        <c:v>646</c:v>
                      </c:pt>
                      <c:pt idx="324">
                        <c:v>648</c:v>
                      </c:pt>
                      <c:pt idx="325">
                        <c:v>650</c:v>
                      </c:pt>
                      <c:pt idx="326">
                        <c:v>652</c:v>
                      </c:pt>
                      <c:pt idx="327">
                        <c:v>654</c:v>
                      </c:pt>
                      <c:pt idx="328">
                        <c:v>656</c:v>
                      </c:pt>
                      <c:pt idx="329">
                        <c:v>658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'[1]Dilution Gaging'!$E$2:$E$2011</c15:sqref>
                        </c15:formulaRef>
                      </c:ext>
                    </c:extLst>
                    <c:numCache>
                      <c:formatCode>General</c:formatCode>
                      <c:ptCount val="2010"/>
                      <c:pt idx="0">
                        <c:v>-0.10166666666667368</c:v>
                      </c:pt>
                      <c:pt idx="1">
                        <c:v>-1.6666666666793617E-3</c:v>
                      </c:pt>
                      <c:pt idx="2">
                        <c:v>4.8333333333317796E-2</c:v>
                      </c:pt>
                      <c:pt idx="3">
                        <c:v>4.8333333333317796E-2</c:v>
                      </c:pt>
                      <c:pt idx="4">
                        <c:v>9.8333333333329165E-2</c:v>
                      </c:pt>
                      <c:pt idx="5">
                        <c:v>9.8333333333329165E-2</c:v>
                      </c:pt>
                      <c:pt idx="6">
                        <c:v>0.14833333333332632</c:v>
                      </c:pt>
                      <c:pt idx="7">
                        <c:v>0.19833333333332348</c:v>
                      </c:pt>
                      <c:pt idx="8">
                        <c:v>0.19833333333332348</c:v>
                      </c:pt>
                      <c:pt idx="9">
                        <c:v>-5.166666666667652E-2</c:v>
                      </c:pt>
                      <c:pt idx="10">
                        <c:v>-0.15166666666667084</c:v>
                      </c:pt>
                      <c:pt idx="11">
                        <c:v>-0.15166666666667084</c:v>
                      </c:pt>
                      <c:pt idx="12">
                        <c:v>-0.15166666666667084</c:v>
                      </c:pt>
                      <c:pt idx="13">
                        <c:v>-0.15166666666667084</c:v>
                      </c:pt>
                      <c:pt idx="14">
                        <c:v>-0.10166666666667368</c:v>
                      </c:pt>
                      <c:pt idx="15">
                        <c:v>-0.10166666666667368</c:v>
                      </c:pt>
                      <c:pt idx="16">
                        <c:v>-5.166666666667652E-2</c:v>
                      </c:pt>
                      <c:pt idx="17">
                        <c:v>-1.6666666666793617E-3</c:v>
                      </c:pt>
                      <c:pt idx="18">
                        <c:v>-5.166666666667652E-2</c:v>
                      </c:pt>
                      <c:pt idx="19">
                        <c:v>-5.166666666667652E-2</c:v>
                      </c:pt>
                      <c:pt idx="20">
                        <c:v>4.8333333333317796E-2</c:v>
                      </c:pt>
                      <c:pt idx="21">
                        <c:v>4.8333333333317796E-2</c:v>
                      </c:pt>
                      <c:pt idx="22">
                        <c:v>-1.6666666666793617E-3</c:v>
                      </c:pt>
                      <c:pt idx="23">
                        <c:v>-5.166666666667652E-2</c:v>
                      </c:pt>
                      <c:pt idx="24">
                        <c:v>4.8333333333317796E-2</c:v>
                      </c:pt>
                      <c:pt idx="25">
                        <c:v>4.8333333333317796E-2</c:v>
                      </c:pt>
                      <c:pt idx="26">
                        <c:v>9.8333333333329165E-2</c:v>
                      </c:pt>
                      <c:pt idx="27">
                        <c:v>4.8333333333317796E-2</c:v>
                      </c:pt>
                      <c:pt idx="28">
                        <c:v>-1.6666666666793617E-3</c:v>
                      </c:pt>
                      <c:pt idx="29">
                        <c:v>-1.6666666666793617E-3</c:v>
                      </c:pt>
                      <c:pt idx="30">
                        <c:v>-1.6666666666793617E-3</c:v>
                      </c:pt>
                      <c:pt idx="31">
                        <c:v>0.19833333333332348</c:v>
                      </c:pt>
                      <c:pt idx="32">
                        <c:v>0.24833333333332064</c:v>
                      </c:pt>
                      <c:pt idx="33">
                        <c:v>0.24833333333332064</c:v>
                      </c:pt>
                      <c:pt idx="34">
                        <c:v>0.19833333333332348</c:v>
                      </c:pt>
                      <c:pt idx="35">
                        <c:v>0.19833333333332348</c:v>
                      </c:pt>
                      <c:pt idx="36">
                        <c:v>4.8333333333317796E-2</c:v>
                      </c:pt>
                      <c:pt idx="37">
                        <c:v>4.8333333333317796E-2</c:v>
                      </c:pt>
                      <c:pt idx="38">
                        <c:v>4.8333333333317796E-2</c:v>
                      </c:pt>
                      <c:pt idx="39">
                        <c:v>9.8333333333329165E-2</c:v>
                      </c:pt>
                      <c:pt idx="40">
                        <c:v>0.14833333333332632</c:v>
                      </c:pt>
                      <c:pt idx="41">
                        <c:v>9.8333333333329165E-2</c:v>
                      </c:pt>
                      <c:pt idx="42">
                        <c:v>9.8333333333329165E-2</c:v>
                      </c:pt>
                      <c:pt idx="43">
                        <c:v>0.14833333333332632</c:v>
                      </c:pt>
                      <c:pt idx="44">
                        <c:v>0.19833333333332348</c:v>
                      </c:pt>
                      <c:pt idx="45">
                        <c:v>0.19833333333332348</c:v>
                      </c:pt>
                      <c:pt idx="46">
                        <c:v>0.24833333333332064</c:v>
                      </c:pt>
                      <c:pt idx="47">
                        <c:v>0.2983333333333178</c:v>
                      </c:pt>
                      <c:pt idx="48">
                        <c:v>0.2983333333333178</c:v>
                      </c:pt>
                      <c:pt idx="49">
                        <c:v>0.44833333333332348</c:v>
                      </c:pt>
                      <c:pt idx="50">
                        <c:v>0.59833333333332916</c:v>
                      </c:pt>
                      <c:pt idx="51">
                        <c:v>1.0983333333333292</c:v>
                      </c:pt>
                      <c:pt idx="52">
                        <c:v>1.1983333333333235</c:v>
                      </c:pt>
                      <c:pt idx="53">
                        <c:v>1.1983333333333235</c:v>
                      </c:pt>
                      <c:pt idx="54">
                        <c:v>1.2483333333333206</c:v>
                      </c:pt>
                      <c:pt idx="55">
                        <c:v>1.3983333333333263</c:v>
                      </c:pt>
                      <c:pt idx="56">
                        <c:v>1.4983333333333206</c:v>
                      </c:pt>
                      <c:pt idx="57">
                        <c:v>1.5983333333333292</c:v>
                      </c:pt>
                      <c:pt idx="58">
                        <c:v>1.6983333333333235</c:v>
                      </c:pt>
                      <c:pt idx="59">
                        <c:v>1.7483333333333206</c:v>
                      </c:pt>
                      <c:pt idx="60">
                        <c:v>1.7983333333333178</c:v>
                      </c:pt>
                      <c:pt idx="61">
                        <c:v>1.9983333333333206</c:v>
                      </c:pt>
                      <c:pt idx="62">
                        <c:v>2.0483333333333178</c:v>
                      </c:pt>
                      <c:pt idx="63">
                        <c:v>1.9983333333333206</c:v>
                      </c:pt>
                      <c:pt idx="64">
                        <c:v>1.9983333333333206</c:v>
                      </c:pt>
                      <c:pt idx="65">
                        <c:v>1.8983333333333263</c:v>
                      </c:pt>
                      <c:pt idx="66">
                        <c:v>1.8983333333333263</c:v>
                      </c:pt>
                      <c:pt idx="67">
                        <c:v>1.9483333333333235</c:v>
                      </c:pt>
                      <c:pt idx="68">
                        <c:v>1.9983333333333206</c:v>
                      </c:pt>
                      <c:pt idx="69">
                        <c:v>2.0483333333333178</c:v>
                      </c:pt>
                      <c:pt idx="70">
                        <c:v>2.0983333333333292</c:v>
                      </c:pt>
                      <c:pt idx="71">
                        <c:v>2.1483333333333263</c:v>
                      </c:pt>
                      <c:pt idx="72">
                        <c:v>2.2483333333333206</c:v>
                      </c:pt>
                      <c:pt idx="73">
                        <c:v>2.2983333333333178</c:v>
                      </c:pt>
                      <c:pt idx="74">
                        <c:v>2.3483333333333292</c:v>
                      </c:pt>
                      <c:pt idx="75">
                        <c:v>2.3483333333333292</c:v>
                      </c:pt>
                      <c:pt idx="76">
                        <c:v>2.3483333333333292</c:v>
                      </c:pt>
                      <c:pt idx="77">
                        <c:v>2.3483333333333292</c:v>
                      </c:pt>
                      <c:pt idx="78">
                        <c:v>2.2483333333333206</c:v>
                      </c:pt>
                      <c:pt idx="79">
                        <c:v>2.1483333333333263</c:v>
                      </c:pt>
                      <c:pt idx="80">
                        <c:v>2.1983333333333235</c:v>
                      </c:pt>
                      <c:pt idx="81">
                        <c:v>2.1483333333333263</c:v>
                      </c:pt>
                      <c:pt idx="82">
                        <c:v>2.1983333333333235</c:v>
                      </c:pt>
                      <c:pt idx="83">
                        <c:v>2.2983333333333178</c:v>
                      </c:pt>
                      <c:pt idx="84">
                        <c:v>2.2483333333333206</c:v>
                      </c:pt>
                      <c:pt idx="85">
                        <c:v>2.2483333333333206</c:v>
                      </c:pt>
                      <c:pt idx="86">
                        <c:v>2.2483333333333206</c:v>
                      </c:pt>
                      <c:pt idx="87">
                        <c:v>2.2483333333333206</c:v>
                      </c:pt>
                      <c:pt idx="88">
                        <c:v>2.2483333333333206</c:v>
                      </c:pt>
                      <c:pt idx="89">
                        <c:v>2.2983333333333178</c:v>
                      </c:pt>
                      <c:pt idx="90">
                        <c:v>2.2983333333333178</c:v>
                      </c:pt>
                      <c:pt idx="91">
                        <c:v>2.3483333333333292</c:v>
                      </c:pt>
                      <c:pt idx="92">
                        <c:v>2.3483333333333292</c:v>
                      </c:pt>
                      <c:pt idx="93">
                        <c:v>2.3983333333333263</c:v>
                      </c:pt>
                      <c:pt idx="94">
                        <c:v>2.3983333333333263</c:v>
                      </c:pt>
                      <c:pt idx="95">
                        <c:v>2.3983333333333263</c:v>
                      </c:pt>
                      <c:pt idx="96">
                        <c:v>2.3983333333333263</c:v>
                      </c:pt>
                      <c:pt idx="97">
                        <c:v>2.3983333333333263</c:v>
                      </c:pt>
                      <c:pt idx="98">
                        <c:v>2.4483333333333235</c:v>
                      </c:pt>
                      <c:pt idx="99">
                        <c:v>2.4983333333333206</c:v>
                      </c:pt>
                      <c:pt idx="100">
                        <c:v>2.4483333333333235</c:v>
                      </c:pt>
                      <c:pt idx="101">
                        <c:v>2.4483333333333235</c:v>
                      </c:pt>
                      <c:pt idx="102">
                        <c:v>2.4483333333333235</c:v>
                      </c:pt>
                      <c:pt idx="103">
                        <c:v>2.4483333333333235</c:v>
                      </c:pt>
                      <c:pt idx="104">
                        <c:v>2.4983333333333206</c:v>
                      </c:pt>
                      <c:pt idx="105">
                        <c:v>2.4983333333333206</c:v>
                      </c:pt>
                      <c:pt idx="106">
                        <c:v>2.5483333333333178</c:v>
                      </c:pt>
                      <c:pt idx="107">
                        <c:v>2.5483333333333178</c:v>
                      </c:pt>
                      <c:pt idx="108">
                        <c:v>2.4483333333333235</c:v>
                      </c:pt>
                      <c:pt idx="109">
                        <c:v>2.4483333333333235</c:v>
                      </c:pt>
                      <c:pt idx="110">
                        <c:v>2.4483333333333235</c:v>
                      </c:pt>
                      <c:pt idx="111">
                        <c:v>2.4483333333333235</c:v>
                      </c:pt>
                      <c:pt idx="112">
                        <c:v>2.4483333333333235</c:v>
                      </c:pt>
                      <c:pt idx="113">
                        <c:v>2.4483333333333235</c:v>
                      </c:pt>
                      <c:pt idx="114">
                        <c:v>2.4983333333333206</c:v>
                      </c:pt>
                      <c:pt idx="115">
                        <c:v>2.4483333333333235</c:v>
                      </c:pt>
                      <c:pt idx="116">
                        <c:v>2.4483333333333235</c:v>
                      </c:pt>
                      <c:pt idx="117">
                        <c:v>2.4483333333333235</c:v>
                      </c:pt>
                      <c:pt idx="118">
                        <c:v>2.4483333333333235</c:v>
                      </c:pt>
                      <c:pt idx="119">
                        <c:v>2.4483333333333235</c:v>
                      </c:pt>
                      <c:pt idx="120">
                        <c:v>2.4983333333333206</c:v>
                      </c:pt>
                      <c:pt idx="121">
                        <c:v>2.4983333333333206</c:v>
                      </c:pt>
                      <c:pt idx="122">
                        <c:v>2.4983333333333206</c:v>
                      </c:pt>
                      <c:pt idx="123">
                        <c:v>2.5483333333333178</c:v>
                      </c:pt>
                      <c:pt idx="124">
                        <c:v>2.6983333333333235</c:v>
                      </c:pt>
                      <c:pt idx="125">
                        <c:v>2.7483333333333206</c:v>
                      </c:pt>
                      <c:pt idx="126">
                        <c:v>2.8483333333333292</c:v>
                      </c:pt>
                      <c:pt idx="127">
                        <c:v>2.9983333333333206</c:v>
                      </c:pt>
                      <c:pt idx="128">
                        <c:v>3.2483333333333206</c:v>
                      </c:pt>
                      <c:pt idx="129">
                        <c:v>3.2983333333333178</c:v>
                      </c:pt>
                      <c:pt idx="130">
                        <c:v>3.3483333333333292</c:v>
                      </c:pt>
                      <c:pt idx="131">
                        <c:v>3.3983333333333263</c:v>
                      </c:pt>
                      <c:pt idx="132">
                        <c:v>3.3983333333333263</c:v>
                      </c:pt>
                      <c:pt idx="133">
                        <c:v>3.4483333333333235</c:v>
                      </c:pt>
                      <c:pt idx="134">
                        <c:v>3.5483333333333178</c:v>
                      </c:pt>
                      <c:pt idx="135">
                        <c:v>3.6983333333333235</c:v>
                      </c:pt>
                      <c:pt idx="136">
                        <c:v>3.8483333333333292</c:v>
                      </c:pt>
                      <c:pt idx="137">
                        <c:v>4.0483333333333178</c:v>
                      </c:pt>
                      <c:pt idx="138">
                        <c:v>4.2983333333333178</c:v>
                      </c:pt>
                      <c:pt idx="139">
                        <c:v>4.6983333333333235</c:v>
                      </c:pt>
                      <c:pt idx="140">
                        <c:v>5.5983333333333292</c:v>
                      </c:pt>
                      <c:pt idx="141">
                        <c:v>8.1983333333333235</c:v>
                      </c:pt>
                      <c:pt idx="142">
                        <c:v>9.8483333333333292</c:v>
                      </c:pt>
                      <c:pt idx="143">
                        <c:v>13.098333333333329</c:v>
                      </c:pt>
                      <c:pt idx="144">
                        <c:v>15.448333333333323</c:v>
                      </c:pt>
                      <c:pt idx="145">
                        <c:v>18.948333333333323</c:v>
                      </c:pt>
                      <c:pt idx="146">
                        <c:v>23.348333333333329</c:v>
                      </c:pt>
                      <c:pt idx="147">
                        <c:v>26.998333333333321</c:v>
                      </c:pt>
                      <c:pt idx="148">
                        <c:v>35.598333333333329</c:v>
                      </c:pt>
                      <c:pt idx="149">
                        <c:v>41.348333333333329</c:v>
                      </c:pt>
                      <c:pt idx="150">
                        <c:v>45.598333333333329</c:v>
                      </c:pt>
                      <c:pt idx="151">
                        <c:v>49.548333333333318</c:v>
                      </c:pt>
                      <c:pt idx="152">
                        <c:v>51.948333333333323</c:v>
                      </c:pt>
                      <c:pt idx="153">
                        <c:v>55.648333333333312</c:v>
                      </c:pt>
                      <c:pt idx="154">
                        <c:v>57.648333333333312</c:v>
                      </c:pt>
                      <c:pt idx="155">
                        <c:v>59.698333333333323</c:v>
                      </c:pt>
                      <c:pt idx="156">
                        <c:v>61.648333333333312</c:v>
                      </c:pt>
                      <c:pt idx="157">
                        <c:v>62.648333333333312</c:v>
                      </c:pt>
                      <c:pt idx="158">
                        <c:v>63.698333333333323</c:v>
                      </c:pt>
                      <c:pt idx="159">
                        <c:v>64.098333333333329</c:v>
                      </c:pt>
                      <c:pt idx="160">
                        <c:v>64.098333333333329</c:v>
                      </c:pt>
                      <c:pt idx="161">
                        <c:v>63.998333333333335</c:v>
                      </c:pt>
                      <c:pt idx="162">
                        <c:v>63.598333333333329</c:v>
                      </c:pt>
                      <c:pt idx="163">
                        <c:v>63.048333333333318</c:v>
                      </c:pt>
                      <c:pt idx="164">
                        <c:v>62.498333333333335</c:v>
                      </c:pt>
                      <c:pt idx="165">
                        <c:v>61.848333333333329</c:v>
                      </c:pt>
                      <c:pt idx="166">
                        <c:v>60.598333333333329</c:v>
                      </c:pt>
                      <c:pt idx="167">
                        <c:v>59.448333333333323</c:v>
                      </c:pt>
                      <c:pt idx="168">
                        <c:v>57.498333333333335</c:v>
                      </c:pt>
                      <c:pt idx="169">
                        <c:v>55.648333333333312</c:v>
                      </c:pt>
                      <c:pt idx="170">
                        <c:v>53.648333333333312</c:v>
                      </c:pt>
                      <c:pt idx="171">
                        <c:v>50.998333333333335</c:v>
                      </c:pt>
                      <c:pt idx="172">
                        <c:v>49.448333333333323</c:v>
                      </c:pt>
                      <c:pt idx="173">
                        <c:v>48.798333333333318</c:v>
                      </c:pt>
                      <c:pt idx="174">
                        <c:v>48.298333333333318</c:v>
                      </c:pt>
                      <c:pt idx="175">
                        <c:v>46.898333333333312</c:v>
                      </c:pt>
                      <c:pt idx="176">
                        <c:v>45.198333333333323</c:v>
                      </c:pt>
                      <c:pt idx="177">
                        <c:v>43.398333333333326</c:v>
                      </c:pt>
                      <c:pt idx="178">
                        <c:v>41.148333333333326</c:v>
                      </c:pt>
                      <c:pt idx="179">
                        <c:v>39.848333333333329</c:v>
                      </c:pt>
                      <c:pt idx="180">
                        <c:v>39.148333333333326</c:v>
                      </c:pt>
                      <c:pt idx="181">
                        <c:v>37.798333333333318</c:v>
                      </c:pt>
                      <c:pt idx="182">
                        <c:v>36.748333333333321</c:v>
                      </c:pt>
                      <c:pt idx="183">
                        <c:v>36.248333333333321</c:v>
                      </c:pt>
                      <c:pt idx="184">
                        <c:v>36.148333333333326</c:v>
                      </c:pt>
                      <c:pt idx="185">
                        <c:v>35.748333333333321</c:v>
                      </c:pt>
                      <c:pt idx="186">
                        <c:v>35.098333333333329</c:v>
                      </c:pt>
                      <c:pt idx="187">
                        <c:v>33.948333333333323</c:v>
                      </c:pt>
                      <c:pt idx="188">
                        <c:v>32.998333333333321</c:v>
                      </c:pt>
                      <c:pt idx="189">
                        <c:v>32.348333333333329</c:v>
                      </c:pt>
                      <c:pt idx="190">
                        <c:v>31.148333333333326</c:v>
                      </c:pt>
                      <c:pt idx="191">
                        <c:v>29.748333333333321</c:v>
                      </c:pt>
                      <c:pt idx="192">
                        <c:v>28.248333333333321</c:v>
                      </c:pt>
                      <c:pt idx="193">
                        <c:v>27.298333333333318</c:v>
                      </c:pt>
                      <c:pt idx="194">
                        <c:v>26.848333333333329</c:v>
                      </c:pt>
                      <c:pt idx="195">
                        <c:v>26.598333333333329</c:v>
                      </c:pt>
                      <c:pt idx="196">
                        <c:v>26.148333333333326</c:v>
                      </c:pt>
                      <c:pt idx="197">
                        <c:v>25.298333333333318</c:v>
                      </c:pt>
                      <c:pt idx="198">
                        <c:v>24.548333333333318</c:v>
                      </c:pt>
                      <c:pt idx="199">
                        <c:v>23.848333333333329</c:v>
                      </c:pt>
                      <c:pt idx="200">
                        <c:v>23.198333333333323</c:v>
                      </c:pt>
                      <c:pt idx="201">
                        <c:v>22.548333333333318</c:v>
                      </c:pt>
                      <c:pt idx="202">
                        <c:v>21.748333333333321</c:v>
                      </c:pt>
                      <c:pt idx="203">
                        <c:v>21.098333333333329</c:v>
                      </c:pt>
                      <c:pt idx="204">
                        <c:v>20.848333333333329</c:v>
                      </c:pt>
                      <c:pt idx="205">
                        <c:v>20.548333333333318</c:v>
                      </c:pt>
                      <c:pt idx="206">
                        <c:v>20.248333333333321</c:v>
                      </c:pt>
                      <c:pt idx="207">
                        <c:v>19.948333333333323</c:v>
                      </c:pt>
                      <c:pt idx="208">
                        <c:v>19.548333333333318</c:v>
                      </c:pt>
                      <c:pt idx="209">
                        <c:v>19.298333333333318</c:v>
                      </c:pt>
                      <c:pt idx="210">
                        <c:v>18.948333333333323</c:v>
                      </c:pt>
                      <c:pt idx="211">
                        <c:v>18.548333333333318</c:v>
                      </c:pt>
                      <c:pt idx="212">
                        <c:v>18.198333333333323</c:v>
                      </c:pt>
                      <c:pt idx="213">
                        <c:v>17.998333333333321</c:v>
                      </c:pt>
                      <c:pt idx="214">
                        <c:v>17.898333333333326</c:v>
                      </c:pt>
                      <c:pt idx="215">
                        <c:v>17.448333333333323</c:v>
                      </c:pt>
                      <c:pt idx="216">
                        <c:v>16.848333333333329</c:v>
                      </c:pt>
                      <c:pt idx="217">
                        <c:v>16.348333333333329</c:v>
                      </c:pt>
                      <c:pt idx="218">
                        <c:v>15.948333333333323</c:v>
                      </c:pt>
                      <c:pt idx="219">
                        <c:v>15.598333333333329</c:v>
                      </c:pt>
                      <c:pt idx="220">
                        <c:v>15.298333333333318</c:v>
                      </c:pt>
                      <c:pt idx="221">
                        <c:v>14.848333333333329</c:v>
                      </c:pt>
                      <c:pt idx="222">
                        <c:v>14.448333333333323</c:v>
                      </c:pt>
                      <c:pt idx="223">
                        <c:v>14.198333333333323</c:v>
                      </c:pt>
                      <c:pt idx="224">
                        <c:v>14.048333333333318</c:v>
                      </c:pt>
                      <c:pt idx="225">
                        <c:v>13.898333333333326</c:v>
                      </c:pt>
                      <c:pt idx="226">
                        <c:v>13.548333333333318</c:v>
                      </c:pt>
                      <c:pt idx="227">
                        <c:v>13.098333333333329</c:v>
                      </c:pt>
                      <c:pt idx="228">
                        <c:v>12.798333333333318</c:v>
                      </c:pt>
                      <c:pt idx="229">
                        <c:v>12.598333333333329</c:v>
                      </c:pt>
                      <c:pt idx="230">
                        <c:v>12.398333333333326</c:v>
                      </c:pt>
                      <c:pt idx="231">
                        <c:v>12.298333333333318</c:v>
                      </c:pt>
                      <c:pt idx="232">
                        <c:v>12.148333333333326</c:v>
                      </c:pt>
                      <c:pt idx="233">
                        <c:v>11.898333333333326</c:v>
                      </c:pt>
                      <c:pt idx="234">
                        <c:v>11.698333333333323</c:v>
                      </c:pt>
                      <c:pt idx="235">
                        <c:v>11.398333333333326</c:v>
                      </c:pt>
                      <c:pt idx="236">
                        <c:v>11.148333333333326</c:v>
                      </c:pt>
                      <c:pt idx="237">
                        <c:v>10.948333333333323</c:v>
                      </c:pt>
                      <c:pt idx="238">
                        <c:v>10.848333333333329</c:v>
                      </c:pt>
                      <c:pt idx="239">
                        <c:v>10.798333333333318</c:v>
                      </c:pt>
                      <c:pt idx="240">
                        <c:v>10.598333333333329</c:v>
                      </c:pt>
                      <c:pt idx="241">
                        <c:v>10.398333333333326</c:v>
                      </c:pt>
                      <c:pt idx="242">
                        <c:v>10.148333333333326</c:v>
                      </c:pt>
                      <c:pt idx="243">
                        <c:v>9.8483333333333292</c:v>
                      </c:pt>
                      <c:pt idx="244">
                        <c:v>9.6483333333333263</c:v>
                      </c:pt>
                      <c:pt idx="245">
                        <c:v>9.4483333333333235</c:v>
                      </c:pt>
                      <c:pt idx="246">
                        <c:v>9.3483333333333292</c:v>
                      </c:pt>
                      <c:pt idx="247">
                        <c:v>9.1483333333333263</c:v>
                      </c:pt>
                      <c:pt idx="248">
                        <c:v>8.9983333333333206</c:v>
                      </c:pt>
                      <c:pt idx="249">
                        <c:v>8.8983333333333263</c:v>
                      </c:pt>
                      <c:pt idx="250">
                        <c:v>8.6483333333333263</c:v>
                      </c:pt>
                      <c:pt idx="251">
                        <c:v>8.4983333333333206</c:v>
                      </c:pt>
                      <c:pt idx="252">
                        <c:v>8.3983333333333263</c:v>
                      </c:pt>
                      <c:pt idx="253">
                        <c:v>8.3483333333333292</c:v>
                      </c:pt>
                      <c:pt idx="254">
                        <c:v>8.2983333333333178</c:v>
                      </c:pt>
                      <c:pt idx="255">
                        <c:v>7.9483333333333235</c:v>
                      </c:pt>
                      <c:pt idx="256">
                        <c:v>7.8483333333333292</c:v>
                      </c:pt>
                      <c:pt idx="257">
                        <c:v>7.6983333333333235</c:v>
                      </c:pt>
                      <c:pt idx="258">
                        <c:v>7.6257325411874604</c:v>
                      </c:pt>
                      <c:pt idx="259">
                        <c:v>7.4018488935206506</c:v>
                      </c:pt>
                      <c:pt idx="260">
                        <c:v>7.1217929165518825</c:v>
                      </c:pt>
                      <c:pt idx="261">
                        <c:v>6.6797870133552948</c:v>
                      </c:pt>
                      <c:pt idx="262">
                        <c:v>6.5488511089532437</c:v>
                      </c:pt>
                      <c:pt idx="263">
                        <c:v>6.3059584832226108</c:v>
                      </c:pt>
                      <c:pt idx="264">
                        <c:v>5.8942569999068439</c:v>
                      </c:pt>
                      <c:pt idx="265">
                        <c:v>6.1962670548433749</c:v>
                      </c:pt>
                      <c:pt idx="266">
                        <c:v>6.0350011130492476</c:v>
                      </c:pt>
                      <c:pt idx="267">
                        <c:v>5.5678533640535761</c:v>
                      </c:pt>
                      <c:pt idx="268">
                        <c:v>5.0512048581702231</c:v>
                      </c:pt>
                      <c:pt idx="269">
                        <c:v>4.843120022484328</c:v>
                      </c:pt>
                      <c:pt idx="270">
                        <c:v>4.8605273840707071</c:v>
                      </c:pt>
                      <c:pt idx="271">
                        <c:v>4.8886279603357252</c:v>
                      </c:pt>
                      <c:pt idx="272">
                        <c:v>4.391320202654768</c:v>
                      </c:pt>
                      <c:pt idx="273">
                        <c:v>4.1306061613233283</c:v>
                      </c:pt>
                      <c:pt idx="274">
                        <c:v>4.271095331513024</c:v>
                      </c:pt>
                      <c:pt idx="275">
                        <c:v>4.0548267465924965</c:v>
                      </c:pt>
                      <c:pt idx="276">
                        <c:v>4.3349457259432427</c:v>
                      </c:pt>
                      <c:pt idx="277">
                        <c:v>4.3308355156507048</c:v>
                      </c:pt>
                      <c:pt idx="278">
                        <c:v>4.3368817872084975</c:v>
                      </c:pt>
                      <c:pt idx="279">
                        <c:v>4.1489485664935444</c:v>
                      </c:pt>
                      <c:pt idx="280">
                        <c:v>3.7793666007767968</c:v>
                      </c:pt>
                      <c:pt idx="281">
                        <c:v>3.7734346942418284</c:v>
                      </c:pt>
                      <c:pt idx="282">
                        <c:v>4.1135115041417407</c:v>
                      </c:pt>
                      <c:pt idx="283">
                        <c:v>4.2306609951822622</c:v>
                      </c:pt>
                      <c:pt idx="284">
                        <c:v>4.571148690492393</c:v>
                      </c:pt>
                      <c:pt idx="285">
                        <c:v>4.2686327134624094</c:v>
                      </c:pt>
                      <c:pt idx="286">
                        <c:v>4.2468251092520433</c:v>
                      </c:pt>
                      <c:pt idx="287">
                        <c:v>4.3202230577408471</c:v>
                      </c:pt>
                      <c:pt idx="288">
                        <c:v>3.8311723136642826</c:v>
                      </c:pt>
                      <c:pt idx="289">
                        <c:v>3.5780656770372303</c:v>
                      </c:pt>
                      <c:pt idx="290">
                        <c:v>3.9123536386331779</c:v>
                      </c:pt>
                      <c:pt idx="291">
                        <c:v>3.9004395631476285</c:v>
                      </c:pt>
                      <c:pt idx="292">
                        <c:v>3.6116707611325864</c:v>
                      </c:pt>
                      <c:pt idx="293">
                        <c:v>3.7794110605446321</c:v>
                      </c:pt>
                      <c:pt idx="294">
                        <c:v>3.8735215175869939</c:v>
                      </c:pt>
                      <c:pt idx="295">
                        <c:v>3.8370232779438851</c:v>
                      </c:pt>
                      <c:pt idx="296">
                        <c:v>3.3893097218893189</c:v>
                      </c:pt>
                      <c:pt idx="297">
                        <c:v>3.5866238240943744</c:v>
                      </c:pt>
                      <c:pt idx="298">
                        <c:v>3.6121884582277772</c:v>
                      </c:pt>
                      <c:pt idx="299">
                        <c:v>3.8752484806567082</c:v>
                      </c:pt>
                      <c:pt idx="300">
                        <c:v>3.5714122687975447</c:v>
                      </c:pt>
                      <c:pt idx="301">
                        <c:v>3.6100971820925452</c:v>
                      </c:pt>
                      <c:pt idx="302">
                        <c:v>3.6914761332963053</c:v>
                      </c:pt>
                      <c:pt idx="303">
                        <c:v>3.4883001668226541</c:v>
                      </c:pt>
                      <c:pt idx="304">
                        <c:v>3.7189133709097604</c:v>
                      </c:pt>
                      <c:pt idx="305">
                        <c:v>3.948021137915859</c:v>
                      </c:pt>
                      <c:pt idx="306">
                        <c:v>3.64416991733016</c:v>
                      </c:pt>
                      <c:pt idx="307">
                        <c:v>3.4921766039792601</c:v>
                      </c:pt>
                      <c:pt idx="308">
                        <c:v>3.1015763679700541</c:v>
                      </c:pt>
                      <c:pt idx="309">
                        <c:v>2.7164349936224994</c:v>
                      </c:pt>
                      <c:pt idx="310">
                        <c:v>2.6583930465967711</c:v>
                      </c:pt>
                      <c:pt idx="311">
                        <c:v>2.2346168214830726</c:v>
                      </c:pt>
                      <c:pt idx="312">
                        <c:v>1.914918918209537</c:v>
                      </c:pt>
                      <c:pt idx="313">
                        <c:v>1.7742651162052283</c:v>
                      </c:pt>
                      <c:pt idx="314">
                        <c:v>1.2837748146330199</c:v>
                      </c:pt>
                      <c:pt idx="315">
                        <c:v>1.5679386176466181</c:v>
                      </c:pt>
                      <c:pt idx="316">
                        <c:v>1.4561989459756006</c:v>
                      </c:pt>
                      <c:pt idx="317">
                        <c:v>1.4049105791117995</c:v>
                      </c:pt>
                      <c:pt idx="318">
                        <c:v>1.3054243554818896</c:v>
                      </c:pt>
                      <c:pt idx="319">
                        <c:v>1.2674085916364533</c:v>
                      </c:pt>
                      <c:pt idx="320">
                        <c:v>1.1967158555300585</c:v>
                      </c:pt>
                      <c:pt idx="321">
                        <c:v>0.94269680559422397</c:v>
                      </c:pt>
                      <c:pt idx="322">
                        <c:v>0.52429815703639804</c:v>
                      </c:pt>
                      <c:pt idx="323">
                        <c:v>0.63729608488243628</c:v>
                      </c:pt>
                      <c:pt idx="324">
                        <c:v>0.72599309939214152</c:v>
                      </c:pt>
                      <c:pt idx="325">
                        <c:v>0.23127945553646612</c:v>
                      </c:pt>
                      <c:pt idx="326">
                        <c:v>8.4386258186512464E-2</c:v>
                      </c:pt>
                      <c:pt idx="327">
                        <c:v>0.10207209599158773</c:v>
                      </c:pt>
                      <c:pt idx="328">
                        <c:v>-0.10925495254694795</c:v>
                      </c:pt>
                      <c:pt idx="329">
                        <c:v>0.13467030181021755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AD1-4489-A797-F12581348A6F}"/>
                  </c:ext>
                </c:extLst>
              </c15:ser>
            </c15:filteredScatterSeries>
          </c:ext>
        </c:extLst>
      </c:scatterChart>
      <c:valAx>
        <c:axId val="151135304"/>
        <c:scaling>
          <c:orientation val="minMax"/>
          <c:max val="6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9616"/>
        <c:crosses val="autoZero"/>
        <c:crossBetween val="midCat"/>
      </c:valAx>
      <c:valAx>
        <c:axId val="151139616"/>
        <c:scaling>
          <c:orientation val="minMax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Dilution_Gauging_B14_full!$E$1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Dilution_Gauging_B14_full!$B$2:$B$610</c:f>
              <c:numCache>
                <c:formatCode>0</c:formatCode>
                <c:ptCount val="60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</c:numCache>
            </c:numRef>
          </c:xVal>
          <c:yVal>
            <c:numRef>
              <c:f>Dilution_Gauging_B14_full!$E$2:$E$610</c:f>
              <c:numCache>
                <c:formatCode>0.00</c:formatCode>
                <c:ptCount val="609"/>
                <c:pt idx="0">
                  <c:v>-9.7659574468366376E-3</c:v>
                </c:pt>
                <c:pt idx="1">
                  <c:v>-0.16276595744684244</c:v>
                </c:pt>
                <c:pt idx="2">
                  <c:v>-9.7659574468366376E-3</c:v>
                </c:pt>
                <c:pt idx="3">
                  <c:v>-9.7659574468366376E-3</c:v>
                </c:pt>
                <c:pt idx="4">
                  <c:v>-9.7659574468366376E-3</c:v>
                </c:pt>
                <c:pt idx="5">
                  <c:v>-9.7659574468366376E-3</c:v>
                </c:pt>
                <c:pt idx="6">
                  <c:v>-9.7659574468366376E-3</c:v>
                </c:pt>
                <c:pt idx="7">
                  <c:v>-9.7659574468366376E-3</c:v>
                </c:pt>
                <c:pt idx="8">
                  <c:v>-9.7659574468366376E-3</c:v>
                </c:pt>
                <c:pt idx="9">
                  <c:v>-9.7659574468366376E-3</c:v>
                </c:pt>
                <c:pt idx="10">
                  <c:v>-9.7659574468366376E-3</c:v>
                </c:pt>
                <c:pt idx="11">
                  <c:v>-9.7659574468366376E-3</c:v>
                </c:pt>
                <c:pt idx="12">
                  <c:v>-9.7659574468366376E-3</c:v>
                </c:pt>
                <c:pt idx="13">
                  <c:v>-9.7659574468366376E-3</c:v>
                </c:pt>
                <c:pt idx="14">
                  <c:v>-9.7659574468366376E-3</c:v>
                </c:pt>
                <c:pt idx="15">
                  <c:v>-9.7659574468366376E-3</c:v>
                </c:pt>
                <c:pt idx="16">
                  <c:v>-9.7659574468366376E-3</c:v>
                </c:pt>
                <c:pt idx="17">
                  <c:v>-9.7659574468366376E-3</c:v>
                </c:pt>
                <c:pt idx="18">
                  <c:v>-9.7659574468366376E-3</c:v>
                </c:pt>
                <c:pt idx="19">
                  <c:v>-9.7659574468366376E-3</c:v>
                </c:pt>
                <c:pt idx="20">
                  <c:v>-9.7659574468366376E-3</c:v>
                </c:pt>
                <c:pt idx="21">
                  <c:v>-9.7659574468366376E-3</c:v>
                </c:pt>
                <c:pt idx="22">
                  <c:v>-9.7659574468366376E-3</c:v>
                </c:pt>
                <c:pt idx="23">
                  <c:v>-9.7659574468366376E-3</c:v>
                </c:pt>
                <c:pt idx="24">
                  <c:v>-9.7659574468366376E-3</c:v>
                </c:pt>
                <c:pt idx="25">
                  <c:v>-9.7659574468366376E-3</c:v>
                </c:pt>
                <c:pt idx="26">
                  <c:v>-9.7659574468366376E-3</c:v>
                </c:pt>
                <c:pt idx="27">
                  <c:v>-9.7659574468366376E-3</c:v>
                </c:pt>
                <c:pt idx="28">
                  <c:v>-9.7659574468366376E-3</c:v>
                </c:pt>
                <c:pt idx="29">
                  <c:v>0.19423404255315901</c:v>
                </c:pt>
                <c:pt idx="30">
                  <c:v>0.19423404255315901</c:v>
                </c:pt>
                <c:pt idx="31">
                  <c:v>-9.7659574468366376E-3</c:v>
                </c:pt>
                <c:pt idx="32">
                  <c:v>-9.7659574468366376E-3</c:v>
                </c:pt>
                <c:pt idx="33">
                  <c:v>-9.7659574468366376E-3</c:v>
                </c:pt>
                <c:pt idx="34">
                  <c:v>-9.7659574468366376E-3</c:v>
                </c:pt>
                <c:pt idx="35">
                  <c:v>-9.7659574468366376E-3</c:v>
                </c:pt>
                <c:pt idx="36">
                  <c:v>-9.7659574468366376E-3</c:v>
                </c:pt>
                <c:pt idx="37">
                  <c:v>-9.7659574468366376E-3</c:v>
                </c:pt>
                <c:pt idx="38">
                  <c:v>-9.7659574468366376E-3</c:v>
                </c:pt>
                <c:pt idx="39">
                  <c:v>-9.7659574468366376E-3</c:v>
                </c:pt>
                <c:pt idx="40">
                  <c:v>-9.7659574468366376E-3</c:v>
                </c:pt>
                <c:pt idx="41">
                  <c:v>-9.7659574468366376E-3</c:v>
                </c:pt>
                <c:pt idx="42">
                  <c:v>0.19423404255315901</c:v>
                </c:pt>
                <c:pt idx="43">
                  <c:v>-9.7659574468366376E-3</c:v>
                </c:pt>
                <c:pt idx="44">
                  <c:v>-9.7659574468366376E-3</c:v>
                </c:pt>
                <c:pt idx="45">
                  <c:v>-9.7659574468366376E-3</c:v>
                </c:pt>
                <c:pt idx="46">
                  <c:v>-9.7659574468366376E-3</c:v>
                </c:pt>
                <c:pt idx="47">
                  <c:v>-9.7659574468366376E-3</c:v>
                </c:pt>
                <c:pt idx="48">
                  <c:v>0.19423404255315901</c:v>
                </c:pt>
                <c:pt idx="49">
                  <c:v>0.19423404255315901</c:v>
                </c:pt>
                <c:pt idx="50">
                  <c:v>0.55123404255316044</c:v>
                </c:pt>
                <c:pt idx="51">
                  <c:v>0.90823404255316198</c:v>
                </c:pt>
                <c:pt idx="52">
                  <c:v>0.70423404255315902</c:v>
                </c:pt>
                <c:pt idx="53">
                  <c:v>0.90823404255316198</c:v>
                </c:pt>
                <c:pt idx="54">
                  <c:v>1.6222340425531576</c:v>
                </c:pt>
                <c:pt idx="55">
                  <c:v>2.3362340425531607</c:v>
                </c:pt>
                <c:pt idx="56">
                  <c:v>2.7442340425531593</c:v>
                </c:pt>
                <c:pt idx="57">
                  <c:v>3.1012340425531604</c:v>
                </c:pt>
                <c:pt idx="58">
                  <c:v>3.1012340425531604</c:v>
                </c:pt>
                <c:pt idx="59">
                  <c:v>3.2542340425531591</c:v>
                </c:pt>
                <c:pt idx="60">
                  <c:v>3.6112340425531606</c:v>
                </c:pt>
                <c:pt idx="61">
                  <c:v>4.0192340425531592</c:v>
                </c:pt>
                <c:pt idx="62">
                  <c:v>4.886234042553161</c:v>
                </c:pt>
                <c:pt idx="63">
                  <c:v>6.1612340425531604</c:v>
                </c:pt>
                <c:pt idx="64">
                  <c:v>6.7222340425531577</c:v>
                </c:pt>
                <c:pt idx="65">
                  <c:v>7.0792340425531588</c:v>
                </c:pt>
                <c:pt idx="66">
                  <c:v>7.0792340425531588</c:v>
                </c:pt>
                <c:pt idx="67">
                  <c:v>7.6402340425531632</c:v>
                </c:pt>
                <c:pt idx="68">
                  <c:v>7.4362340425531608</c:v>
                </c:pt>
                <c:pt idx="69">
                  <c:v>6.7222340425531577</c:v>
                </c:pt>
                <c:pt idx="70">
                  <c:v>6.0082340425531617</c:v>
                </c:pt>
                <c:pt idx="71">
                  <c:v>7.7932340425531619</c:v>
                </c:pt>
                <c:pt idx="72">
                  <c:v>7.7932340425531619</c:v>
                </c:pt>
                <c:pt idx="73">
                  <c:v>7.6402340425531632</c:v>
                </c:pt>
                <c:pt idx="74">
                  <c:v>8.5582340425531616</c:v>
                </c:pt>
                <c:pt idx="75">
                  <c:v>9.0682340425531613</c:v>
                </c:pt>
                <c:pt idx="76">
                  <c:v>8.7112340425531603</c:v>
                </c:pt>
                <c:pt idx="77">
                  <c:v>8.7112340425531603</c:v>
                </c:pt>
                <c:pt idx="78">
                  <c:v>9.2722340425531584</c:v>
                </c:pt>
                <c:pt idx="79">
                  <c:v>9.2722340425531584</c:v>
                </c:pt>
                <c:pt idx="80">
                  <c:v>8.9152340425531627</c:v>
                </c:pt>
                <c:pt idx="81">
                  <c:v>9.4252340425531642</c:v>
                </c:pt>
                <c:pt idx="82">
                  <c:v>9.6292340425531595</c:v>
                </c:pt>
                <c:pt idx="83">
                  <c:v>9.6292340425531595</c:v>
                </c:pt>
                <c:pt idx="84">
                  <c:v>9.7822340425531582</c:v>
                </c:pt>
                <c:pt idx="85">
                  <c:v>9.7822340425531582</c:v>
                </c:pt>
                <c:pt idx="86">
                  <c:v>9.6292340425531595</c:v>
                </c:pt>
                <c:pt idx="87">
                  <c:v>9.6292340425531595</c:v>
                </c:pt>
                <c:pt idx="88">
                  <c:v>9.6292340425531595</c:v>
                </c:pt>
                <c:pt idx="89">
                  <c:v>9.6292340425531595</c:v>
                </c:pt>
                <c:pt idx="90">
                  <c:v>9.4252340425531642</c:v>
                </c:pt>
                <c:pt idx="91">
                  <c:v>9.2722340425531584</c:v>
                </c:pt>
                <c:pt idx="92">
                  <c:v>9.0682340425531613</c:v>
                </c:pt>
                <c:pt idx="93">
                  <c:v>9.0682340425531613</c:v>
                </c:pt>
                <c:pt idx="94">
                  <c:v>9.0682340425531613</c:v>
                </c:pt>
                <c:pt idx="95">
                  <c:v>9.0682340425531613</c:v>
                </c:pt>
                <c:pt idx="96">
                  <c:v>8.9152340425531627</c:v>
                </c:pt>
                <c:pt idx="97">
                  <c:v>9.0682340425531613</c:v>
                </c:pt>
                <c:pt idx="98">
                  <c:v>9.0682340425531613</c:v>
                </c:pt>
                <c:pt idx="99">
                  <c:v>8.7112340425531603</c:v>
                </c:pt>
                <c:pt idx="100">
                  <c:v>8.7112340425531603</c:v>
                </c:pt>
                <c:pt idx="101">
                  <c:v>8.7112340425531603</c:v>
                </c:pt>
                <c:pt idx="102">
                  <c:v>8.7112340425531603</c:v>
                </c:pt>
                <c:pt idx="103">
                  <c:v>8.7112340425531603</c:v>
                </c:pt>
                <c:pt idx="104">
                  <c:v>8.3542340425531592</c:v>
                </c:pt>
                <c:pt idx="105">
                  <c:v>8.1502340425531639</c:v>
                </c:pt>
                <c:pt idx="106">
                  <c:v>8.3542340425531592</c:v>
                </c:pt>
                <c:pt idx="107">
                  <c:v>8.1502340425531639</c:v>
                </c:pt>
                <c:pt idx="108">
                  <c:v>8.1502340425531639</c:v>
                </c:pt>
                <c:pt idx="109">
                  <c:v>8.1502340425531639</c:v>
                </c:pt>
                <c:pt idx="110">
                  <c:v>7.9972340425531581</c:v>
                </c:pt>
                <c:pt idx="111">
                  <c:v>7.7932340425531619</c:v>
                </c:pt>
                <c:pt idx="112">
                  <c:v>7.7932340425531619</c:v>
                </c:pt>
                <c:pt idx="113">
                  <c:v>7.6402340425531632</c:v>
                </c:pt>
                <c:pt idx="114">
                  <c:v>7.4362340425531608</c:v>
                </c:pt>
                <c:pt idx="115">
                  <c:v>7.4362340425531608</c:v>
                </c:pt>
                <c:pt idx="116">
                  <c:v>7.0792340425531588</c:v>
                </c:pt>
                <c:pt idx="117">
                  <c:v>7.0792340425531588</c:v>
                </c:pt>
                <c:pt idx="118">
                  <c:v>7.0792340425531588</c:v>
                </c:pt>
                <c:pt idx="119">
                  <c:v>7.0792340425531588</c:v>
                </c:pt>
                <c:pt idx="120">
                  <c:v>7.0792340425531588</c:v>
                </c:pt>
                <c:pt idx="121">
                  <c:v>7.0792340425531588</c:v>
                </c:pt>
                <c:pt idx="122">
                  <c:v>6.8752340425531635</c:v>
                </c:pt>
                <c:pt idx="123">
                  <c:v>6.8752340425531635</c:v>
                </c:pt>
                <c:pt idx="124">
                  <c:v>6.7222340425531577</c:v>
                </c:pt>
                <c:pt idx="125">
                  <c:v>7.0792340425531588</c:v>
                </c:pt>
                <c:pt idx="126">
                  <c:v>6.7222340425531577</c:v>
                </c:pt>
                <c:pt idx="127">
                  <c:v>6.5182340425531624</c:v>
                </c:pt>
                <c:pt idx="128">
                  <c:v>6.3652340425531637</c:v>
                </c:pt>
                <c:pt idx="129">
                  <c:v>6.1612340425531604</c:v>
                </c:pt>
                <c:pt idx="130">
                  <c:v>6.1612340425531604</c:v>
                </c:pt>
                <c:pt idx="131">
                  <c:v>6.0082340425531617</c:v>
                </c:pt>
                <c:pt idx="132">
                  <c:v>6.0082340425531617</c:v>
                </c:pt>
                <c:pt idx="133">
                  <c:v>6.0082340425531617</c:v>
                </c:pt>
                <c:pt idx="134">
                  <c:v>5.4472340425531574</c:v>
                </c:pt>
                <c:pt idx="135">
                  <c:v>5.6512340425531606</c:v>
                </c:pt>
                <c:pt idx="136">
                  <c:v>5.8042340425531593</c:v>
                </c:pt>
                <c:pt idx="137">
                  <c:v>5.8042340425531593</c:v>
                </c:pt>
                <c:pt idx="138">
                  <c:v>5.6512340425531606</c:v>
                </c:pt>
                <c:pt idx="139">
                  <c:v>5.4472340425531574</c:v>
                </c:pt>
                <c:pt idx="140">
                  <c:v>5.4472340425531574</c:v>
                </c:pt>
                <c:pt idx="141">
                  <c:v>5.4472340425531574</c:v>
                </c:pt>
                <c:pt idx="142">
                  <c:v>5.2432340425531621</c:v>
                </c:pt>
                <c:pt idx="143">
                  <c:v>5.4472340425531574</c:v>
                </c:pt>
                <c:pt idx="144">
                  <c:v>4.886234042553161</c:v>
                </c:pt>
                <c:pt idx="145">
                  <c:v>4.7332340425531623</c:v>
                </c:pt>
                <c:pt idx="146">
                  <c:v>4.886234042553161</c:v>
                </c:pt>
                <c:pt idx="147">
                  <c:v>4.886234042553161</c:v>
                </c:pt>
                <c:pt idx="148">
                  <c:v>4.886234042553161</c:v>
                </c:pt>
                <c:pt idx="149">
                  <c:v>4.529234042553159</c:v>
                </c:pt>
                <c:pt idx="150">
                  <c:v>4.529234042553159</c:v>
                </c:pt>
                <c:pt idx="151">
                  <c:v>4.886234042553161</c:v>
                </c:pt>
                <c:pt idx="152">
                  <c:v>4.886234042553161</c:v>
                </c:pt>
                <c:pt idx="153">
                  <c:v>4.7332340425531623</c:v>
                </c:pt>
                <c:pt idx="154">
                  <c:v>4.529234042553159</c:v>
                </c:pt>
                <c:pt idx="155">
                  <c:v>4.529234042553159</c:v>
                </c:pt>
                <c:pt idx="156">
                  <c:v>4.3762340425531603</c:v>
                </c:pt>
                <c:pt idx="157">
                  <c:v>3.9682340425531621</c:v>
                </c:pt>
                <c:pt idx="158">
                  <c:v>3.9682340425531621</c:v>
                </c:pt>
                <c:pt idx="159">
                  <c:v>3.9682340425531621</c:v>
                </c:pt>
                <c:pt idx="160">
                  <c:v>3.8152340425531635</c:v>
                </c:pt>
                <c:pt idx="161">
                  <c:v>3.8152340425531635</c:v>
                </c:pt>
                <c:pt idx="162">
                  <c:v>3.9682340425531621</c:v>
                </c:pt>
                <c:pt idx="163">
                  <c:v>3.9682340425531621</c:v>
                </c:pt>
                <c:pt idx="164">
                  <c:v>3.9682340425531621</c:v>
                </c:pt>
                <c:pt idx="165">
                  <c:v>4.1722340425531579</c:v>
                </c:pt>
                <c:pt idx="166">
                  <c:v>3.9682340425531621</c:v>
                </c:pt>
                <c:pt idx="167">
                  <c:v>4.1722340425531579</c:v>
                </c:pt>
                <c:pt idx="168">
                  <c:v>3.9682340425531621</c:v>
                </c:pt>
                <c:pt idx="169">
                  <c:v>3.6112340425531606</c:v>
                </c:pt>
                <c:pt idx="170">
                  <c:v>3.2542340425531591</c:v>
                </c:pt>
                <c:pt idx="171">
                  <c:v>3.4582340425531619</c:v>
                </c:pt>
                <c:pt idx="172">
                  <c:v>3.2542340425531591</c:v>
                </c:pt>
                <c:pt idx="173">
                  <c:v>3.2542340425531591</c:v>
                </c:pt>
                <c:pt idx="174">
                  <c:v>3.2542340425531591</c:v>
                </c:pt>
                <c:pt idx="175">
                  <c:v>2.8972340425531575</c:v>
                </c:pt>
                <c:pt idx="176">
                  <c:v>3.2542340425531591</c:v>
                </c:pt>
                <c:pt idx="177">
                  <c:v>3.2542340425531591</c:v>
                </c:pt>
                <c:pt idx="178">
                  <c:v>3.2542340425531591</c:v>
                </c:pt>
                <c:pt idx="179">
                  <c:v>3.2542340425531591</c:v>
                </c:pt>
                <c:pt idx="180">
                  <c:v>3.1012340425531604</c:v>
                </c:pt>
                <c:pt idx="181">
                  <c:v>3.1012340425531604</c:v>
                </c:pt>
                <c:pt idx="182">
                  <c:v>3.1012340425531604</c:v>
                </c:pt>
                <c:pt idx="183">
                  <c:v>3.1012340425531604</c:v>
                </c:pt>
                <c:pt idx="184">
                  <c:v>3.1012340425531604</c:v>
                </c:pt>
                <c:pt idx="185">
                  <c:v>2.8972340425531575</c:v>
                </c:pt>
                <c:pt idx="186">
                  <c:v>2.8972340425531575</c:v>
                </c:pt>
                <c:pt idx="187">
                  <c:v>3.1012340425531604</c:v>
                </c:pt>
                <c:pt idx="188">
                  <c:v>2.5402340425531635</c:v>
                </c:pt>
                <c:pt idx="189">
                  <c:v>2.5402340425531635</c:v>
                </c:pt>
                <c:pt idx="190">
                  <c:v>2.5402340425531635</c:v>
                </c:pt>
                <c:pt idx="191">
                  <c:v>2.5402340425531635</c:v>
                </c:pt>
                <c:pt idx="192">
                  <c:v>2.3362340425531607</c:v>
                </c:pt>
                <c:pt idx="193">
                  <c:v>2.5402340425531635</c:v>
                </c:pt>
                <c:pt idx="194">
                  <c:v>2.3362340425531607</c:v>
                </c:pt>
                <c:pt idx="195">
                  <c:v>2.5402340425531635</c:v>
                </c:pt>
                <c:pt idx="196">
                  <c:v>2.5402340425531635</c:v>
                </c:pt>
                <c:pt idx="197">
                  <c:v>2.5402340425531635</c:v>
                </c:pt>
                <c:pt idx="198">
                  <c:v>2.5402340425531635</c:v>
                </c:pt>
                <c:pt idx="199">
                  <c:v>2.5402340425531635</c:v>
                </c:pt>
                <c:pt idx="200">
                  <c:v>2.3362340425531607</c:v>
                </c:pt>
                <c:pt idx="201">
                  <c:v>2.183234042553162</c:v>
                </c:pt>
                <c:pt idx="202">
                  <c:v>2.3362340425531607</c:v>
                </c:pt>
                <c:pt idx="203">
                  <c:v>2.3362340425531607</c:v>
                </c:pt>
                <c:pt idx="204">
                  <c:v>2.3362340425531607</c:v>
                </c:pt>
                <c:pt idx="205">
                  <c:v>2.183234042553162</c:v>
                </c:pt>
                <c:pt idx="206">
                  <c:v>2.183234042553162</c:v>
                </c:pt>
                <c:pt idx="207">
                  <c:v>1.9792340425531592</c:v>
                </c:pt>
                <c:pt idx="208">
                  <c:v>2.183234042553162</c:v>
                </c:pt>
                <c:pt idx="209">
                  <c:v>1.9792340425531592</c:v>
                </c:pt>
                <c:pt idx="210">
                  <c:v>2.183234042553162</c:v>
                </c:pt>
                <c:pt idx="211">
                  <c:v>2.183234042553162</c:v>
                </c:pt>
                <c:pt idx="212">
                  <c:v>1.9792340425531592</c:v>
                </c:pt>
                <c:pt idx="213">
                  <c:v>1.9792340425531592</c:v>
                </c:pt>
                <c:pt idx="214">
                  <c:v>1.8262340425531605</c:v>
                </c:pt>
                <c:pt idx="215">
                  <c:v>1.8262340425531605</c:v>
                </c:pt>
                <c:pt idx="216">
                  <c:v>1.8262340425531605</c:v>
                </c:pt>
                <c:pt idx="217">
                  <c:v>1.6222340425531576</c:v>
                </c:pt>
                <c:pt idx="218">
                  <c:v>1.6222340425531576</c:v>
                </c:pt>
                <c:pt idx="219">
                  <c:v>1.8262340425531605</c:v>
                </c:pt>
                <c:pt idx="220">
                  <c:v>1.6222340425531576</c:v>
                </c:pt>
                <c:pt idx="221">
                  <c:v>1.6222340425531576</c:v>
                </c:pt>
                <c:pt idx="222">
                  <c:v>1.6222340425531576</c:v>
                </c:pt>
                <c:pt idx="223">
                  <c:v>1.8262340425531605</c:v>
                </c:pt>
                <c:pt idx="224">
                  <c:v>1.8262340425531605</c:v>
                </c:pt>
                <c:pt idx="225">
                  <c:v>1.6222340425531576</c:v>
                </c:pt>
                <c:pt idx="226">
                  <c:v>1.6222340425531576</c:v>
                </c:pt>
                <c:pt idx="227">
                  <c:v>1.6222340425531576</c:v>
                </c:pt>
                <c:pt idx="228">
                  <c:v>1.6222340425531576</c:v>
                </c:pt>
                <c:pt idx="229">
                  <c:v>1.6222340425531576</c:v>
                </c:pt>
                <c:pt idx="230">
                  <c:v>1.6222340425531576</c:v>
                </c:pt>
                <c:pt idx="231">
                  <c:v>1.6222340425531576</c:v>
                </c:pt>
                <c:pt idx="232">
                  <c:v>1.6222340425531576</c:v>
                </c:pt>
                <c:pt idx="233">
                  <c:v>1.6222340425531576</c:v>
                </c:pt>
                <c:pt idx="234">
                  <c:v>1.4692340425531591</c:v>
                </c:pt>
                <c:pt idx="235">
                  <c:v>1.4692340425531591</c:v>
                </c:pt>
                <c:pt idx="236">
                  <c:v>1.4692340425531591</c:v>
                </c:pt>
                <c:pt idx="237">
                  <c:v>1.4692340425531591</c:v>
                </c:pt>
                <c:pt idx="238">
                  <c:v>1.4692340425531591</c:v>
                </c:pt>
                <c:pt idx="239">
                  <c:v>1.6222340425531576</c:v>
                </c:pt>
                <c:pt idx="240">
                  <c:v>1.6222340425531576</c:v>
                </c:pt>
                <c:pt idx="241">
                  <c:v>1.4692340425531591</c:v>
                </c:pt>
                <c:pt idx="242">
                  <c:v>1.4692340425531591</c:v>
                </c:pt>
                <c:pt idx="243">
                  <c:v>1.4692340425531591</c:v>
                </c:pt>
                <c:pt idx="244">
                  <c:v>1.4692340425531591</c:v>
                </c:pt>
                <c:pt idx="245">
                  <c:v>1.4692340425531591</c:v>
                </c:pt>
                <c:pt idx="246">
                  <c:v>1.4692340425531591</c:v>
                </c:pt>
                <c:pt idx="247">
                  <c:v>1.4692340425531591</c:v>
                </c:pt>
                <c:pt idx="248">
                  <c:v>1.2652340425531634</c:v>
                </c:pt>
                <c:pt idx="249">
                  <c:v>1.2652340425531634</c:v>
                </c:pt>
                <c:pt idx="250">
                  <c:v>1.1122340425531576</c:v>
                </c:pt>
                <c:pt idx="251">
                  <c:v>1.2652340425531634</c:v>
                </c:pt>
                <c:pt idx="252">
                  <c:v>1.4692340425531591</c:v>
                </c:pt>
                <c:pt idx="253">
                  <c:v>1.2652340425531634</c:v>
                </c:pt>
                <c:pt idx="254">
                  <c:v>1.4692340425531591</c:v>
                </c:pt>
                <c:pt idx="255">
                  <c:v>1.4692340425531591</c:v>
                </c:pt>
                <c:pt idx="256">
                  <c:v>1.2652340425531634</c:v>
                </c:pt>
                <c:pt idx="257">
                  <c:v>1.1122340425531576</c:v>
                </c:pt>
                <c:pt idx="258">
                  <c:v>1.1122340425531576</c:v>
                </c:pt>
                <c:pt idx="259">
                  <c:v>1.1122340425531576</c:v>
                </c:pt>
                <c:pt idx="260">
                  <c:v>1.1122340425531576</c:v>
                </c:pt>
                <c:pt idx="261">
                  <c:v>1.2652340425531634</c:v>
                </c:pt>
                <c:pt idx="262">
                  <c:v>1.1122340425531576</c:v>
                </c:pt>
                <c:pt idx="263">
                  <c:v>0.90823404255316198</c:v>
                </c:pt>
                <c:pt idx="264">
                  <c:v>1.1122340425531576</c:v>
                </c:pt>
                <c:pt idx="265">
                  <c:v>1.1122340425531576</c:v>
                </c:pt>
                <c:pt idx="266">
                  <c:v>1.1122340425531576</c:v>
                </c:pt>
                <c:pt idx="267">
                  <c:v>1.1122340425531576</c:v>
                </c:pt>
                <c:pt idx="268">
                  <c:v>1.1122340425531576</c:v>
                </c:pt>
                <c:pt idx="269">
                  <c:v>1.1122340425531576</c:v>
                </c:pt>
                <c:pt idx="270">
                  <c:v>0.90823404255316198</c:v>
                </c:pt>
                <c:pt idx="271">
                  <c:v>0.90823404255316198</c:v>
                </c:pt>
                <c:pt idx="272">
                  <c:v>1.1122340425531576</c:v>
                </c:pt>
                <c:pt idx="273">
                  <c:v>0.90823404255316198</c:v>
                </c:pt>
                <c:pt idx="274">
                  <c:v>1.1122340425531576</c:v>
                </c:pt>
                <c:pt idx="275">
                  <c:v>0.90823404255316198</c:v>
                </c:pt>
                <c:pt idx="276">
                  <c:v>0.90823404255316198</c:v>
                </c:pt>
                <c:pt idx="277">
                  <c:v>0.90823404255316198</c:v>
                </c:pt>
                <c:pt idx="278">
                  <c:v>0.90823404255316198</c:v>
                </c:pt>
                <c:pt idx="279">
                  <c:v>0.90823404255316198</c:v>
                </c:pt>
                <c:pt idx="280">
                  <c:v>0.90823404255316198</c:v>
                </c:pt>
                <c:pt idx="281">
                  <c:v>0.90823404255316198</c:v>
                </c:pt>
                <c:pt idx="282">
                  <c:v>0.90823404255316198</c:v>
                </c:pt>
                <c:pt idx="283">
                  <c:v>0.90823404255316198</c:v>
                </c:pt>
                <c:pt idx="284">
                  <c:v>0.90823404255316198</c:v>
                </c:pt>
                <c:pt idx="285">
                  <c:v>0.90823404255316198</c:v>
                </c:pt>
                <c:pt idx="286">
                  <c:v>0.90823404255316198</c:v>
                </c:pt>
                <c:pt idx="287">
                  <c:v>0.90823404255316198</c:v>
                </c:pt>
                <c:pt idx="288">
                  <c:v>0.90823404255316198</c:v>
                </c:pt>
                <c:pt idx="289">
                  <c:v>0.90823404255316198</c:v>
                </c:pt>
                <c:pt idx="290">
                  <c:v>0.90823404255316198</c:v>
                </c:pt>
                <c:pt idx="291">
                  <c:v>0.90823404255316198</c:v>
                </c:pt>
                <c:pt idx="292">
                  <c:v>0.90823404255316198</c:v>
                </c:pt>
                <c:pt idx="293">
                  <c:v>0.90823404255316198</c:v>
                </c:pt>
                <c:pt idx="294">
                  <c:v>0.90823404255316198</c:v>
                </c:pt>
                <c:pt idx="295">
                  <c:v>0.90823404255316198</c:v>
                </c:pt>
                <c:pt idx="296">
                  <c:v>0.90823404255316198</c:v>
                </c:pt>
                <c:pt idx="297">
                  <c:v>0.90823404255316198</c:v>
                </c:pt>
                <c:pt idx="298">
                  <c:v>0.70423404255315902</c:v>
                </c:pt>
                <c:pt idx="299">
                  <c:v>0.70423404255315902</c:v>
                </c:pt>
                <c:pt idx="300">
                  <c:v>0.90823404255316198</c:v>
                </c:pt>
                <c:pt idx="301">
                  <c:v>0.70423404255315902</c:v>
                </c:pt>
                <c:pt idx="302">
                  <c:v>0.90823404255316198</c:v>
                </c:pt>
                <c:pt idx="303">
                  <c:v>0.90823404255316198</c:v>
                </c:pt>
                <c:pt idx="304">
                  <c:v>0.90823404255316198</c:v>
                </c:pt>
                <c:pt idx="305">
                  <c:v>0.90823404255316198</c:v>
                </c:pt>
                <c:pt idx="306">
                  <c:v>0.90823404255316198</c:v>
                </c:pt>
                <c:pt idx="307">
                  <c:v>0.90823404255316198</c:v>
                </c:pt>
                <c:pt idx="308">
                  <c:v>0.70423404255315902</c:v>
                </c:pt>
                <c:pt idx="309">
                  <c:v>0.90823404255316198</c:v>
                </c:pt>
                <c:pt idx="310">
                  <c:v>0.70423404255315902</c:v>
                </c:pt>
                <c:pt idx="311">
                  <c:v>0.70423404255315902</c:v>
                </c:pt>
                <c:pt idx="312">
                  <c:v>0.90823404255316198</c:v>
                </c:pt>
                <c:pt idx="313">
                  <c:v>0.70423404255315902</c:v>
                </c:pt>
                <c:pt idx="314">
                  <c:v>0.70423404255315902</c:v>
                </c:pt>
                <c:pt idx="315">
                  <c:v>0.90823404255316198</c:v>
                </c:pt>
                <c:pt idx="316">
                  <c:v>0.70423404255315902</c:v>
                </c:pt>
                <c:pt idx="317">
                  <c:v>0.90823404255316198</c:v>
                </c:pt>
                <c:pt idx="318">
                  <c:v>0.70423404255315902</c:v>
                </c:pt>
                <c:pt idx="319">
                  <c:v>0.90823404255316198</c:v>
                </c:pt>
                <c:pt idx="320">
                  <c:v>0.70423404255315902</c:v>
                </c:pt>
                <c:pt idx="321">
                  <c:v>0.70423404255315902</c:v>
                </c:pt>
                <c:pt idx="322">
                  <c:v>0.70423404255315902</c:v>
                </c:pt>
                <c:pt idx="323">
                  <c:v>0.70423404255315902</c:v>
                </c:pt>
                <c:pt idx="324">
                  <c:v>0.70423404255315902</c:v>
                </c:pt>
                <c:pt idx="325">
                  <c:v>0.70423404255315902</c:v>
                </c:pt>
                <c:pt idx="326">
                  <c:v>0.70423404255315902</c:v>
                </c:pt>
                <c:pt idx="327">
                  <c:v>0.55123404255316044</c:v>
                </c:pt>
                <c:pt idx="328">
                  <c:v>0.70423404255315902</c:v>
                </c:pt>
                <c:pt idx="329">
                  <c:v>0.70423404255315902</c:v>
                </c:pt>
                <c:pt idx="330">
                  <c:v>0.55123404255316044</c:v>
                </c:pt>
                <c:pt idx="331">
                  <c:v>0.70423404255315902</c:v>
                </c:pt>
                <c:pt idx="332">
                  <c:v>0.55123404255316044</c:v>
                </c:pt>
                <c:pt idx="333">
                  <c:v>0.70423404255315902</c:v>
                </c:pt>
                <c:pt idx="334">
                  <c:v>0.55123404255316044</c:v>
                </c:pt>
                <c:pt idx="335">
                  <c:v>0.55123404255316044</c:v>
                </c:pt>
                <c:pt idx="336">
                  <c:v>0.55123404255316044</c:v>
                </c:pt>
                <c:pt idx="337">
                  <c:v>0.70423404255315902</c:v>
                </c:pt>
                <c:pt idx="338">
                  <c:v>0.70423404255315902</c:v>
                </c:pt>
                <c:pt idx="339">
                  <c:v>0.55123404255316044</c:v>
                </c:pt>
                <c:pt idx="340">
                  <c:v>0.55123404255316044</c:v>
                </c:pt>
                <c:pt idx="341">
                  <c:v>0.55123404255316044</c:v>
                </c:pt>
                <c:pt idx="342">
                  <c:v>0.70423404255315902</c:v>
                </c:pt>
                <c:pt idx="343">
                  <c:v>0.55123404255316044</c:v>
                </c:pt>
                <c:pt idx="344">
                  <c:v>0.55123404255316044</c:v>
                </c:pt>
                <c:pt idx="345">
                  <c:v>0.70423404255315902</c:v>
                </c:pt>
                <c:pt idx="346">
                  <c:v>0.55123404255316044</c:v>
                </c:pt>
                <c:pt idx="347">
                  <c:v>0.55123404255316044</c:v>
                </c:pt>
                <c:pt idx="348">
                  <c:v>0.55123404255316044</c:v>
                </c:pt>
                <c:pt idx="349">
                  <c:v>0.55123404255316044</c:v>
                </c:pt>
                <c:pt idx="350">
                  <c:v>0.55123404255316044</c:v>
                </c:pt>
                <c:pt idx="351">
                  <c:v>0.55123404255316044</c:v>
                </c:pt>
                <c:pt idx="352">
                  <c:v>0.55123404255316044</c:v>
                </c:pt>
                <c:pt idx="353">
                  <c:v>0.55123404255316044</c:v>
                </c:pt>
                <c:pt idx="354">
                  <c:v>0.55123404255316044</c:v>
                </c:pt>
                <c:pt idx="355">
                  <c:v>0.70423404255315902</c:v>
                </c:pt>
                <c:pt idx="356">
                  <c:v>0.55123404255316044</c:v>
                </c:pt>
                <c:pt idx="357">
                  <c:v>0.70423404255315902</c:v>
                </c:pt>
                <c:pt idx="358">
                  <c:v>0.55123404255316044</c:v>
                </c:pt>
                <c:pt idx="359">
                  <c:v>0.55123404255316044</c:v>
                </c:pt>
                <c:pt idx="360">
                  <c:v>0.55123404255316044</c:v>
                </c:pt>
                <c:pt idx="361">
                  <c:v>0.3472340425531576</c:v>
                </c:pt>
                <c:pt idx="362">
                  <c:v>0.55123404255316044</c:v>
                </c:pt>
                <c:pt idx="363">
                  <c:v>0.55123404255316044</c:v>
                </c:pt>
                <c:pt idx="364">
                  <c:v>0.55123404255316044</c:v>
                </c:pt>
                <c:pt idx="365">
                  <c:v>0.55123404255316044</c:v>
                </c:pt>
                <c:pt idx="366">
                  <c:v>0.55123404255316044</c:v>
                </c:pt>
                <c:pt idx="367">
                  <c:v>0.55123404255316044</c:v>
                </c:pt>
                <c:pt idx="368">
                  <c:v>0.55123404255316044</c:v>
                </c:pt>
                <c:pt idx="369">
                  <c:v>0.55123404255316044</c:v>
                </c:pt>
                <c:pt idx="370">
                  <c:v>0.55123404255316044</c:v>
                </c:pt>
                <c:pt idx="371">
                  <c:v>0.55123404255316044</c:v>
                </c:pt>
                <c:pt idx="372">
                  <c:v>0.55123404255316044</c:v>
                </c:pt>
                <c:pt idx="373">
                  <c:v>0.55123404255316044</c:v>
                </c:pt>
                <c:pt idx="374">
                  <c:v>0.55123404255316044</c:v>
                </c:pt>
                <c:pt idx="375">
                  <c:v>0.55123404255316044</c:v>
                </c:pt>
                <c:pt idx="376">
                  <c:v>0.55123404255316044</c:v>
                </c:pt>
                <c:pt idx="377">
                  <c:v>0.55123404255316044</c:v>
                </c:pt>
                <c:pt idx="378">
                  <c:v>0.55123404255316044</c:v>
                </c:pt>
                <c:pt idx="379">
                  <c:v>0.55123404255316044</c:v>
                </c:pt>
                <c:pt idx="380">
                  <c:v>0.55123404255316044</c:v>
                </c:pt>
                <c:pt idx="381">
                  <c:v>0.55123404255316044</c:v>
                </c:pt>
                <c:pt idx="382">
                  <c:v>0.55123404255316044</c:v>
                </c:pt>
                <c:pt idx="383">
                  <c:v>0.3472340425531576</c:v>
                </c:pt>
                <c:pt idx="384">
                  <c:v>0.55123404255316044</c:v>
                </c:pt>
                <c:pt idx="385">
                  <c:v>0.55123404255316044</c:v>
                </c:pt>
                <c:pt idx="386">
                  <c:v>0.3472340425531576</c:v>
                </c:pt>
                <c:pt idx="387">
                  <c:v>0.3472340425531576</c:v>
                </c:pt>
                <c:pt idx="388">
                  <c:v>0.3472340425531576</c:v>
                </c:pt>
                <c:pt idx="389">
                  <c:v>0.55123404255316044</c:v>
                </c:pt>
                <c:pt idx="390">
                  <c:v>0.55123404255316044</c:v>
                </c:pt>
                <c:pt idx="391">
                  <c:v>0.55123404255316044</c:v>
                </c:pt>
                <c:pt idx="392">
                  <c:v>0.3472340425531576</c:v>
                </c:pt>
                <c:pt idx="393">
                  <c:v>0.55123404255316044</c:v>
                </c:pt>
                <c:pt idx="394">
                  <c:v>0.3472340425531576</c:v>
                </c:pt>
                <c:pt idx="395">
                  <c:v>0.55123404255316044</c:v>
                </c:pt>
                <c:pt idx="396">
                  <c:v>0.3472340425531576</c:v>
                </c:pt>
                <c:pt idx="397">
                  <c:v>0.3472340425531576</c:v>
                </c:pt>
                <c:pt idx="398">
                  <c:v>0.55123404255316044</c:v>
                </c:pt>
                <c:pt idx="399">
                  <c:v>0.55123404255316044</c:v>
                </c:pt>
                <c:pt idx="400">
                  <c:v>0.55123404255316044</c:v>
                </c:pt>
                <c:pt idx="401">
                  <c:v>0.3472340425531576</c:v>
                </c:pt>
                <c:pt idx="402">
                  <c:v>0.55123404255316044</c:v>
                </c:pt>
                <c:pt idx="403">
                  <c:v>0.3472340425531576</c:v>
                </c:pt>
                <c:pt idx="404">
                  <c:v>0.55123404255316044</c:v>
                </c:pt>
                <c:pt idx="405">
                  <c:v>0.3472340425531576</c:v>
                </c:pt>
                <c:pt idx="406">
                  <c:v>0.55123404255316044</c:v>
                </c:pt>
                <c:pt idx="407">
                  <c:v>0.3472340425531576</c:v>
                </c:pt>
                <c:pt idx="408">
                  <c:v>0.3472340425531576</c:v>
                </c:pt>
                <c:pt idx="409">
                  <c:v>0.3472340425531576</c:v>
                </c:pt>
                <c:pt idx="410">
                  <c:v>0.55123404255316044</c:v>
                </c:pt>
                <c:pt idx="411">
                  <c:v>0.3472340425531576</c:v>
                </c:pt>
                <c:pt idx="412">
                  <c:v>0.55123404255316044</c:v>
                </c:pt>
                <c:pt idx="413">
                  <c:v>0.3472340425531576</c:v>
                </c:pt>
                <c:pt idx="414">
                  <c:v>0.3472340425531576</c:v>
                </c:pt>
                <c:pt idx="415">
                  <c:v>0.3472340425531576</c:v>
                </c:pt>
                <c:pt idx="416">
                  <c:v>0.3472340425531576</c:v>
                </c:pt>
                <c:pt idx="417">
                  <c:v>0.3472340425531576</c:v>
                </c:pt>
                <c:pt idx="418">
                  <c:v>0.55123404255316044</c:v>
                </c:pt>
                <c:pt idx="419">
                  <c:v>0.3472340425531576</c:v>
                </c:pt>
                <c:pt idx="420">
                  <c:v>0.55123404255316044</c:v>
                </c:pt>
                <c:pt idx="421">
                  <c:v>0.3472340425531576</c:v>
                </c:pt>
                <c:pt idx="422">
                  <c:v>0.3472340425531576</c:v>
                </c:pt>
                <c:pt idx="423">
                  <c:v>0.3472340425531576</c:v>
                </c:pt>
                <c:pt idx="424">
                  <c:v>0.55123404255316044</c:v>
                </c:pt>
                <c:pt idx="425">
                  <c:v>0.3472340425531576</c:v>
                </c:pt>
                <c:pt idx="426">
                  <c:v>0.3472340425531576</c:v>
                </c:pt>
                <c:pt idx="427">
                  <c:v>0.3472340425531576</c:v>
                </c:pt>
                <c:pt idx="428">
                  <c:v>0.3472340425531576</c:v>
                </c:pt>
                <c:pt idx="429">
                  <c:v>0.3472340425531576</c:v>
                </c:pt>
                <c:pt idx="430">
                  <c:v>0.55123404255316044</c:v>
                </c:pt>
                <c:pt idx="431">
                  <c:v>0.3472340425531576</c:v>
                </c:pt>
                <c:pt idx="432">
                  <c:v>0.3472340425531576</c:v>
                </c:pt>
                <c:pt idx="433">
                  <c:v>0.55123404255316044</c:v>
                </c:pt>
                <c:pt idx="434">
                  <c:v>0.3472340425531576</c:v>
                </c:pt>
                <c:pt idx="435">
                  <c:v>0.3472340425531576</c:v>
                </c:pt>
                <c:pt idx="436">
                  <c:v>0.55123404255316044</c:v>
                </c:pt>
                <c:pt idx="437">
                  <c:v>0.55123404255316044</c:v>
                </c:pt>
                <c:pt idx="438">
                  <c:v>0.3472340425531576</c:v>
                </c:pt>
                <c:pt idx="439">
                  <c:v>0.55123404255316044</c:v>
                </c:pt>
                <c:pt idx="440">
                  <c:v>0.3472340425531576</c:v>
                </c:pt>
                <c:pt idx="441">
                  <c:v>0.3472340425531576</c:v>
                </c:pt>
                <c:pt idx="442">
                  <c:v>0.3472340425531576</c:v>
                </c:pt>
                <c:pt idx="443">
                  <c:v>0.3472340425531576</c:v>
                </c:pt>
                <c:pt idx="444">
                  <c:v>0.3472340425531576</c:v>
                </c:pt>
                <c:pt idx="445">
                  <c:v>0.3472340425531576</c:v>
                </c:pt>
                <c:pt idx="446">
                  <c:v>0.3472340425531576</c:v>
                </c:pt>
                <c:pt idx="447">
                  <c:v>0.3472340425531576</c:v>
                </c:pt>
                <c:pt idx="448">
                  <c:v>0.3472340425531576</c:v>
                </c:pt>
                <c:pt idx="449">
                  <c:v>0.3472340425531576</c:v>
                </c:pt>
                <c:pt idx="450">
                  <c:v>0.55123404255316044</c:v>
                </c:pt>
                <c:pt idx="451">
                  <c:v>0.3472340425531576</c:v>
                </c:pt>
                <c:pt idx="452">
                  <c:v>0.3472340425531576</c:v>
                </c:pt>
                <c:pt idx="453">
                  <c:v>0.3472340425531576</c:v>
                </c:pt>
                <c:pt idx="454">
                  <c:v>0.3472340425531576</c:v>
                </c:pt>
                <c:pt idx="455">
                  <c:v>0.3472340425531576</c:v>
                </c:pt>
                <c:pt idx="456">
                  <c:v>0.3472340425531576</c:v>
                </c:pt>
                <c:pt idx="457">
                  <c:v>0.3472340425531576</c:v>
                </c:pt>
                <c:pt idx="458">
                  <c:v>0.3472340425531576</c:v>
                </c:pt>
                <c:pt idx="459">
                  <c:v>0.3472340425531576</c:v>
                </c:pt>
                <c:pt idx="460">
                  <c:v>0.3472340425531576</c:v>
                </c:pt>
                <c:pt idx="461">
                  <c:v>0.3472340425531576</c:v>
                </c:pt>
                <c:pt idx="462">
                  <c:v>0.3472340425531576</c:v>
                </c:pt>
                <c:pt idx="463">
                  <c:v>0.3472340425531576</c:v>
                </c:pt>
                <c:pt idx="464">
                  <c:v>0.3472340425531576</c:v>
                </c:pt>
                <c:pt idx="465">
                  <c:v>0.3472340425531576</c:v>
                </c:pt>
                <c:pt idx="466">
                  <c:v>0.3472340425531576</c:v>
                </c:pt>
                <c:pt idx="467">
                  <c:v>0.3472340425531576</c:v>
                </c:pt>
                <c:pt idx="468">
                  <c:v>0.3472340425531576</c:v>
                </c:pt>
                <c:pt idx="469">
                  <c:v>0.3472340425531576</c:v>
                </c:pt>
                <c:pt idx="470">
                  <c:v>0.3472340425531576</c:v>
                </c:pt>
                <c:pt idx="471">
                  <c:v>0.3472340425531576</c:v>
                </c:pt>
                <c:pt idx="472">
                  <c:v>0.3472340425531576</c:v>
                </c:pt>
                <c:pt idx="473">
                  <c:v>0.3472340425531576</c:v>
                </c:pt>
                <c:pt idx="474">
                  <c:v>0.3472340425531576</c:v>
                </c:pt>
                <c:pt idx="475">
                  <c:v>0.3472340425531576</c:v>
                </c:pt>
                <c:pt idx="476">
                  <c:v>0.3472340425531576</c:v>
                </c:pt>
                <c:pt idx="477">
                  <c:v>0.3472340425531576</c:v>
                </c:pt>
                <c:pt idx="478">
                  <c:v>0.3472340425531576</c:v>
                </c:pt>
                <c:pt idx="479">
                  <c:v>0.3472340425531576</c:v>
                </c:pt>
                <c:pt idx="480">
                  <c:v>0.3472340425531576</c:v>
                </c:pt>
                <c:pt idx="481">
                  <c:v>0.3472340425531576</c:v>
                </c:pt>
                <c:pt idx="482">
                  <c:v>0.3472340425531576</c:v>
                </c:pt>
                <c:pt idx="483">
                  <c:v>0.3472340425531576</c:v>
                </c:pt>
                <c:pt idx="484">
                  <c:v>0.3472340425531576</c:v>
                </c:pt>
                <c:pt idx="485">
                  <c:v>0.3472340425531576</c:v>
                </c:pt>
                <c:pt idx="486">
                  <c:v>0.3472340425531576</c:v>
                </c:pt>
                <c:pt idx="487">
                  <c:v>0.3472340425531576</c:v>
                </c:pt>
                <c:pt idx="488">
                  <c:v>0.3472340425531576</c:v>
                </c:pt>
                <c:pt idx="489">
                  <c:v>0.3472340425531576</c:v>
                </c:pt>
                <c:pt idx="490">
                  <c:v>0.3472340425531576</c:v>
                </c:pt>
                <c:pt idx="491">
                  <c:v>0.3472340425531576</c:v>
                </c:pt>
                <c:pt idx="492">
                  <c:v>0.3472340425531576</c:v>
                </c:pt>
                <c:pt idx="493">
                  <c:v>0.3472340425531576</c:v>
                </c:pt>
                <c:pt idx="494">
                  <c:v>0.3472340425531576</c:v>
                </c:pt>
                <c:pt idx="495">
                  <c:v>0.3472340425531576</c:v>
                </c:pt>
                <c:pt idx="496">
                  <c:v>0.3472340425531576</c:v>
                </c:pt>
                <c:pt idx="497">
                  <c:v>0.3472340425531576</c:v>
                </c:pt>
                <c:pt idx="498">
                  <c:v>0.3472340425531576</c:v>
                </c:pt>
                <c:pt idx="499">
                  <c:v>0.3472340425531576</c:v>
                </c:pt>
                <c:pt idx="500">
                  <c:v>0.3472340425531576</c:v>
                </c:pt>
                <c:pt idx="501">
                  <c:v>0.3472340425531576</c:v>
                </c:pt>
                <c:pt idx="502">
                  <c:v>0.3472340425531576</c:v>
                </c:pt>
                <c:pt idx="503">
                  <c:v>0.3472340425531576</c:v>
                </c:pt>
                <c:pt idx="504">
                  <c:v>0.3472340425531576</c:v>
                </c:pt>
                <c:pt idx="505">
                  <c:v>0.3472340425531576</c:v>
                </c:pt>
                <c:pt idx="506">
                  <c:v>0.3472340425531576</c:v>
                </c:pt>
                <c:pt idx="507">
                  <c:v>0.3472340425531576</c:v>
                </c:pt>
                <c:pt idx="508">
                  <c:v>0.3472340425531576</c:v>
                </c:pt>
                <c:pt idx="509">
                  <c:v>0.3472340425531576</c:v>
                </c:pt>
                <c:pt idx="510">
                  <c:v>0.3472340425531576</c:v>
                </c:pt>
                <c:pt idx="511">
                  <c:v>0.3472340425531576</c:v>
                </c:pt>
                <c:pt idx="512">
                  <c:v>0.3472340425531576</c:v>
                </c:pt>
                <c:pt idx="513">
                  <c:v>0.3472340425531576</c:v>
                </c:pt>
                <c:pt idx="514">
                  <c:v>0.3472340425531576</c:v>
                </c:pt>
                <c:pt idx="515">
                  <c:v>0.3472340425531576</c:v>
                </c:pt>
                <c:pt idx="516">
                  <c:v>0.3472340425531576</c:v>
                </c:pt>
                <c:pt idx="517">
                  <c:v>0.3472340425531576</c:v>
                </c:pt>
                <c:pt idx="518">
                  <c:v>0.3472340425531576</c:v>
                </c:pt>
                <c:pt idx="519">
                  <c:v>0.3472340425531576</c:v>
                </c:pt>
                <c:pt idx="520">
                  <c:v>0.3472340425531576</c:v>
                </c:pt>
                <c:pt idx="521">
                  <c:v>0.3472340425531576</c:v>
                </c:pt>
                <c:pt idx="522">
                  <c:v>0.3472340425531576</c:v>
                </c:pt>
                <c:pt idx="523">
                  <c:v>0.3472340425531576</c:v>
                </c:pt>
                <c:pt idx="524">
                  <c:v>0.3472340425531576</c:v>
                </c:pt>
                <c:pt idx="525">
                  <c:v>0.3472340425531576</c:v>
                </c:pt>
                <c:pt idx="526">
                  <c:v>0.3472340425531576</c:v>
                </c:pt>
                <c:pt idx="527">
                  <c:v>0.3472340425531576</c:v>
                </c:pt>
                <c:pt idx="528">
                  <c:v>0.3472340425531576</c:v>
                </c:pt>
                <c:pt idx="529">
                  <c:v>0.3472340425531576</c:v>
                </c:pt>
                <c:pt idx="530">
                  <c:v>0.3472340425531576</c:v>
                </c:pt>
                <c:pt idx="531">
                  <c:v>0.3472340425531576</c:v>
                </c:pt>
                <c:pt idx="532">
                  <c:v>0.3472340425531576</c:v>
                </c:pt>
                <c:pt idx="533">
                  <c:v>0.3472340425531576</c:v>
                </c:pt>
                <c:pt idx="534">
                  <c:v>0.3472340425531576</c:v>
                </c:pt>
                <c:pt idx="535">
                  <c:v>0.3472340425531576</c:v>
                </c:pt>
                <c:pt idx="536">
                  <c:v>0.3472340425531576</c:v>
                </c:pt>
                <c:pt idx="537">
                  <c:v>0.3472340425531576</c:v>
                </c:pt>
                <c:pt idx="538">
                  <c:v>0.3472340425531576</c:v>
                </c:pt>
                <c:pt idx="539">
                  <c:v>0.3472340425531576</c:v>
                </c:pt>
                <c:pt idx="540">
                  <c:v>0.19423404255315901</c:v>
                </c:pt>
                <c:pt idx="541">
                  <c:v>0.3472340425531576</c:v>
                </c:pt>
                <c:pt idx="542">
                  <c:v>0.3472340425531576</c:v>
                </c:pt>
                <c:pt idx="543">
                  <c:v>0.3472340425531576</c:v>
                </c:pt>
                <c:pt idx="544">
                  <c:v>0.3472340425531576</c:v>
                </c:pt>
                <c:pt idx="545">
                  <c:v>0.3472340425531576</c:v>
                </c:pt>
                <c:pt idx="546">
                  <c:v>0.3472340425531576</c:v>
                </c:pt>
                <c:pt idx="547">
                  <c:v>0.3472340425531576</c:v>
                </c:pt>
                <c:pt idx="548">
                  <c:v>0.3472340425531576</c:v>
                </c:pt>
                <c:pt idx="549">
                  <c:v>0.3472340425531576</c:v>
                </c:pt>
                <c:pt idx="550">
                  <c:v>0.3472340425531576</c:v>
                </c:pt>
                <c:pt idx="551">
                  <c:v>0.3472340425531576</c:v>
                </c:pt>
                <c:pt idx="552">
                  <c:v>0.3472340425531576</c:v>
                </c:pt>
                <c:pt idx="553">
                  <c:v>0.3472340425531576</c:v>
                </c:pt>
                <c:pt idx="554">
                  <c:v>0.3472340425531576</c:v>
                </c:pt>
                <c:pt idx="555">
                  <c:v>0.3472340425531576</c:v>
                </c:pt>
                <c:pt idx="556">
                  <c:v>0.3472340425531576</c:v>
                </c:pt>
                <c:pt idx="557">
                  <c:v>0.3472340425531576</c:v>
                </c:pt>
                <c:pt idx="558">
                  <c:v>0.3472340425531576</c:v>
                </c:pt>
                <c:pt idx="559">
                  <c:v>0.3472340425531576</c:v>
                </c:pt>
                <c:pt idx="560">
                  <c:v>0.3472340425531576</c:v>
                </c:pt>
                <c:pt idx="561">
                  <c:v>0.3472340425531576</c:v>
                </c:pt>
                <c:pt idx="562">
                  <c:v>0.3472340425531576</c:v>
                </c:pt>
                <c:pt idx="563">
                  <c:v>0.3472340425531576</c:v>
                </c:pt>
                <c:pt idx="564">
                  <c:v>0.3472340425531576</c:v>
                </c:pt>
                <c:pt idx="565">
                  <c:v>0.3472340425531576</c:v>
                </c:pt>
                <c:pt idx="566">
                  <c:v>0.3472340425531576</c:v>
                </c:pt>
                <c:pt idx="567">
                  <c:v>0.3472340425531576</c:v>
                </c:pt>
                <c:pt idx="568">
                  <c:v>0.3472340425531576</c:v>
                </c:pt>
                <c:pt idx="569">
                  <c:v>0.3472340425531576</c:v>
                </c:pt>
                <c:pt idx="570">
                  <c:v>0.3472340425531576</c:v>
                </c:pt>
                <c:pt idx="571">
                  <c:v>0.3472340425531576</c:v>
                </c:pt>
                <c:pt idx="572">
                  <c:v>0.3472340425531576</c:v>
                </c:pt>
                <c:pt idx="573">
                  <c:v>0.3472340425531576</c:v>
                </c:pt>
                <c:pt idx="574">
                  <c:v>0.3472340425531576</c:v>
                </c:pt>
                <c:pt idx="575">
                  <c:v>0.3472340425531576</c:v>
                </c:pt>
                <c:pt idx="576">
                  <c:v>0.3472340425531576</c:v>
                </c:pt>
                <c:pt idx="577">
                  <c:v>0.3472340425531576</c:v>
                </c:pt>
                <c:pt idx="578">
                  <c:v>0.3472340425531576</c:v>
                </c:pt>
                <c:pt idx="579">
                  <c:v>0.3472340425531576</c:v>
                </c:pt>
                <c:pt idx="580">
                  <c:v>0.3472340425531576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A-4969-913C-EC53418A6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18064"/>
        <c:axId val="5577188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Dilution_Gauging_B14_full!$D$1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Dilution_Gauging_B14_full!$B$2:$B$610</c15:sqref>
                        </c15:formulaRef>
                      </c:ext>
                    </c:extLst>
                    <c:numCache>
                      <c:formatCode>0</c:formatCode>
                      <c:ptCount val="609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  <c:pt idx="352">
                        <c:v>1760</c:v>
                      </c:pt>
                      <c:pt idx="353">
                        <c:v>1765</c:v>
                      </c:pt>
                      <c:pt idx="354">
                        <c:v>1770</c:v>
                      </c:pt>
                      <c:pt idx="355">
                        <c:v>1775</c:v>
                      </c:pt>
                      <c:pt idx="356">
                        <c:v>1780</c:v>
                      </c:pt>
                      <c:pt idx="357">
                        <c:v>1785</c:v>
                      </c:pt>
                      <c:pt idx="358">
                        <c:v>1790</c:v>
                      </c:pt>
                      <c:pt idx="359">
                        <c:v>1795</c:v>
                      </c:pt>
                      <c:pt idx="360">
                        <c:v>1800</c:v>
                      </c:pt>
                      <c:pt idx="361">
                        <c:v>1805</c:v>
                      </c:pt>
                      <c:pt idx="362">
                        <c:v>1810</c:v>
                      </c:pt>
                      <c:pt idx="363">
                        <c:v>1815</c:v>
                      </c:pt>
                      <c:pt idx="364">
                        <c:v>1820</c:v>
                      </c:pt>
                      <c:pt idx="365">
                        <c:v>1825</c:v>
                      </c:pt>
                      <c:pt idx="366">
                        <c:v>1830</c:v>
                      </c:pt>
                      <c:pt idx="367">
                        <c:v>1835</c:v>
                      </c:pt>
                      <c:pt idx="368">
                        <c:v>1840</c:v>
                      </c:pt>
                      <c:pt idx="369">
                        <c:v>1845</c:v>
                      </c:pt>
                      <c:pt idx="370">
                        <c:v>1850</c:v>
                      </c:pt>
                      <c:pt idx="371">
                        <c:v>1855</c:v>
                      </c:pt>
                      <c:pt idx="372">
                        <c:v>1860</c:v>
                      </c:pt>
                      <c:pt idx="373">
                        <c:v>1865</c:v>
                      </c:pt>
                      <c:pt idx="374">
                        <c:v>1870</c:v>
                      </c:pt>
                      <c:pt idx="375">
                        <c:v>1875</c:v>
                      </c:pt>
                      <c:pt idx="376">
                        <c:v>1880</c:v>
                      </c:pt>
                      <c:pt idx="377">
                        <c:v>1885</c:v>
                      </c:pt>
                      <c:pt idx="378">
                        <c:v>1890</c:v>
                      </c:pt>
                      <c:pt idx="379">
                        <c:v>1895</c:v>
                      </c:pt>
                      <c:pt idx="380">
                        <c:v>1900</c:v>
                      </c:pt>
                      <c:pt idx="381">
                        <c:v>1905</c:v>
                      </c:pt>
                      <c:pt idx="382">
                        <c:v>1910</c:v>
                      </c:pt>
                      <c:pt idx="383">
                        <c:v>1915</c:v>
                      </c:pt>
                      <c:pt idx="384">
                        <c:v>1920</c:v>
                      </c:pt>
                      <c:pt idx="385">
                        <c:v>1925</c:v>
                      </c:pt>
                      <c:pt idx="386">
                        <c:v>1930</c:v>
                      </c:pt>
                      <c:pt idx="387">
                        <c:v>1935</c:v>
                      </c:pt>
                      <c:pt idx="388">
                        <c:v>1940</c:v>
                      </c:pt>
                      <c:pt idx="389">
                        <c:v>1945</c:v>
                      </c:pt>
                      <c:pt idx="390">
                        <c:v>1950</c:v>
                      </c:pt>
                      <c:pt idx="391">
                        <c:v>1955</c:v>
                      </c:pt>
                      <c:pt idx="392">
                        <c:v>1960</c:v>
                      </c:pt>
                      <c:pt idx="393">
                        <c:v>1965</c:v>
                      </c:pt>
                      <c:pt idx="394">
                        <c:v>1970</c:v>
                      </c:pt>
                      <c:pt idx="395">
                        <c:v>1975</c:v>
                      </c:pt>
                      <c:pt idx="396">
                        <c:v>1980</c:v>
                      </c:pt>
                      <c:pt idx="397">
                        <c:v>1985</c:v>
                      </c:pt>
                      <c:pt idx="398">
                        <c:v>1990</c:v>
                      </c:pt>
                      <c:pt idx="399">
                        <c:v>1995</c:v>
                      </c:pt>
                      <c:pt idx="400">
                        <c:v>2000</c:v>
                      </c:pt>
                      <c:pt idx="401">
                        <c:v>2005</c:v>
                      </c:pt>
                      <c:pt idx="402">
                        <c:v>2010</c:v>
                      </c:pt>
                      <c:pt idx="403">
                        <c:v>2015</c:v>
                      </c:pt>
                      <c:pt idx="404">
                        <c:v>2020</c:v>
                      </c:pt>
                      <c:pt idx="405">
                        <c:v>2025</c:v>
                      </c:pt>
                      <c:pt idx="406">
                        <c:v>2030</c:v>
                      </c:pt>
                      <c:pt idx="407">
                        <c:v>2035</c:v>
                      </c:pt>
                      <c:pt idx="408">
                        <c:v>2040</c:v>
                      </c:pt>
                      <c:pt idx="409">
                        <c:v>2045</c:v>
                      </c:pt>
                      <c:pt idx="410">
                        <c:v>2050</c:v>
                      </c:pt>
                      <c:pt idx="411">
                        <c:v>2055</c:v>
                      </c:pt>
                      <c:pt idx="412">
                        <c:v>2060</c:v>
                      </c:pt>
                      <c:pt idx="413">
                        <c:v>2065</c:v>
                      </c:pt>
                      <c:pt idx="414">
                        <c:v>2070</c:v>
                      </c:pt>
                      <c:pt idx="415">
                        <c:v>2075</c:v>
                      </c:pt>
                      <c:pt idx="416">
                        <c:v>2080</c:v>
                      </c:pt>
                      <c:pt idx="417">
                        <c:v>2085</c:v>
                      </c:pt>
                      <c:pt idx="418">
                        <c:v>2090</c:v>
                      </c:pt>
                      <c:pt idx="419">
                        <c:v>2095</c:v>
                      </c:pt>
                      <c:pt idx="420">
                        <c:v>2100</c:v>
                      </c:pt>
                      <c:pt idx="421">
                        <c:v>2105</c:v>
                      </c:pt>
                      <c:pt idx="422">
                        <c:v>2110</c:v>
                      </c:pt>
                      <c:pt idx="423">
                        <c:v>2115</c:v>
                      </c:pt>
                      <c:pt idx="424">
                        <c:v>2120</c:v>
                      </c:pt>
                      <c:pt idx="425">
                        <c:v>2125</c:v>
                      </c:pt>
                      <c:pt idx="426">
                        <c:v>2130</c:v>
                      </c:pt>
                      <c:pt idx="427">
                        <c:v>2135</c:v>
                      </c:pt>
                      <c:pt idx="428">
                        <c:v>2140</c:v>
                      </c:pt>
                      <c:pt idx="429">
                        <c:v>2145</c:v>
                      </c:pt>
                      <c:pt idx="430">
                        <c:v>2150</c:v>
                      </c:pt>
                      <c:pt idx="431">
                        <c:v>2155</c:v>
                      </c:pt>
                      <c:pt idx="432">
                        <c:v>2160</c:v>
                      </c:pt>
                      <c:pt idx="433">
                        <c:v>2165</c:v>
                      </c:pt>
                      <c:pt idx="434">
                        <c:v>2170</c:v>
                      </c:pt>
                      <c:pt idx="435">
                        <c:v>2175</c:v>
                      </c:pt>
                      <c:pt idx="436">
                        <c:v>2180</c:v>
                      </c:pt>
                      <c:pt idx="437">
                        <c:v>2185</c:v>
                      </c:pt>
                      <c:pt idx="438">
                        <c:v>2190</c:v>
                      </c:pt>
                      <c:pt idx="439">
                        <c:v>2195</c:v>
                      </c:pt>
                      <c:pt idx="440">
                        <c:v>2200</c:v>
                      </c:pt>
                      <c:pt idx="441">
                        <c:v>2205</c:v>
                      </c:pt>
                      <c:pt idx="442">
                        <c:v>2210</c:v>
                      </c:pt>
                      <c:pt idx="443">
                        <c:v>2215</c:v>
                      </c:pt>
                      <c:pt idx="444">
                        <c:v>2220</c:v>
                      </c:pt>
                      <c:pt idx="445">
                        <c:v>2225</c:v>
                      </c:pt>
                      <c:pt idx="446">
                        <c:v>2230</c:v>
                      </c:pt>
                      <c:pt idx="447">
                        <c:v>2235</c:v>
                      </c:pt>
                      <c:pt idx="448">
                        <c:v>2240</c:v>
                      </c:pt>
                      <c:pt idx="449">
                        <c:v>2245</c:v>
                      </c:pt>
                      <c:pt idx="450">
                        <c:v>2250</c:v>
                      </c:pt>
                      <c:pt idx="451">
                        <c:v>2255</c:v>
                      </c:pt>
                      <c:pt idx="452">
                        <c:v>2260</c:v>
                      </c:pt>
                      <c:pt idx="453">
                        <c:v>2265</c:v>
                      </c:pt>
                      <c:pt idx="454">
                        <c:v>2270</c:v>
                      </c:pt>
                      <c:pt idx="455">
                        <c:v>2275</c:v>
                      </c:pt>
                      <c:pt idx="456">
                        <c:v>2280</c:v>
                      </c:pt>
                      <c:pt idx="457">
                        <c:v>2285</c:v>
                      </c:pt>
                      <c:pt idx="458">
                        <c:v>2290</c:v>
                      </c:pt>
                      <c:pt idx="459">
                        <c:v>2295</c:v>
                      </c:pt>
                      <c:pt idx="460">
                        <c:v>2300</c:v>
                      </c:pt>
                      <c:pt idx="461">
                        <c:v>2305</c:v>
                      </c:pt>
                      <c:pt idx="462">
                        <c:v>2310</c:v>
                      </c:pt>
                      <c:pt idx="463">
                        <c:v>2315</c:v>
                      </c:pt>
                      <c:pt idx="464">
                        <c:v>2320</c:v>
                      </c:pt>
                      <c:pt idx="465">
                        <c:v>2325</c:v>
                      </c:pt>
                      <c:pt idx="466">
                        <c:v>2330</c:v>
                      </c:pt>
                      <c:pt idx="467">
                        <c:v>2335</c:v>
                      </c:pt>
                      <c:pt idx="468">
                        <c:v>2340</c:v>
                      </c:pt>
                      <c:pt idx="469">
                        <c:v>2345</c:v>
                      </c:pt>
                      <c:pt idx="470">
                        <c:v>2350</c:v>
                      </c:pt>
                      <c:pt idx="471">
                        <c:v>2355</c:v>
                      </c:pt>
                      <c:pt idx="472">
                        <c:v>2360</c:v>
                      </c:pt>
                      <c:pt idx="473">
                        <c:v>2365</c:v>
                      </c:pt>
                      <c:pt idx="474">
                        <c:v>2370</c:v>
                      </c:pt>
                      <c:pt idx="475">
                        <c:v>2375</c:v>
                      </c:pt>
                      <c:pt idx="476">
                        <c:v>2380</c:v>
                      </c:pt>
                      <c:pt idx="477">
                        <c:v>2385</c:v>
                      </c:pt>
                      <c:pt idx="478">
                        <c:v>2390</c:v>
                      </c:pt>
                      <c:pt idx="479">
                        <c:v>2395</c:v>
                      </c:pt>
                      <c:pt idx="480">
                        <c:v>2400</c:v>
                      </c:pt>
                      <c:pt idx="481">
                        <c:v>2405</c:v>
                      </c:pt>
                      <c:pt idx="482">
                        <c:v>2410</c:v>
                      </c:pt>
                      <c:pt idx="483">
                        <c:v>2415</c:v>
                      </c:pt>
                      <c:pt idx="484">
                        <c:v>2420</c:v>
                      </c:pt>
                      <c:pt idx="485">
                        <c:v>2425</c:v>
                      </c:pt>
                      <c:pt idx="486">
                        <c:v>2430</c:v>
                      </c:pt>
                      <c:pt idx="487">
                        <c:v>2435</c:v>
                      </c:pt>
                      <c:pt idx="488">
                        <c:v>2440</c:v>
                      </c:pt>
                      <c:pt idx="489">
                        <c:v>2445</c:v>
                      </c:pt>
                      <c:pt idx="490">
                        <c:v>2450</c:v>
                      </c:pt>
                      <c:pt idx="491">
                        <c:v>2455</c:v>
                      </c:pt>
                      <c:pt idx="492">
                        <c:v>2460</c:v>
                      </c:pt>
                      <c:pt idx="493">
                        <c:v>2465</c:v>
                      </c:pt>
                      <c:pt idx="494">
                        <c:v>2470</c:v>
                      </c:pt>
                      <c:pt idx="495">
                        <c:v>2475</c:v>
                      </c:pt>
                      <c:pt idx="496">
                        <c:v>2480</c:v>
                      </c:pt>
                      <c:pt idx="497">
                        <c:v>2485</c:v>
                      </c:pt>
                      <c:pt idx="498">
                        <c:v>2490</c:v>
                      </c:pt>
                      <c:pt idx="499">
                        <c:v>2495</c:v>
                      </c:pt>
                      <c:pt idx="500">
                        <c:v>2500</c:v>
                      </c:pt>
                      <c:pt idx="501">
                        <c:v>2505</c:v>
                      </c:pt>
                      <c:pt idx="502">
                        <c:v>2510</c:v>
                      </c:pt>
                      <c:pt idx="503">
                        <c:v>2515</c:v>
                      </c:pt>
                      <c:pt idx="504">
                        <c:v>2520</c:v>
                      </c:pt>
                      <c:pt idx="505">
                        <c:v>2525</c:v>
                      </c:pt>
                      <c:pt idx="506">
                        <c:v>2530</c:v>
                      </c:pt>
                      <c:pt idx="507">
                        <c:v>2535</c:v>
                      </c:pt>
                      <c:pt idx="508">
                        <c:v>2540</c:v>
                      </c:pt>
                      <c:pt idx="509">
                        <c:v>2545</c:v>
                      </c:pt>
                      <c:pt idx="510">
                        <c:v>2550</c:v>
                      </c:pt>
                      <c:pt idx="511">
                        <c:v>2555</c:v>
                      </c:pt>
                      <c:pt idx="512">
                        <c:v>2560</c:v>
                      </c:pt>
                      <c:pt idx="513">
                        <c:v>2565</c:v>
                      </c:pt>
                      <c:pt idx="514">
                        <c:v>2570</c:v>
                      </c:pt>
                      <c:pt idx="515">
                        <c:v>2575</c:v>
                      </c:pt>
                      <c:pt idx="516">
                        <c:v>2580</c:v>
                      </c:pt>
                      <c:pt idx="517">
                        <c:v>2585</c:v>
                      </c:pt>
                      <c:pt idx="518">
                        <c:v>2590</c:v>
                      </c:pt>
                      <c:pt idx="519">
                        <c:v>2595</c:v>
                      </c:pt>
                      <c:pt idx="520">
                        <c:v>2600</c:v>
                      </c:pt>
                      <c:pt idx="521">
                        <c:v>2605</c:v>
                      </c:pt>
                      <c:pt idx="522">
                        <c:v>2610</c:v>
                      </c:pt>
                      <c:pt idx="523">
                        <c:v>2615</c:v>
                      </c:pt>
                      <c:pt idx="524">
                        <c:v>2620</c:v>
                      </c:pt>
                      <c:pt idx="525">
                        <c:v>2625</c:v>
                      </c:pt>
                      <c:pt idx="526">
                        <c:v>2630</c:v>
                      </c:pt>
                      <c:pt idx="527">
                        <c:v>2635</c:v>
                      </c:pt>
                      <c:pt idx="528">
                        <c:v>2640</c:v>
                      </c:pt>
                      <c:pt idx="529">
                        <c:v>2645</c:v>
                      </c:pt>
                      <c:pt idx="530">
                        <c:v>2650</c:v>
                      </c:pt>
                      <c:pt idx="531">
                        <c:v>2655</c:v>
                      </c:pt>
                      <c:pt idx="532">
                        <c:v>2660</c:v>
                      </c:pt>
                      <c:pt idx="533">
                        <c:v>2665</c:v>
                      </c:pt>
                      <c:pt idx="534">
                        <c:v>2670</c:v>
                      </c:pt>
                      <c:pt idx="535">
                        <c:v>2675</c:v>
                      </c:pt>
                      <c:pt idx="536">
                        <c:v>2680</c:v>
                      </c:pt>
                      <c:pt idx="537">
                        <c:v>2685</c:v>
                      </c:pt>
                      <c:pt idx="538">
                        <c:v>2690</c:v>
                      </c:pt>
                      <c:pt idx="539">
                        <c:v>2695</c:v>
                      </c:pt>
                      <c:pt idx="540">
                        <c:v>2700</c:v>
                      </c:pt>
                      <c:pt idx="541">
                        <c:v>2705</c:v>
                      </c:pt>
                      <c:pt idx="542">
                        <c:v>2710</c:v>
                      </c:pt>
                      <c:pt idx="543">
                        <c:v>2715</c:v>
                      </c:pt>
                      <c:pt idx="544">
                        <c:v>2720</c:v>
                      </c:pt>
                      <c:pt idx="545">
                        <c:v>2725</c:v>
                      </c:pt>
                      <c:pt idx="546">
                        <c:v>2730</c:v>
                      </c:pt>
                      <c:pt idx="547">
                        <c:v>2735</c:v>
                      </c:pt>
                      <c:pt idx="548">
                        <c:v>2740</c:v>
                      </c:pt>
                      <c:pt idx="549">
                        <c:v>2745</c:v>
                      </c:pt>
                      <c:pt idx="550">
                        <c:v>2750</c:v>
                      </c:pt>
                      <c:pt idx="551">
                        <c:v>2755</c:v>
                      </c:pt>
                      <c:pt idx="552">
                        <c:v>2760</c:v>
                      </c:pt>
                      <c:pt idx="553">
                        <c:v>2765</c:v>
                      </c:pt>
                      <c:pt idx="554">
                        <c:v>2770</c:v>
                      </c:pt>
                      <c:pt idx="555">
                        <c:v>2775</c:v>
                      </c:pt>
                      <c:pt idx="556">
                        <c:v>2780</c:v>
                      </c:pt>
                      <c:pt idx="557">
                        <c:v>2785</c:v>
                      </c:pt>
                      <c:pt idx="558">
                        <c:v>2790</c:v>
                      </c:pt>
                      <c:pt idx="559">
                        <c:v>2795</c:v>
                      </c:pt>
                      <c:pt idx="560">
                        <c:v>2800</c:v>
                      </c:pt>
                      <c:pt idx="561">
                        <c:v>2805</c:v>
                      </c:pt>
                      <c:pt idx="562">
                        <c:v>2810</c:v>
                      </c:pt>
                      <c:pt idx="563">
                        <c:v>2815</c:v>
                      </c:pt>
                      <c:pt idx="564">
                        <c:v>2820</c:v>
                      </c:pt>
                      <c:pt idx="565">
                        <c:v>2825</c:v>
                      </c:pt>
                      <c:pt idx="566">
                        <c:v>2830</c:v>
                      </c:pt>
                      <c:pt idx="567">
                        <c:v>2835</c:v>
                      </c:pt>
                      <c:pt idx="568">
                        <c:v>2840</c:v>
                      </c:pt>
                      <c:pt idx="569">
                        <c:v>2845</c:v>
                      </c:pt>
                      <c:pt idx="570">
                        <c:v>2850</c:v>
                      </c:pt>
                      <c:pt idx="571">
                        <c:v>2855</c:v>
                      </c:pt>
                      <c:pt idx="572">
                        <c:v>2860</c:v>
                      </c:pt>
                      <c:pt idx="573">
                        <c:v>2865</c:v>
                      </c:pt>
                      <c:pt idx="574">
                        <c:v>2870</c:v>
                      </c:pt>
                      <c:pt idx="575">
                        <c:v>2875</c:v>
                      </c:pt>
                      <c:pt idx="576">
                        <c:v>2880</c:v>
                      </c:pt>
                      <c:pt idx="577">
                        <c:v>2885</c:v>
                      </c:pt>
                      <c:pt idx="578">
                        <c:v>2890</c:v>
                      </c:pt>
                      <c:pt idx="579">
                        <c:v>2895</c:v>
                      </c:pt>
                      <c:pt idx="580">
                        <c:v>2900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Dilution_Gauging_B14_full!$D$2:$D$610</c15:sqref>
                        </c15:formulaRef>
                      </c:ext>
                    </c:extLst>
                    <c:numCache>
                      <c:formatCode>0.00</c:formatCode>
                      <c:ptCount val="609"/>
                      <c:pt idx="0">
                        <c:v>-1.9148936170267916E-2</c:v>
                      </c:pt>
                      <c:pt idx="1">
                        <c:v>-0.31914893617027928</c:v>
                      </c:pt>
                      <c:pt idx="2">
                        <c:v>-1.9148936170267916E-2</c:v>
                      </c:pt>
                      <c:pt idx="3">
                        <c:v>-1.9148936170267916E-2</c:v>
                      </c:pt>
                      <c:pt idx="4">
                        <c:v>-1.9148936170267916E-2</c:v>
                      </c:pt>
                      <c:pt idx="5">
                        <c:v>-1.9148936170267916E-2</c:v>
                      </c:pt>
                      <c:pt idx="6">
                        <c:v>-1.9148936170267916E-2</c:v>
                      </c:pt>
                      <c:pt idx="7">
                        <c:v>-1.9148936170267916E-2</c:v>
                      </c:pt>
                      <c:pt idx="8">
                        <c:v>-1.9148936170267916E-2</c:v>
                      </c:pt>
                      <c:pt idx="9">
                        <c:v>-1.9148936170267916E-2</c:v>
                      </c:pt>
                      <c:pt idx="10">
                        <c:v>-1.9148936170267916E-2</c:v>
                      </c:pt>
                      <c:pt idx="11">
                        <c:v>-1.9148936170267916E-2</c:v>
                      </c:pt>
                      <c:pt idx="12">
                        <c:v>-1.9148936170267916E-2</c:v>
                      </c:pt>
                      <c:pt idx="13">
                        <c:v>-1.9148936170267916E-2</c:v>
                      </c:pt>
                      <c:pt idx="14">
                        <c:v>-1.9148936170267916E-2</c:v>
                      </c:pt>
                      <c:pt idx="15">
                        <c:v>-1.9148936170267916E-2</c:v>
                      </c:pt>
                      <c:pt idx="16">
                        <c:v>-1.9148936170267916E-2</c:v>
                      </c:pt>
                      <c:pt idx="17">
                        <c:v>-1.9148936170267916E-2</c:v>
                      </c:pt>
                      <c:pt idx="18">
                        <c:v>-1.9148936170267916E-2</c:v>
                      </c:pt>
                      <c:pt idx="19">
                        <c:v>-1.9148936170267916E-2</c:v>
                      </c:pt>
                      <c:pt idx="20">
                        <c:v>-1.9148936170267916E-2</c:v>
                      </c:pt>
                      <c:pt idx="21">
                        <c:v>-1.9148936170267916E-2</c:v>
                      </c:pt>
                      <c:pt idx="22">
                        <c:v>-1.9148936170267916E-2</c:v>
                      </c:pt>
                      <c:pt idx="23">
                        <c:v>-1.9148936170267916E-2</c:v>
                      </c:pt>
                      <c:pt idx="24">
                        <c:v>-1.9148936170267916E-2</c:v>
                      </c:pt>
                      <c:pt idx="25">
                        <c:v>-1.9148936170267916E-2</c:v>
                      </c:pt>
                      <c:pt idx="26">
                        <c:v>-1.9148936170267916E-2</c:v>
                      </c:pt>
                      <c:pt idx="27">
                        <c:v>-1.9148936170267916E-2</c:v>
                      </c:pt>
                      <c:pt idx="28">
                        <c:v>-1.9148936170267916E-2</c:v>
                      </c:pt>
                      <c:pt idx="29">
                        <c:v>0.38085106382972356</c:v>
                      </c:pt>
                      <c:pt idx="30">
                        <c:v>0.38085106382972356</c:v>
                      </c:pt>
                      <c:pt idx="31">
                        <c:v>-1.9148936170267916E-2</c:v>
                      </c:pt>
                      <c:pt idx="32">
                        <c:v>-1.9148936170267916E-2</c:v>
                      </c:pt>
                      <c:pt idx="33">
                        <c:v>-1.9148936170267916E-2</c:v>
                      </c:pt>
                      <c:pt idx="34">
                        <c:v>-1.9148936170267916E-2</c:v>
                      </c:pt>
                      <c:pt idx="35">
                        <c:v>-1.9148936170267916E-2</c:v>
                      </c:pt>
                      <c:pt idx="36">
                        <c:v>-1.9148936170267916E-2</c:v>
                      </c:pt>
                      <c:pt idx="37">
                        <c:v>-1.9148936170267916E-2</c:v>
                      </c:pt>
                      <c:pt idx="38">
                        <c:v>-1.9148936170267916E-2</c:v>
                      </c:pt>
                      <c:pt idx="39">
                        <c:v>-1.9148936170267916E-2</c:v>
                      </c:pt>
                      <c:pt idx="40">
                        <c:v>-1.9148936170267916E-2</c:v>
                      </c:pt>
                      <c:pt idx="41">
                        <c:v>-1.9148936170267916E-2</c:v>
                      </c:pt>
                      <c:pt idx="42">
                        <c:v>0.38085106382972356</c:v>
                      </c:pt>
                      <c:pt idx="43">
                        <c:v>-1.9148936170267916E-2</c:v>
                      </c:pt>
                      <c:pt idx="44">
                        <c:v>-1.9148936170267916E-2</c:v>
                      </c:pt>
                      <c:pt idx="45">
                        <c:v>-1.9148936170267916E-2</c:v>
                      </c:pt>
                      <c:pt idx="46">
                        <c:v>-1.9148936170267916E-2</c:v>
                      </c:pt>
                      <c:pt idx="47">
                        <c:v>-1.9148936170267916E-2</c:v>
                      </c:pt>
                      <c:pt idx="48">
                        <c:v>0.38085106382972356</c:v>
                      </c:pt>
                      <c:pt idx="49">
                        <c:v>0.38085106382972356</c:v>
                      </c:pt>
                      <c:pt idx="50">
                        <c:v>1.0808510638297264</c:v>
                      </c:pt>
                      <c:pt idx="51">
                        <c:v>1.7808510638297292</c:v>
                      </c:pt>
                      <c:pt idx="52">
                        <c:v>1.3808510638297236</c:v>
                      </c:pt>
                      <c:pt idx="53">
                        <c:v>1.7808510638297292</c:v>
                      </c:pt>
                      <c:pt idx="54">
                        <c:v>3.1808510638297207</c:v>
                      </c:pt>
                      <c:pt idx="55">
                        <c:v>4.5808510638297264</c:v>
                      </c:pt>
                      <c:pt idx="56">
                        <c:v>5.3808510638297236</c:v>
                      </c:pt>
                      <c:pt idx="57">
                        <c:v>6.0808510638297264</c:v>
                      </c:pt>
                      <c:pt idx="58">
                        <c:v>6.0808510638297264</c:v>
                      </c:pt>
                      <c:pt idx="59">
                        <c:v>6.3808510638297236</c:v>
                      </c:pt>
                      <c:pt idx="60">
                        <c:v>7.0808510638297264</c:v>
                      </c:pt>
                      <c:pt idx="61">
                        <c:v>7.8808510638297236</c:v>
                      </c:pt>
                      <c:pt idx="62">
                        <c:v>9.5808510638297264</c:v>
                      </c:pt>
                      <c:pt idx="63">
                        <c:v>12.080851063829726</c:v>
                      </c:pt>
                      <c:pt idx="64">
                        <c:v>13.180851063829721</c:v>
                      </c:pt>
                      <c:pt idx="65">
                        <c:v>13.880851063829724</c:v>
                      </c:pt>
                      <c:pt idx="66">
                        <c:v>13.880851063829724</c:v>
                      </c:pt>
                      <c:pt idx="67">
                        <c:v>14.980851063829732</c:v>
                      </c:pt>
                      <c:pt idx="68">
                        <c:v>14.580851063829726</c:v>
                      </c:pt>
                      <c:pt idx="69">
                        <c:v>13.180851063829721</c:v>
                      </c:pt>
                      <c:pt idx="70">
                        <c:v>11.780851063829729</c:v>
                      </c:pt>
                      <c:pt idx="71">
                        <c:v>15.280851063829729</c:v>
                      </c:pt>
                      <c:pt idx="72">
                        <c:v>15.280851063829729</c:v>
                      </c:pt>
                      <c:pt idx="73">
                        <c:v>14.980851063829732</c:v>
                      </c:pt>
                      <c:pt idx="74">
                        <c:v>16.780851063829729</c:v>
                      </c:pt>
                      <c:pt idx="75">
                        <c:v>17.780851063829729</c:v>
                      </c:pt>
                      <c:pt idx="76">
                        <c:v>17.080851063829726</c:v>
                      </c:pt>
                      <c:pt idx="77">
                        <c:v>17.080851063829726</c:v>
                      </c:pt>
                      <c:pt idx="78">
                        <c:v>18.180851063829721</c:v>
                      </c:pt>
                      <c:pt idx="79">
                        <c:v>18.180851063829721</c:v>
                      </c:pt>
                      <c:pt idx="80">
                        <c:v>17.480851063829732</c:v>
                      </c:pt>
                      <c:pt idx="81">
                        <c:v>18.480851063829732</c:v>
                      </c:pt>
                      <c:pt idx="82">
                        <c:v>18.880851063829724</c:v>
                      </c:pt>
                      <c:pt idx="83">
                        <c:v>18.880851063829724</c:v>
                      </c:pt>
                      <c:pt idx="84">
                        <c:v>19.180851063829721</c:v>
                      </c:pt>
                      <c:pt idx="85">
                        <c:v>19.180851063829721</c:v>
                      </c:pt>
                      <c:pt idx="86">
                        <c:v>18.880851063829724</c:v>
                      </c:pt>
                      <c:pt idx="87">
                        <c:v>18.880851063829724</c:v>
                      </c:pt>
                      <c:pt idx="88">
                        <c:v>18.880851063829724</c:v>
                      </c:pt>
                      <c:pt idx="89">
                        <c:v>18.880851063829724</c:v>
                      </c:pt>
                      <c:pt idx="90">
                        <c:v>18.480851063829732</c:v>
                      </c:pt>
                      <c:pt idx="91">
                        <c:v>18.180851063829721</c:v>
                      </c:pt>
                      <c:pt idx="92">
                        <c:v>17.780851063829729</c:v>
                      </c:pt>
                      <c:pt idx="93">
                        <c:v>17.780851063829729</c:v>
                      </c:pt>
                      <c:pt idx="94">
                        <c:v>17.780851063829729</c:v>
                      </c:pt>
                      <c:pt idx="95">
                        <c:v>17.780851063829729</c:v>
                      </c:pt>
                      <c:pt idx="96">
                        <c:v>17.480851063829732</c:v>
                      </c:pt>
                      <c:pt idx="97">
                        <c:v>17.780851063829729</c:v>
                      </c:pt>
                      <c:pt idx="98">
                        <c:v>17.780851063829729</c:v>
                      </c:pt>
                      <c:pt idx="99">
                        <c:v>17.080851063829726</c:v>
                      </c:pt>
                      <c:pt idx="100">
                        <c:v>17.080851063829726</c:v>
                      </c:pt>
                      <c:pt idx="101">
                        <c:v>17.080851063829726</c:v>
                      </c:pt>
                      <c:pt idx="102">
                        <c:v>17.080851063829726</c:v>
                      </c:pt>
                      <c:pt idx="103">
                        <c:v>17.080851063829726</c:v>
                      </c:pt>
                      <c:pt idx="104">
                        <c:v>16.380851063829724</c:v>
                      </c:pt>
                      <c:pt idx="105">
                        <c:v>15.980851063829732</c:v>
                      </c:pt>
                      <c:pt idx="106">
                        <c:v>16.380851063829724</c:v>
                      </c:pt>
                      <c:pt idx="107">
                        <c:v>15.980851063829732</c:v>
                      </c:pt>
                      <c:pt idx="108">
                        <c:v>15.980851063829732</c:v>
                      </c:pt>
                      <c:pt idx="109">
                        <c:v>15.980851063829732</c:v>
                      </c:pt>
                      <c:pt idx="110">
                        <c:v>15.680851063829721</c:v>
                      </c:pt>
                      <c:pt idx="111">
                        <c:v>15.280851063829729</c:v>
                      </c:pt>
                      <c:pt idx="112">
                        <c:v>15.280851063829729</c:v>
                      </c:pt>
                      <c:pt idx="113">
                        <c:v>14.980851063829732</c:v>
                      </c:pt>
                      <c:pt idx="114">
                        <c:v>14.580851063829726</c:v>
                      </c:pt>
                      <c:pt idx="115">
                        <c:v>14.580851063829726</c:v>
                      </c:pt>
                      <c:pt idx="116">
                        <c:v>13.880851063829724</c:v>
                      </c:pt>
                      <c:pt idx="117">
                        <c:v>13.880851063829724</c:v>
                      </c:pt>
                      <c:pt idx="118">
                        <c:v>13.880851063829724</c:v>
                      </c:pt>
                      <c:pt idx="119">
                        <c:v>13.880851063829724</c:v>
                      </c:pt>
                      <c:pt idx="120">
                        <c:v>13.880851063829724</c:v>
                      </c:pt>
                      <c:pt idx="121">
                        <c:v>13.880851063829724</c:v>
                      </c:pt>
                      <c:pt idx="122">
                        <c:v>13.480851063829732</c:v>
                      </c:pt>
                      <c:pt idx="123">
                        <c:v>13.480851063829732</c:v>
                      </c:pt>
                      <c:pt idx="124">
                        <c:v>13.180851063829721</c:v>
                      </c:pt>
                      <c:pt idx="125">
                        <c:v>13.880851063829724</c:v>
                      </c:pt>
                      <c:pt idx="126">
                        <c:v>13.180851063829721</c:v>
                      </c:pt>
                      <c:pt idx="127">
                        <c:v>12.780851063829729</c:v>
                      </c:pt>
                      <c:pt idx="128">
                        <c:v>12.480851063829732</c:v>
                      </c:pt>
                      <c:pt idx="129">
                        <c:v>12.080851063829726</c:v>
                      </c:pt>
                      <c:pt idx="130">
                        <c:v>12.080851063829726</c:v>
                      </c:pt>
                      <c:pt idx="131">
                        <c:v>11.780851063829729</c:v>
                      </c:pt>
                      <c:pt idx="132">
                        <c:v>11.780851063829729</c:v>
                      </c:pt>
                      <c:pt idx="133">
                        <c:v>11.780851063829729</c:v>
                      </c:pt>
                      <c:pt idx="134">
                        <c:v>10.680851063829721</c:v>
                      </c:pt>
                      <c:pt idx="135">
                        <c:v>11.080851063829726</c:v>
                      </c:pt>
                      <c:pt idx="136">
                        <c:v>11.380851063829724</c:v>
                      </c:pt>
                      <c:pt idx="137">
                        <c:v>11.380851063829724</c:v>
                      </c:pt>
                      <c:pt idx="138">
                        <c:v>11.080851063829726</c:v>
                      </c:pt>
                      <c:pt idx="139">
                        <c:v>10.680851063829721</c:v>
                      </c:pt>
                      <c:pt idx="140">
                        <c:v>10.680851063829721</c:v>
                      </c:pt>
                      <c:pt idx="141">
                        <c:v>10.680851063829721</c:v>
                      </c:pt>
                      <c:pt idx="142">
                        <c:v>10.280851063829729</c:v>
                      </c:pt>
                      <c:pt idx="143">
                        <c:v>10.680851063829721</c:v>
                      </c:pt>
                      <c:pt idx="144">
                        <c:v>9.5808510638297264</c:v>
                      </c:pt>
                      <c:pt idx="145">
                        <c:v>9.2808510638297292</c:v>
                      </c:pt>
                      <c:pt idx="146">
                        <c:v>9.5808510638297264</c:v>
                      </c:pt>
                      <c:pt idx="147">
                        <c:v>9.5808510638297264</c:v>
                      </c:pt>
                      <c:pt idx="148">
                        <c:v>9.5808510638297264</c:v>
                      </c:pt>
                      <c:pt idx="149">
                        <c:v>8.8808510638297236</c:v>
                      </c:pt>
                      <c:pt idx="150">
                        <c:v>8.8808510638297236</c:v>
                      </c:pt>
                      <c:pt idx="151">
                        <c:v>9.5808510638297264</c:v>
                      </c:pt>
                      <c:pt idx="152">
                        <c:v>9.5808510638297264</c:v>
                      </c:pt>
                      <c:pt idx="153">
                        <c:v>9.2808510638297292</c:v>
                      </c:pt>
                      <c:pt idx="154">
                        <c:v>8.8808510638297236</c:v>
                      </c:pt>
                      <c:pt idx="155">
                        <c:v>8.8808510638297236</c:v>
                      </c:pt>
                      <c:pt idx="156">
                        <c:v>8.5808510638297264</c:v>
                      </c:pt>
                      <c:pt idx="157">
                        <c:v>7.7808510638297292</c:v>
                      </c:pt>
                      <c:pt idx="158">
                        <c:v>7.7808510638297292</c:v>
                      </c:pt>
                      <c:pt idx="159">
                        <c:v>7.7808510638297292</c:v>
                      </c:pt>
                      <c:pt idx="160">
                        <c:v>7.4808510638297321</c:v>
                      </c:pt>
                      <c:pt idx="161">
                        <c:v>7.4808510638297321</c:v>
                      </c:pt>
                      <c:pt idx="162">
                        <c:v>7.7808510638297292</c:v>
                      </c:pt>
                      <c:pt idx="163">
                        <c:v>7.7808510638297292</c:v>
                      </c:pt>
                      <c:pt idx="164">
                        <c:v>7.7808510638297292</c:v>
                      </c:pt>
                      <c:pt idx="165">
                        <c:v>8.1808510638297207</c:v>
                      </c:pt>
                      <c:pt idx="166">
                        <c:v>7.7808510638297292</c:v>
                      </c:pt>
                      <c:pt idx="167">
                        <c:v>8.1808510638297207</c:v>
                      </c:pt>
                      <c:pt idx="168">
                        <c:v>7.7808510638297292</c:v>
                      </c:pt>
                      <c:pt idx="169">
                        <c:v>7.0808510638297264</c:v>
                      </c:pt>
                      <c:pt idx="170">
                        <c:v>6.3808510638297236</c:v>
                      </c:pt>
                      <c:pt idx="171">
                        <c:v>6.7808510638297292</c:v>
                      </c:pt>
                      <c:pt idx="172">
                        <c:v>6.3808510638297236</c:v>
                      </c:pt>
                      <c:pt idx="173">
                        <c:v>6.3808510638297236</c:v>
                      </c:pt>
                      <c:pt idx="174">
                        <c:v>6.3808510638297236</c:v>
                      </c:pt>
                      <c:pt idx="175">
                        <c:v>5.6808510638297207</c:v>
                      </c:pt>
                      <c:pt idx="176">
                        <c:v>6.3808510638297236</c:v>
                      </c:pt>
                      <c:pt idx="177">
                        <c:v>6.3808510638297236</c:v>
                      </c:pt>
                      <c:pt idx="178">
                        <c:v>6.3808510638297236</c:v>
                      </c:pt>
                      <c:pt idx="179">
                        <c:v>6.3808510638297236</c:v>
                      </c:pt>
                      <c:pt idx="180">
                        <c:v>6.0808510638297264</c:v>
                      </c:pt>
                      <c:pt idx="181">
                        <c:v>6.0808510638297264</c:v>
                      </c:pt>
                      <c:pt idx="182">
                        <c:v>6.0808510638297264</c:v>
                      </c:pt>
                      <c:pt idx="183">
                        <c:v>6.0808510638297264</c:v>
                      </c:pt>
                      <c:pt idx="184">
                        <c:v>6.0808510638297264</c:v>
                      </c:pt>
                      <c:pt idx="185">
                        <c:v>5.6808510638297207</c:v>
                      </c:pt>
                      <c:pt idx="186">
                        <c:v>5.6808510638297207</c:v>
                      </c:pt>
                      <c:pt idx="187">
                        <c:v>6.0808510638297264</c:v>
                      </c:pt>
                      <c:pt idx="188">
                        <c:v>4.9808510638297321</c:v>
                      </c:pt>
                      <c:pt idx="189">
                        <c:v>4.9808510638297321</c:v>
                      </c:pt>
                      <c:pt idx="190">
                        <c:v>4.9808510638297321</c:v>
                      </c:pt>
                      <c:pt idx="191">
                        <c:v>4.9808510638297321</c:v>
                      </c:pt>
                      <c:pt idx="192">
                        <c:v>4.5808510638297264</c:v>
                      </c:pt>
                      <c:pt idx="193">
                        <c:v>4.9808510638297321</c:v>
                      </c:pt>
                      <c:pt idx="194">
                        <c:v>4.5808510638297264</c:v>
                      </c:pt>
                      <c:pt idx="195">
                        <c:v>4.9808510638297321</c:v>
                      </c:pt>
                      <c:pt idx="196">
                        <c:v>4.9808510638297321</c:v>
                      </c:pt>
                      <c:pt idx="197">
                        <c:v>4.9808510638297321</c:v>
                      </c:pt>
                      <c:pt idx="198">
                        <c:v>4.9808510638297321</c:v>
                      </c:pt>
                      <c:pt idx="199">
                        <c:v>4.9808510638297321</c:v>
                      </c:pt>
                      <c:pt idx="200">
                        <c:v>4.5808510638297264</c:v>
                      </c:pt>
                      <c:pt idx="201">
                        <c:v>4.2808510638297292</c:v>
                      </c:pt>
                      <c:pt idx="202">
                        <c:v>4.5808510638297264</c:v>
                      </c:pt>
                      <c:pt idx="203">
                        <c:v>4.5808510638297264</c:v>
                      </c:pt>
                      <c:pt idx="204">
                        <c:v>4.5808510638297264</c:v>
                      </c:pt>
                      <c:pt idx="205">
                        <c:v>4.2808510638297292</c:v>
                      </c:pt>
                      <c:pt idx="206">
                        <c:v>4.2808510638297292</c:v>
                      </c:pt>
                      <c:pt idx="207">
                        <c:v>3.8808510638297236</c:v>
                      </c:pt>
                      <c:pt idx="208">
                        <c:v>4.2808510638297292</c:v>
                      </c:pt>
                      <c:pt idx="209">
                        <c:v>3.8808510638297236</c:v>
                      </c:pt>
                      <c:pt idx="210">
                        <c:v>4.2808510638297292</c:v>
                      </c:pt>
                      <c:pt idx="211">
                        <c:v>4.2808510638297292</c:v>
                      </c:pt>
                      <c:pt idx="212">
                        <c:v>3.8808510638297236</c:v>
                      </c:pt>
                      <c:pt idx="213">
                        <c:v>3.8808510638297236</c:v>
                      </c:pt>
                      <c:pt idx="214">
                        <c:v>3.5808510638297264</c:v>
                      </c:pt>
                      <c:pt idx="215">
                        <c:v>3.5808510638297264</c:v>
                      </c:pt>
                      <c:pt idx="216">
                        <c:v>3.5808510638297264</c:v>
                      </c:pt>
                      <c:pt idx="217">
                        <c:v>3.1808510638297207</c:v>
                      </c:pt>
                      <c:pt idx="218">
                        <c:v>3.1808510638297207</c:v>
                      </c:pt>
                      <c:pt idx="219">
                        <c:v>3.5808510638297264</c:v>
                      </c:pt>
                      <c:pt idx="220">
                        <c:v>3.1808510638297207</c:v>
                      </c:pt>
                      <c:pt idx="221">
                        <c:v>3.1808510638297207</c:v>
                      </c:pt>
                      <c:pt idx="222">
                        <c:v>3.1808510638297207</c:v>
                      </c:pt>
                      <c:pt idx="223">
                        <c:v>3.5808510638297264</c:v>
                      </c:pt>
                      <c:pt idx="224">
                        <c:v>3.5808510638297264</c:v>
                      </c:pt>
                      <c:pt idx="225">
                        <c:v>3.1808510638297207</c:v>
                      </c:pt>
                      <c:pt idx="226">
                        <c:v>3.1808510638297207</c:v>
                      </c:pt>
                      <c:pt idx="227">
                        <c:v>3.1808510638297207</c:v>
                      </c:pt>
                      <c:pt idx="228">
                        <c:v>3.1808510638297207</c:v>
                      </c:pt>
                      <c:pt idx="229">
                        <c:v>3.1808510638297207</c:v>
                      </c:pt>
                      <c:pt idx="230">
                        <c:v>3.1808510638297207</c:v>
                      </c:pt>
                      <c:pt idx="231">
                        <c:v>3.1808510638297207</c:v>
                      </c:pt>
                      <c:pt idx="232">
                        <c:v>3.1808510638297207</c:v>
                      </c:pt>
                      <c:pt idx="233">
                        <c:v>3.1808510638297207</c:v>
                      </c:pt>
                      <c:pt idx="234">
                        <c:v>2.8808510638297236</c:v>
                      </c:pt>
                      <c:pt idx="235">
                        <c:v>2.8808510638297236</c:v>
                      </c:pt>
                      <c:pt idx="236">
                        <c:v>2.8808510638297236</c:v>
                      </c:pt>
                      <c:pt idx="237">
                        <c:v>2.8808510638297236</c:v>
                      </c:pt>
                      <c:pt idx="238">
                        <c:v>2.8808510638297236</c:v>
                      </c:pt>
                      <c:pt idx="239">
                        <c:v>3.1808510638297207</c:v>
                      </c:pt>
                      <c:pt idx="240">
                        <c:v>3.1808510638297207</c:v>
                      </c:pt>
                      <c:pt idx="241">
                        <c:v>2.8808510638297236</c:v>
                      </c:pt>
                      <c:pt idx="242">
                        <c:v>2.8808510638297236</c:v>
                      </c:pt>
                      <c:pt idx="243">
                        <c:v>2.8808510638297236</c:v>
                      </c:pt>
                      <c:pt idx="244">
                        <c:v>2.8808510638297236</c:v>
                      </c:pt>
                      <c:pt idx="245">
                        <c:v>2.8808510638297236</c:v>
                      </c:pt>
                      <c:pt idx="246">
                        <c:v>2.8808510638297236</c:v>
                      </c:pt>
                      <c:pt idx="247">
                        <c:v>2.8808510638297236</c:v>
                      </c:pt>
                      <c:pt idx="248">
                        <c:v>2.4808510638297321</c:v>
                      </c:pt>
                      <c:pt idx="249">
                        <c:v>2.4808510638297321</c:v>
                      </c:pt>
                      <c:pt idx="250">
                        <c:v>2.1808510638297207</c:v>
                      </c:pt>
                      <c:pt idx="251">
                        <c:v>2.4808510638297321</c:v>
                      </c:pt>
                      <c:pt idx="252">
                        <c:v>2.8808510638297236</c:v>
                      </c:pt>
                      <c:pt idx="253">
                        <c:v>2.4808510638297321</c:v>
                      </c:pt>
                      <c:pt idx="254">
                        <c:v>2.8808510638297236</c:v>
                      </c:pt>
                      <c:pt idx="255">
                        <c:v>2.8808510638297236</c:v>
                      </c:pt>
                      <c:pt idx="256">
                        <c:v>2.4808510638297321</c:v>
                      </c:pt>
                      <c:pt idx="257">
                        <c:v>2.1808510638297207</c:v>
                      </c:pt>
                      <c:pt idx="258">
                        <c:v>2.1808510638297207</c:v>
                      </c:pt>
                      <c:pt idx="259">
                        <c:v>2.1808510638297207</c:v>
                      </c:pt>
                      <c:pt idx="260">
                        <c:v>2.1808510638297207</c:v>
                      </c:pt>
                      <c:pt idx="261">
                        <c:v>2.4808510638297321</c:v>
                      </c:pt>
                      <c:pt idx="262">
                        <c:v>2.1808510638297207</c:v>
                      </c:pt>
                      <c:pt idx="263">
                        <c:v>1.7808510638297292</c:v>
                      </c:pt>
                      <c:pt idx="264">
                        <c:v>2.1808510638297207</c:v>
                      </c:pt>
                      <c:pt idx="265">
                        <c:v>2.1808510638297207</c:v>
                      </c:pt>
                      <c:pt idx="266">
                        <c:v>2.1808510638297207</c:v>
                      </c:pt>
                      <c:pt idx="267">
                        <c:v>2.1808510638297207</c:v>
                      </c:pt>
                      <c:pt idx="268">
                        <c:v>2.1808510638297207</c:v>
                      </c:pt>
                      <c:pt idx="269">
                        <c:v>2.1808510638297207</c:v>
                      </c:pt>
                      <c:pt idx="270">
                        <c:v>1.7808510638297292</c:v>
                      </c:pt>
                      <c:pt idx="271">
                        <c:v>1.7808510638297292</c:v>
                      </c:pt>
                      <c:pt idx="272">
                        <c:v>2.1808510638297207</c:v>
                      </c:pt>
                      <c:pt idx="273">
                        <c:v>1.7808510638297292</c:v>
                      </c:pt>
                      <c:pt idx="274">
                        <c:v>2.1808510638297207</c:v>
                      </c:pt>
                      <c:pt idx="275">
                        <c:v>1.7808510638297292</c:v>
                      </c:pt>
                      <c:pt idx="276">
                        <c:v>1.7808510638297292</c:v>
                      </c:pt>
                      <c:pt idx="277">
                        <c:v>1.7808510638297292</c:v>
                      </c:pt>
                      <c:pt idx="278">
                        <c:v>1.7808510638297292</c:v>
                      </c:pt>
                      <c:pt idx="279">
                        <c:v>1.7808510638297292</c:v>
                      </c:pt>
                      <c:pt idx="280">
                        <c:v>1.7808510638297292</c:v>
                      </c:pt>
                      <c:pt idx="281">
                        <c:v>1.7808510638297292</c:v>
                      </c:pt>
                      <c:pt idx="282">
                        <c:v>1.7808510638297292</c:v>
                      </c:pt>
                      <c:pt idx="283">
                        <c:v>1.7808510638297292</c:v>
                      </c:pt>
                      <c:pt idx="284">
                        <c:v>1.7808510638297292</c:v>
                      </c:pt>
                      <c:pt idx="285">
                        <c:v>1.7808510638297292</c:v>
                      </c:pt>
                      <c:pt idx="286">
                        <c:v>1.7808510638297292</c:v>
                      </c:pt>
                      <c:pt idx="287">
                        <c:v>1.7808510638297292</c:v>
                      </c:pt>
                      <c:pt idx="288">
                        <c:v>1.7808510638297292</c:v>
                      </c:pt>
                      <c:pt idx="289">
                        <c:v>1.7808510638297292</c:v>
                      </c:pt>
                      <c:pt idx="290">
                        <c:v>1.7808510638297292</c:v>
                      </c:pt>
                      <c:pt idx="291">
                        <c:v>1.7808510638297292</c:v>
                      </c:pt>
                      <c:pt idx="292">
                        <c:v>1.7808510638297292</c:v>
                      </c:pt>
                      <c:pt idx="293">
                        <c:v>1.7808510638297292</c:v>
                      </c:pt>
                      <c:pt idx="294">
                        <c:v>1.7808510638297292</c:v>
                      </c:pt>
                      <c:pt idx="295">
                        <c:v>1.7808510638297292</c:v>
                      </c:pt>
                      <c:pt idx="296">
                        <c:v>1.7808510638297292</c:v>
                      </c:pt>
                      <c:pt idx="297">
                        <c:v>1.7808510638297292</c:v>
                      </c:pt>
                      <c:pt idx="298">
                        <c:v>1.3808510638297236</c:v>
                      </c:pt>
                      <c:pt idx="299">
                        <c:v>1.3808510638297236</c:v>
                      </c:pt>
                      <c:pt idx="300">
                        <c:v>1.7808510638297292</c:v>
                      </c:pt>
                      <c:pt idx="301">
                        <c:v>1.3808510638297236</c:v>
                      </c:pt>
                      <c:pt idx="302">
                        <c:v>1.7808510638297292</c:v>
                      </c:pt>
                      <c:pt idx="303">
                        <c:v>1.7808510638297292</c:v>
                      </c:pt>
                      <c:pt idx="304">
                        <c:v>1.7808510638297292</c:v>
                      </c:pt>
                      <c:pt idx="305">
                        <c:v>1.7808510638297292</c:v>
                      </c:pt>
                      <c:pt idx="306">
                        <c:v>1.7808510638297292</c:v>
                      </c:pt>
                      <c:pt idx="307">
                        <c:v>1.7808510638297292</c:v>
                      </c:pt>
                      <c:pt idx="308">
                        <c:v>1.3808510638297236</c:v>
                      </c:pt>
                      <c:pt idx="309">
                        <c:v>1.7808510638297292</c:v>
                      </c:pt>
                      <c:pt idx="310">
                        <c:v>1.3808510638297236</c:v>
                      </c:pt>
                      <c:pt idx="311">
                        <c:v>1.3808510638297236</c:v>
                      </c:pt>
                      <c:pt idx="312">
                        <c:v>1.7808510638297292</c:v>
                      </c:pt>
                      <c:pt idx="313">
                        <c:v>1.3808510638297236</c:v>
                      </c:pt>
                      <c:pt idx="314">
                        <c:v>1.3808510638297236</c:v>
                      </c:pt>
                      <c:pt idx="315">
                        <c:v>1.7808510638297292</c:v>
                      </c:pt>
                      <c:pt idx="316">
                        <c:v>1.3808510638297236</c:v>
                      </c:pt>
                      <c:pt idx="317">
                        <c:v>1.7808510638297292</c:v>
                      </c:pt>
                      <c:pt idx="318">
                        <c:v>1.3808510638297236</c:v>
                      </c:pt>
                      <c:pt idx="319">
                        <c:v>1.7808510638297292</c:v>
                      </c:pt>
                      <c:pt idx="320">
                        <c:v>1.3808510638297236</c:v>
                      </c:pt>
                      <c:pt idx="321">
                        <c:v>1.3808510638297236</c:v>
                      </c:pt>
                      <c:pt idx="322">
                        <c:v>1.3808510638297236</c:v>
                      </c:pt>
                      <c:pt idx="323">
                        <c:v>1.3808510638297236</c:v>
                      </c:pt>
                      <c:pt idx="324">
                        <c:v>1.3808510638297236</c:v>
                      </c:pt>
                      <c:pt idx="325">
                        <c:v>1.3808510638297236</c:v>
                      </c:pt>
                      <c:pt idx="326">
                        <c:v>1.3808510638297236</c:v>
                      </c:pt>
                      <c:pt idx="327">
                        <c:v>1.0808510638297264</c:v>
                      </c:pt>
                      <c:pt idx="328">
                        <c:v>1.3808510638297236</c:v>
                      </c:pt>
                      <c:pt idx="329">
                        <c:v>1.3808510638297236</c:v>
                      </c:pt>
                      <c:pt idx="330">
                        <c:v>1.0808510638297264</c:v>
                      </c:pt>
                      <c:pt idx="331">
                        <c:v>1.3808510638297236</c:v>
                      </c:pt>
                      <c:pt idx="332">
                        <c:v>1.0808510638297264</c:v>
                      </c:pt>
                      <c:pt idx="333">
                        <c:v>1.3808510638297236</c:v>
                      </c:pt>
                      <c:pt idx="334">
                        <c:v>1.0808510638297264</c:v>
                      </c:pt>
                      <c:pt idx="335">
                        <c:v>1.0808510638297264</c:v>
                      </c:pt>
                      <c:pt idx="336">
                        <c:v>1.0808510638297264</c:v>
                      </c:pt>
                      <c:pt idx="337">
                        <c:v>1.3808510638297236</c:v>
                      </c:pt>
                      <c:pt idx="338">
                        <c:v>1.3808510638297236</c:v>
                      </c:pt>
                      <c:pt idx="339">
                        <c:v>1.0808510638297264</c:v>
                      </c:pt>
                      <c:pt idx="340">
                        <c:v>1.0808510638297264</c:v>
                      </c:pt>
                      <c:pt idx="341">
                        <c:v>1.0808510638297264</c:v>
                      </c:pt>
                      <c:pt idx="342">
                        <c:v>1.3808510638297236</c:v>
                      </c:pt>
                      <c:pt idx="343">
                        <c:v>1.0808510638297264</c:v>
                      </c:pt>
                      <c:pt idx="344">
                        <c:v>1.0808510638297264</c:v>
                      </c:pt>
                      <c:pt idx="345">
                        <c:v>1.3808510638297236</c:v>
                      </c:pt>
                      <c:pt idx="346">
                        <c:v>1.0808510638297264</c:v>
                      </c:pt>
                      <c:pt idx="347">
                        <c:v>1.0808510638297264</c:v>
                      </c:pt>
                      <c:pt idx="348">
                        <c:v>1.0808510638297264</c:v>
                      </c:pt>
                      <c:pt idx="349">
                        <c:v>1.0808510638297264</c:v>
                      </c:pt>
                      <c:pt idx="350">
                        <c:v>1.0808510638297264</c:v>
                      </c:pt>
                      <c:pt idx="351">
                        <c:v>1.0808510638297264</c:v>
                      </c:pt>
                      <c:pt idx="352">
                        <c:v>1.0808510638297264</c:v>
                      </c:pt>
                      <c:pt idx="353">
                        <c:v>1.0808510638297264</c:v>
                      </c:pt>
                      <c:pt idx="354">
                        <c:v>1.0808510638297264</c:v>
                      </c:pt>
                      <c:pt idx="355">
                        <c:v>1.3808510638297236</c:v>
                      </c:pt>
                      <c:pt idx="356">
                        <c:v>1.0808510638297264</c:v>
                      </c:pt>
                      <c:pt idx="357">
                        <c:v>1.3808510638297236</c:v>
                      </c:pt>
                      <c:pt idx="358">
                        <c:v>1.0808510638297264</c:v>
                      </c:pt>
                      <c:pt idx="359">
                        <c:v>1.0808510638297264</c:v>
                      </c:pt>
                      <c:pt idx="360">
                        <c:v>1.0808510638297264</c:v>
                      </c:pt>
                      <c:pt idx="361">
                        <c:v>0.68085106382972072</c:v>
                      </c:pt>
                      <c:pt idx="362">
                        <c:v>1.0808510638297264</c:v>
                      </c:pt>
                      <c:pt idx="363">
                        <c:v>1.0808510638297264</c:v>
                      </c:pt>
                      <c:pt idx="364">
                        <c:v>1.0808510638297264</c:v>
                      </c:pt>
                      <c:pt idx="365">
                        <c:v>1.0808510638297264</c:v>
                      </c:pt>
                      <c:pt idx="366">
                        <c:v>1.0808510638297264</c:v>
                      </c:pt>
                      <c:pt idx="367">
                        <c:v>1.0808510638297264</c:v>
                      </c:pt>
                      <c:pt idx="368">
                        <c:v>1.0808510638297264</c:v>
                      </c:pt>
                      <c:pt idx="369">
                        <c:v>1.0808510638297264</c:v>
                      </c:pt>
                      <c:pt idx="370">
                        <c:v>1.0808510638297264</c:v>
                      </c:pt>
                      <c:pt idx="371">
                        <c:v>1.0808510638297264</c:v>
                      </c:pt>
                      <c:pt idx="372">
                        <c:v>1.0808510638297264</c:v>
                      </c:pt>
                      <c:pt idx="373">
                        <c:v>1.0808510638297264</c:v>
                      </c:pt>
                      <c:pt idx="374">
                        <c:v>1.0808510638297264</c:v>
                      </c:pt>
                      <c:pt idx="375">
                        <c:v>1.0808510638297264</c:v>
                      </c:pt>
                      <c:pt idx="376">
                        <c:v>1.0808510638297264</c:v>
                      </c:pt>
                      <c:pt idx="377">
                        <c:v>1.0808510638297264</c:v>
                      </c:pt>
                      <c:pt idx="378">
                        <c:v>1.0808510638297264</c:v>
                      </c:pt>
                      <c:pt idx="379">
                        <c:v>1.0808510638297264</c:v>
                      </c:pt>
                      <c:pt idx="380">
                        <c:v>1.0808510638297264</c:v>
                      </c:pt>
                      <c:pt idx="381">
                        <c:v>1.0808510638297264</c:v>
                      </c:pt>
                      <c:pt idx="382">
                        <c:v>1.0808510638297264</c:v>
                      </c:pt>
                      <c:pt idx="383">
                        <c:v>0.68085106382972072</c:v>
                      </c:pt>
                      <c:pt idx="384">
                        <c:v>1.0808510638297264</c:v>
                      </c:pt>
                      <c:pt idx="385">
                        <c:v>1.0808510638297264</c:v>
                      </c:pt>
                      <c:pt idx="386">
                        <c:v>0.68085106382972072</c:v>
                      </c:pt>
                      <c:pt idx="387">
                        <c:v>0.68085106382972072</c:v>
                      </c:pt>
                      <c:pt idx="388">
                        <c:v>0.68085106382972072</c:v>
                      </c:pt>
                      <c:pt idx="389">
                        <c:v>1.0808510638297264</c:v>
                      </c:pt>
                      <c:pt idx="390">
                        <c:v>1.0808510638297264</c:v>
                      </c:pt>
                      <c:pt idx="391">
                        <c:v>1.0808510638297264</c:v>
                      </c:pt>
                      <c:pt idx="392">
                        <c:v>0.68085106382972072</c:v>
                      </c:pt>
                      <c:pt idx="393">
                        <c:v>1.0808510638297264</c:v>
                      </c:pt>
                      <c:pt idx="394">
                        <c:v>0.68085106382972072</c:v>
                      </c:pt>
                      <c:pt idx="395">
                        <c:v>1.0808510638297264</c:v>
                      </c:pt>
                      <c:pt idx="396">
                        <c:v>0.68085106382972072</c:v>
                      </c:pt>
                      <c:pt idx="397">
                        <c:v>0.68085106382972072</c:v>
                      </c:pt>
                      <c:pt idx="398">
                        <c:v>1.0808510638297264</c:v>
                      </c:pt>
                      <c:pt idx="399">
                        <c:v>1.0808510638297264</c:v>
                      </c:pt>
                      <c:pt idx="400">
                        <c:v>1.0808510638297264</c:v>
                      </c:pt>
                      <c:pt idx="401">
                        <c:v>0.68085106382972072</c:v>
                      </c:pt>
                      <c:pt idx="402">
                        <c:v>1.0808510638297264</c:v>
                      </c:pt>
                      <c:pt idx="403">
                        <c:v>0.68085106382972072</c:v>
                      </c:pt>
                      <c:pt idx="404">
                        <c:v>1.0808510638297264</c:v>
                      </c:pt>
                      <c:pt idx="405">
                        <c:v>0.68085106382972072</c:v>
                      </c:pt>
                      <c:pt idx="406">
                        <c:v>1.0808510638297264</c:v>
                      </c:pt>
                      <c:pt idx="407">
                        <c:v>0.68085106382972072</c:v>
                      </c:pt>
                      <c:pt idx="408">
                        <c:v>0.68085106382972072</c:v>
                      </c:pt>
                      <c:pt idx="409">
                        <c:v>0.68085106382972072</c:v>
                      </c:pt>
                      <c:pt idx="410">
                        <c:v>1.0808510638297264</c:v>
                      </c:pt>
                      <c:pt idx="411">
                        <c:v>0.68085106382972072</c:v>
                      </c:pt>
                      <c:pt idx="412">
                        <c:v>1.0808510638297264</c:v>
                      </c:pt>
                      <c:pt idx="413">
                        <c:v>0.68085106382972072</c:v>
                      </c:pt>
                      <c:pt idx="414">
                        <c:v>0.68085106382972072</c:v>
                      </c:pt>
                      <c:pt idx="415">
                        <c:v>0.68085106382972072</c:v>
                      </c:pt>
                      <c:pt idx="416">
                        <c:v>0.68085106382972072</c:v>
                      </c:pt>
                      <c:pt idx="417">
                        <c:v>0.68085106382972072</c:v>
                      </c:pt>
                      <c:pt idx="418">
                        <c:v>1.0808510638297264</c:v>
                      </c:pt>
                      <c:pt idx="419">
                        <c:v>0.68085106382972072</c:v>
                      </c:pt>
                      <c:pt idx="420">
                        <c:v>1.0808510638297264</c:v>
                      </c:pt>
                      <c:pt idx="421">
                        <c:v>0.68085106382972072</c:v>
                      </c:pt>
                      <c:pt idx="422">
                        <c:v>0.68085106382972072</c:v>
                      </c:pt>
                      <c:pt idx="423">
                        <c:v>0.68085106382972072</c:v>
                      </c:pt>
                      <c:pt idx="424">
                        <c:v>1.0808510638297264</c:v>
                      </c:pt>
                      <c:pt idx="425">
                        <c:v>0.68085106382972072</c:v>
                      </c:pt>
                      <c:pt idx="426">
                        <c:v>0.68085106382972072</c:v>
                      </c:pt>
                      <c:pt idx="427">
                        <c:v>0.68085106382972072</c:v>
                      </c:pt>
                      <c:pt idx="428">
                        <c:v>0.68085106382972072</c:v>
                      </c:pt>
                      <c:pt idx="429">
                        <c:v>0.68085106382972072</c:v>
                      </c:pt>
                      <c:pt idx="430">
                        <c:v>1.0808510638297264</c:v>
                      </c:pt>
                      <c:pt idx="431">
                        <c:v>0.68085106382972072</c:v>
                      </c:pt>
                      <c:pt idx="432">
                        <c:v>0.68085106382972072</c:v>
                      </c:pt>
                      <c:pt idx="433">
                        <c:v>1.0808510638297264</c:v>
                      </c:pt>
                      <c:pt idx="434">
                        <c:v>0.68085106382972072</c:v>
                      </c:pt>
                      <c:pt idx="435">
                        <c:v>0.68085106382972072</c:v>
                      </c:pt>
                      <c:pt idx="436">
                        <c:v>1.0808510638297264</c:v>
                      </c:pt>
                      <c:pt idx="437">
                        <c:v>1.0808510638297264</c:v>
                      </c:pt>
                      <c:pt idx="438">
                        <c:v>0.68085106382972072</c:v>
                      </c:pt>
                      <c:pt idx="439">
                        <c:v>1.0808510638297264</c:v>
                      </c:pt>
                      <c:pt idx="440">
                        <c:v>0.68085106382972072</c:v>
                      </c:pt>
                      <c:pt idx="441">
                        <c:v>0.68085106382972072</c:v>
                      </c:pt>
                      <c:pt idx="442">
                        <c:v>0.68085106382972072</c:v>
                      </c:pt>
                      <c:pt idx="443">
                        <c:v>0.68085106382972072</c:v>
                      </c:pt>
                      <c:pt idx="444">
                        <c:v>0.68085106382972072</c:v>
                      </c:pt>
                      <c:pt idx="445">
                        <c:v>0.68085106382972072</c:v>
                      </c:pt>
                      <c:pt idx="446">
                        <c:v>0.68085106382972072</c:v>
                      </c:pt>
                      <c:pt idx="447">
                        <c:v>0.68085106382972072</c:v>
                      </c:pt>
                      <c:pt idx="448">
                        <c:v>0.68085106382972072</c:v>
                      </c:pt>
                      <c:pt idx="449">
                        <c:v>0.68085106382972072</c:v>
                      </c:pt>
                      <c:pt idx="450">
                        <c:v>1.0808510638297264</c:v>
                      </c:pt>
                      <c:pt idx="451">
                        <c:v>0.68085106382972072</c:v>
                      </c:pt>
                      <c:pt idx="452">
                        <c:v>0.68085106382972072</c:v>
                      </c:pt>
                      <c:pt idx="453">
                        <c:v>0.68085106382972072</c:v>
                      </c:pt>
                      <c:pt idx="454">
                        <c:v>0.68085106382972072</c:v>
                      </c:pt>
                      <c:pt idx="455">
                        <c:v>0.68085106382972072</c:v>
                      </c:pt>
                      <c:pt idx="456">
                        <c:v>0.68085106382972072</c:v>
                      </c:pt>
                      <c:pt idx="457">
                        <c:v>0.68085106382972072</c:v>
                      </c:pt>
                      <c:pt idx="458">
                        <c:v>0.68085106382972072</c:v>
                      </c:pt>
                      <c:pt idx="459">
                        <c:v>0.68085106382972072</c:v>
                      </c:pt>
                      <c:pt idx="460">
                        <c:v>0.68085106382972072</c:v>
                      </c:pt>
                      <c:pt idx="461">
                        <c:v>0.68085106382972072</c:v>
                      </c:pt>
                      <c:pt idx="462">
                        <c:v>0.68085106382972072</c:v>
                      </c:pt>
                      <c:pt idx="463">
                        <c:v>0.68085106382972072</c:v>
                      </c:pt>
                      <c:pt idx="464">
                        <c:v>0.68085106382972072</c:v>
                      </c:pt>
                      <c:pt idx="465">
                        <c:v>0.68085106382972072</c:v>
                      </c:pt>
                      <c:pt idx="466">
                        <c:v>0.68085106382972072</c:v>
                      </c:pt>
                      <c:pt idx="467">
                        <c:v>0.68085106382972072</c:v>
                      </c:pt>
                      <c:pt idx="468">
                        <c:v>0.68085106382972072</c:v>
                      </c:pt>
                      <c:pt idx="469">
                        <c:v>0.68085106382972072</c:v>
                      </c:pt>
                      <c:pt idx="470">
                        <c:v>0.68085106382972072</c:v>
                      </c:pt>
                      <c:pt idx="471">
                        <c:v>0.68085106382972072</c:v>
                      </c:pt>
                      <c:pt idx="472">
                        <c:v>0.68085106382972072</c:v>
                      </c:pt>
                      <c:pt idx="473">
                        <c:v>0.68085106382972072</c:v>
                      </c:pt>
                      <c:pt idx="474">
                        <c:v>0.68085106382972072</c:v>
                      </c:pt>
                      <c:pt idx="475">
                        <c:v>0.68085106382972072</c:v>
                      </c:pt>
                      <c:pt idx="476">
                        <c:v>0.68085106382972072</c:v>
                      </c:pt>
                      <c:pt idx="477">
                        <c:v>0.68085106382972072</c:v>
                      </c:pt>
                      <c:pt idx="478">
                        <c:v>0.68085106382972072</c:v>
                      </c:pt>
                      <c:pt idx="479">
                        <c:v>0.68085106382972072</c:v>
                      </c:pt>
                      <c:pt idx="480">
                        <c:v>0.68085106382972072</c:v>
                      </c:pt>
                      <c:pt idx="481">
                        <c:v>0.68085106382972072</c:v>
                      </c:pt>
                      <c:pt idx="482">
                        <c:v>0.68085106382972072</c:v>
                      </c:pt>
                      <c:pt idx="483">
                        <c:v>0.68085106382972072</c:v>
                      </c:pt>
                      <c:pt idx="484">
                        <c:v>0.68085106382972072</c:v>
                      </c:pt>
                      <c:pt idx="485">
                        <c:v>0.68085106382972072</c:v>
                      </c:pt>
                      <c:pt idx="486">
                        <c:v>0.68085106382972072</c:v>
                      </c:pt>
                      <c:pt idx="487">
                        <c:v>0.68085106382972072</c:v>
                      </c:pt>
                      <c:pt idx="488">
                        <c:v>0.68085106382972072</c:v>
                      </c:pt>
                      <c:pt idx="489">
                        <c:v>0.68085106382972072</c:v>
                      </c:pt>
                      <c:pt idx="490">
                        <c:v>0.68085106382972072</c:v>
                      </c:pt>
                      <c:pt idx="491">
                        <c:v>0.68085106382972072</c:v>
                      </c:pt>
                      <c:pt idx="492">
                        <c:v>0.68085106382972072</c:v>
                      </c:pt>
                      <c:pt idx="493">
                        <c:v>0.68085106382972072</c:v>
                      </c:pt>
                      <c:pt idx="494">
                        <c:v>0.68085106382972072</c:v>
                      </c:pt>
                      <c:pt idx="495">
                        <c:v>0.68085106382972072</c:v>
                      </c:pt>
                      <c:pt idx="496">
                        <c:v>0.68085106382972072</c:v>
                      </c:pt>
                      <c:pt idx="497">
                        <c:v>0.68085106382972072</c:v>
                      </c:pt>
                      <c:pt idx="498">
                        <c:v>0.68085106382972072</c:v>
                      </c:pt>
                      <c:pt idx="499">
                        <c:v>0.68085106382972072</c:v>
                      </c:pt>
                      <c:pt idx="500">
                        <c:v>0.68085106382972072</c:v>
                      </c:pt>
                      <c:pt idx="501">
                        <c:v>0.68085106382972072</c:v>
                      </c:pt>
                      <c:pt idx="502">
                        <c:v>0.68085106382972072</c:v>
                      </c:pt>
                      <c:pt idx="503">
                        <c:v>0.68085106382972072</c:v>
                      </c:pt>
                      <c:pt idx="504">
                        <c:v>0.68085106382972072</c:v>
                      </c:pt>
                      <c:pt idx="505">
                        <c:v>0.68085106382972072</c:v>
                      </c:pt>
                      <c:pt idx="506">
                        <c:v>0.68085106382972072</c:v>
                      </c:pt>
                      <c:pt idx="507">
                        <c:v>0.68085106382972072</c:v>
                      </c:pt>
                      <c:pt idx="508">
                        <c:v>0.68085106382972072</c:v>
                      </c:pt>
                      <c:pt idx="509">
                        <c:v>0.68085106382972072</c:v>
                      </c:pt>
                      <c:pt idx="510">
                        <c:v>0.68085106382972072</c:v>
                      </c:pt>
                      <c:pt idx="511">
                        <c:v>0.68085106382972072</c:v>
                      </c:pt>
                      <c:pt idx="512">
                        <c:v>0.68085106382972072</c:v>
                      </c:pt>
                      <c:pt idx="513">
                        <c:v>0.68085106382972072</c:v>
                      </c:pt>
                      <c:pt idx="514">
                        <c:v>0.68085106382972072</c:v>
                      </c:pt>
                      <c:pt idx="515">
                        <c:v>0.68085106382972072</c:v>
                      </c:pt>
                      <c:pt idx="516">
                        <c:v>0.68085106382972072</c:v>
                      </c:pt>
                      <c:pt idx="517">
                        <c:v>0.68085106382972072</c:v>
                      </c:pt>
                      <c:pt idx="518">
                        <c:v>0.68085106382972072</c:v>
                      </c:pt>
                      <c:pt idx="519">
                        <c:v>0.68085106382972072</c:v>
                      </c:pt>
                      <c:pt idx="520">
                        <c:v>0.68085106382972072</c:v>
                      </c:pt>
                      <c:pt idx="521">
                        <c:v>0.68085106382972072</c:v>
                      </c:pt>
                      <c:pt idx="522">
                        <c:v>0.68085106382972072</c:v>
                      </c:pt>
                      <c:pt idx="523">
                        <c:v>0.68085106382972072</c:v>
                      </c:pt>
                      <c:pt idx="524">
                        <c:v>0.68085106382972072</c:v>
                      </c:pt>
                      <c:pt idx="525">
                        <c:v>0.68085106382972072</c:v>
                      </c:pt>
                      <c:pt idx="526">
                        <c:v>0.68085106382972072</c:v>
                      </c:pt>
                      <c:pt idx="527">
                        <c:v>0.68085106382972072</c:v>
                      </c:pt>
                      <c:pt idx="528">
                        <c:v>0.68085106382972072</c:v>
                      </c:pt>
                      <c:pt idx="529">
                        <c:v>0.68085106382972072</c:v>
                      </c:pt>
                      <c:pt idx="530">
                        <c:v>0.68085106382972072</c:v>
                      </c:pt>
                      <c:pt idx="531">
                        <c:v>0.68085106382972072</c:v>
                      </c:pt>
                      <c:pt idx="532">
                        <c:v>0.68085106382972072</c:v>
                      </c:pt>
                      <c:pt idx="533">
                        <c:v>0.68085106382972072</c:v>
                      </c:pt>
                      <c:pt idx="534">
                        <c:v>0.68085106382972072</c:v>
                      </c:pt>
                      <c:pt idx="535">
                        <c:v>0.68085106382972072</c:v>
                      </c:pt>
                      <c:pt idx="536">
                        <c:v>0.68085106382972072</c:v>
                      </c:pt>
                      <c:pt idx="537">
                        <c:v>0.68085106382972072</c:v>
                      </c:pt>
                      <c:pt idx="538">
                        <c:v>0.68085106382972072</c:v>
                      </c:pt>
                      <c:pt idx="539">
                        <c:v>0.68085106382972072</c:v>
                      </c:pt>
                      <c:pt idx="540">
                        <c:v>0.38085106382972356</c:v>
                      </c:pt>
                      <c:pt idx="541">
                        <c:v>0.68085106382972072</c:v>
                      </c:pt>
                      <c:pt idx="542">
                        <c:v>0.68085106382972072</c:v>
                      </c:pt>
                      <c:pt idx="543">
                        <c:v>0.68085106382972072</c:v>
                      </c:pt>
                      <c:pt idx="544">
                        <c:v>0.68085106382972072</c:v>
                      </c:pt>
                      <c:pt idx="545">
                        <c:v>0.68085106382972072</c:v>
                      </c:pt>
                      <c:pt idx="546">
                        <c:v>0.68085106382972072</c:v>
                      </c:pt>
                      <c:pt idx="547">
                        <c:v>0.68085106382972072</c:v>
                      </c:pt>
                      <c:pt idx="548">
                        <c:v>0.68085106382972072</c:v>
                      </c:pt>
                      <c:pt idx="549">
                        <c:v>0.68085106382972072</c:v>
                      </c:pt>
                      <c:pt idx="550">
                        <c:v>0.68085106382972072</c:v>
                      </c:pt>
                      <c:pt idx="551">
                        <c:v>0.68085106382972072</c:v>
                      </c:pt>
                      <c:pt idx="552">
                        <c:v>0.68085106382972072</c:v>
                      </c:pt>
                      <c:pt idx="553">
                        <c:v>0.68085106382972072</c:v>
                      </c:pt>
                      <c:pt idx="554">
                        <c:v>0.68085106382972072</c:v>
                      </c:pt>
                      <c:pt idx="555">
                        <c:v>0.68085106382972072</c:v>
                      </c:pt>
                      <c:pt idx="556">
                        <c:v>0.68085106382972072</c:v>
                      </c:pt>
                      <c:pt idx="557">
                        <c:v>0.68085106382972072</c:v>
                      </c:pt>
                      <c:pt idx="558">
                        <c:v>0.68085106382972072</c:v>
                      </c:pt>
                      <c:pt idx="559">
                        <c:v>0.68085106382972072</c:v>
                      </c:pt>
                      <c:pt idx="560">
                        <c:v>0.68085106382972072</c:v>
                      </c:pt>
                      <c:pt idx="561">
                        <c:v>0.68085106382972072</c:v>
                      </c:pt>
                      <c:pt idx="562">
                        <c:v>0.68085106382972072</c:v>
                      </c:pt>
                      <c:pt idx="563">
                        <c:v>0.68085106382972072</c:v>
                      </c:pt>
                      <c:pt idx="564">
                        <c:v>0.68085106382972072</c:v>
                      </c:pt>
                      <c:pt idx="565">
                        <c:v>0.68085106382972072</c:v>
                      </c:pt>
                      <c:pt idx="566">
                        <c:v>0.68085106382972072</c:v>
                      </c:pt>
                      <c:pt idx="567">
                        <c:v>0.68085106382972072</c:v>
                      </c:pt>
                      <c:pt idx="568">
                        <c:v>0.68085106382972072</c:v>
                      </c:pt>
                      <c:pt idx="569">
                        <c:v>0.68085106382972072</c:v>
                      </c:pt>
                      <c:pt idx="570">
                        <c:v>0.68085106382972072</c:v>
                      </c:pt>
                      <c:pt idx="571">
                        <c:v>0.68085106382972072</c:v>
                      </c:pt>
                      <c:pt idx="572">
                        <c:v>0.68085106382972072</c:v>
                      </c:pt>
                      <c:pt idx="573">
                        <c:v>0.68085106382972072</c:v>
                      </c:pt>
                      <c:pt idx="574">
                        <c:v>0.68085106382972072</c:v>
                      </c:pt>
                      <c:pt idx="575">
                        <c:v>0.68085106382972072</c:v>
                      </c:pt>
                      <c:pt idx="576">
                        <c:v>0.68085106382972072</c:v>
                      </c:pt>
                      <c:pt idx="577">
                        <c:v>0.68085106382972072</c:v>
                      </c:pt>
                      <c:pt idx="578">
                        <c:v>0.68085106382972072</c:v>
                      </c:pt>
                      <c:pt idx="579">
                        <c:v>0.68085106382972072</c:v>
                      </c:pt>
                      <c:pt idx="580">
                        <c:v>0.68085106382972072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11A-4969-913C-EC53418A6CF4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Dilution_Gauging_B14_full!$F$1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Dilution_Gauging_B14_full!$B$2:$B$610</c15:sqref>
                        </c15:formulaRef>
                      </c:ext>
                    </c:extLst>
                    <c:numCache>
                      <c:formatCode>0</c:formatCode>
                      <c:ptCount val="609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  <c:pt idx="352">
                        <c:v>1760</c:v>
                      </c:pt>
                      <c:pt idx="353">
                        <c:v>1765</c:v>
                      </c:pt>
                      <c:pt idx="354">
                        <c:v>1770</c:v>
                      </c:pt>
                      <c:pt idx="355">
                        <c:v>1775</c:v>
                      </c:pt>
                      <c:pt idx="356">
                        <c:v>1780</c:v>
                      </c:pt>
                      <c:pt idx="357">
                        <c:v>1785</c:v>
                      </c:pt>
                      <c:pt idx="358">
                        <c:v>1790</c:v>
                      </c:pt>
                      <c:pt idx="359">
                        <c:v>1795</c:v>
                      </c:pt>
                      <c:pt idx="360">
                        <c:v>1800</c:v>
                      </c:pt>
                      <c:pt idx="361">
                        <c:v>1805</c:v>
                      </c:pt>
                      <c:pt idx="362">
                        <c:v>1810</c:v>
                      </c:pt>
                      <c:pt idx="363">
                        <c:v>1815</c:v>
                      </c:pt>
                      <c:pt idx="364">
                        <c:v>1820</c:v>
                      </c:pt>
                      <c:pt idx="365">
                        <c:v>1825</c:v>
                      </c:pt>
                      <c:pt idx="366">
                        <c:v>1830</c:v>
                      </c:pt>
                      <c:pt idx="367">
                        <c:v>1835</c:v>
                      </c:pt>
                      <c:pt idx="368">
                        <c:v>1840</c:v>
                      </c:pt>
                      <c:pt idx="369">
                        <c:v>1845</c:v>
                      </c:pt>
                      <c:pt idx="370">
                        <c:v>1850</c:v>
                      </c:pt>
                      <c:pt idx="371">
                        <c:v>1855</c:v>
                      </c:pt>
                      <c:pt idx="372">
                        <c:v>1860</c:v>
                      </c:pt>
                      <c:pt idx="373">
                        <c:v>1865</c:v>
                      </c:pt>
                      <c:pt idx="374">
                        <c:v>1870</c:v>
                      </c:pt>
                      <c:pt idx="375">
                        <c:v>1875</c:v>
                      </c:pt>
                      <c:pt idx="376">
                        <c:v>1880</c:v>
                      </c:pt>
                      <c:pt idx="377">
                        <c:v>1885</c:v>
                      </c:pt>
                      <c:pt idx="378">
                        <c:v>1890</c:v>
                      </c:pt>
                      <c:pt idx="379">
                        <c:v>1895</c:v>
                      </c:pt>
                      <c:pt idx="380">
                        <c:v>1900</c:v>
                      </c:pt>
                      <c:pt idx="381">
                        <c:v>1905</c:v>
                      </c:pt>
                      <c:pt idx="382">
                        <c:v>1910</c:v>
                      </c:pt>
                      <c:pt idx="383">
                        <c:v>1915</c:v>
                      </c:pt>
                      <c:pt idx="384">
                        <c:v>1920</c:v>
                      </c:pt>
                      <c:pt idx="385">
                        <c:v>1925</c:v>
                      </c:pt>
                      <c:pt idx="386">
                        <c:v>1930</c:v>
                      </c:pt>
                      <c:pt idx="387">
                        <c:v>1935</c:v>
                      </c:pt>
                      <c:pt idx="388">
                        <c:v>1940</c:v>
                      </c:pt>
                      <c:pt idx="389">
                        <c:v>1945</c:v>
                      </c:pt>
                      <c:pt idx="390">
                        <c:v>1950</c:v>
                      </c:pt>
                      <c:pt idx="391">
                        <c:v>1955</c:v>
                      </c:pt>
                      <c:pt idx="392">
                        <c:v>1960</c:v>
                      </c:pt>
                      <c:pt idx="393">
                        <c:v>1965</c:v>
                      </c:pt>
                      <c:pt idx="394">
                        <c:v>1970</c:v>
                      </c:pt>
                      <c:pt idx="395">
                        <c:v>1975</c:v>
                      </c:pt>
                      <c:pt idx="396">
                        <c:v>1980</c:v>
                      </c:pt>
                      <c:pt idx="397">
                        <c:v>1985</c:v>
                      </c:pt>
                      <c:pt idx="398">
                        <c:v>1990</c:v>
                      </c:pt>
                      <c:pt idx="399">
                        <c:v>1995</c:v>
                      </c:pt>
                      <c:pt idx="400">
                        <c:v>2000</c:v>
                      </c:pt>
                      <c:pt idx="401">
                        <c:v>2005</c:v>
                      </c:pt>
                      <c:pt idx="402">
                        <c:v>2010</c:v>
                      </c:pt>
                      <c:pt idx="403">
                        <c:v>2015</c:v>
                      </c:pt>
                      <c:pt idx="404">
                        <c:v>2020</c:v>
                      </c:pt>
                      <c:pt idx="405">
                        <c:v>2025</c:v>
                      </c:pt>
                      <c:pt idx="406">
                        <c:v>2030</c:v>
                      </c:pt>
                      <c:pt idx="407">
                        <c:v>2035</c:v>
                      </c:pt>
                      <c:pt idx="408">
                        <c:v>2040</c:v>
                      </c:pt>
                      <c:pt idx="409">
                        <c:v>2045</c:v>
                      </c:pt>
                      <c:pt idx="410">
                        <c:v>2050</c:v>
                      </c:pt>
                      <c:pt idx="411">
                        <c:v>2055</c:v>
                      </c:pt>
                      <c:pt idx="412">
                        <c:v>2060</c:v>
                      </c:pt>
                      <c:pt idx="413">
                        <c:v>2065</c:v>
                      </c:pt>
                      <c:pt idx="414">
                        <c:v>2070</c:v>
                      </c:pt>
                      <c:pt idx="415">
                        <c:v>2075</c:v>
                      </c:pt>
                      <c:pt idx="416">
                        <c:v>2080</c:v>
                      </c:pt>
                      <c:pt idx="417">
                        <c:v>2085</c:v>
                      </c:pt>
                      <c:pt idx="418">
                        <c:v>2090</c:v>
                      </c:pt>
                      <c:pt idx="419">
                        <c:v>2095</c:v>
                      </c:pt>
                      <c:pt idx="420">
                        <c:v>2100</c:v>
                      </c:pt>
                      <c:pt idx="421">
                        <c:v>2105</c:v>
                      </c:pt>
                      <c:pt idx="422">
                        <c:v>2110</c:v>
                      </c:pt>
                      <c:pt idx="423">
                        <c:v>2115</c:v>
                      </c:pt>
                      <c:pt idx="424">
                        <c:v>2120</c:v>
                      </c:pt>
                      <c:pt idx="425">
                        <c:v>2125</c:v>
                      </c:pt>
                      <c:pt idx="426">
                        <c:v>2130</c:v>
                      </c:pt>
                      <c:pt idx="427">
                        <c:v>2135</c:v>
                      </c:pt>
                      <c:pt idx="428">
                        <c:v>2140</c:v>
                      </c:pt>
                      <c:pt idx="429">
                        <c:v>2145</c:v>
                      </c:pt>
                      <c:pt idx="430">
                        <c:v>2150</c:v>
                      </c:pt>
                      <c:pt idx="431">
                        <c:v>2155</c:v>
                      </c:pt>
                      <c:pt idx="432">
                        <c:v>2160</c:v>
                      </c:pt>
                      <c:pt idx="433">
                        <c:v>2165</c:v>
                      </c:pt>
                      <c:pt idx="434">
                        <c:v>2170</c:v>
                      </c:pt>
                      <c:pt idx="435">
                        <c:v>2175</c:v>
                      </c:pt>
                      <c:pt idx="436">
                        <c:v>2180</c:v>
                      </c:pt>
                      <c:pt idx="437">
                        <c:v>2185</c:v>
                      </c:pt>
                      <c:pt idx="438">
                        <c:v>2190</c:v>
                      </c:pt>
                      <c:pt idx="439">
                        <c:v>2195</c:v>
                      </c:pt>
                      <c:pt idx="440">
                        <c:v>2200</c:v>
                      </c:pt>
                      <c:pt idx="441">
                        <c:v>2205</c:v>
                      </c:pt>
                      <c:pt idx="442">
                        <c:v>2210</c:v>
                      </c:pt>
                      <c:pt idx="443">
                        <c:v>2215</c:v>
                      </c:pt>
                      <c:pt idx="444">
                        <c:v>2220</c:v>
                      </c:pt>
                      <c:pt idx="445">
                        <c:v>2225</c:v>
                      </c:pt>
                      <c:pt idx="446">
                        <c:v>2230</c:v>
                      </c:pt>
                      <c:pt idx="447">
                        <c:v>2235</c:v>
                      </c:pt>
                      <c:pt idx="448">
                        <c:v>2240</c:v>
                      </c:pt>
                      <c:pt idx="449">
                        <c:v>2245</c:v>
                      </c:pt>
                      <c:pt idx="450">
                        <c:v>2250</c:v>
                      </c:pt>
                      <c:pt idx="451">
                        <c:v>2255</c:v>
                      </c:pt>
                      <c:pt idx="452">
                        <c:v>2260</c:v>
                      </c:pt>
                      <c:pt idx="453">
                        <c:v>2265</c:v>
                      </c:pt>
                      <c:pt idx="454">
                        <c:v>2270</c:v>
                      </c:pt>
                      <c:pt idx="455">
                        <c:v>2275</c:v>
                      </c:pt>
                      <c:pt idx="456">
                        <c:v>2280</c:v>
                      </c:pt>
                      <c:pt idx="457">
                        <c:v>2285</c:v>
                      </c:pt>
                      <c:pt idx="458">
                        <c:v>2290</c:v>
                      </c:pt>
                      <c:pt idx="459">
                        <c:v>2295</c:v>
                      </c:pt>
                      <c:pt idx="460">
                        <c:v>2300</c:v>
                      </c:pt>
                      <c:pt idx="461">
                        <c:v>2305</c:v>
                      </c:pt>
                      <c:pt idx="462">
                        <c:v>2310</c:v>
                      </c:pt>
                      <c:pt idx="463">
                        <c:v>2315</c:v>
                      </c:pt>
                      <c:pt idx="464">
                        <c:v>2320</c:v>
                      </c:pt>
                      <c:pt idx="465">
                        <c:v>2325</c:v>
                      </c:pt>
                      <c:pt idx="466">
                        <c:v>2330</c:v>
                      </c:pt>
                      <c:pt idx="467">
                        <c:v>2335</c:v>
                      </c:pt>
                      <c:pt idx="468">
                        <c:v>2340</c:v>
                      </c:pt>
                      <c:pt idx="469">
                        <c:v>2345</c:v>
                      </c:pt>
                      <c:pt idx="470">
                        <c:v>2350</c:v>
                      </c:pt>
                      <c:pt idx="471">
                        <c:v>2355</c:v>
                      </c:pt>
                      <c:pt idx="472">
                        <c:v>2360</c:v>
                      </c:pt>
                      <c:pt idx="473">
                        <c:v>2365</c:v>
                      </c:pt>
                      <c:pt idx="474">
                        <c:v>2370</c:v>
                      </c:pt>
                      <c:pt idx="475">
                        <c:v>2375</c:v>
                      </c:pt>
                      <c:pt idx="476">
                        <c:v>2380</c:v>
                      </c:pt>
                      <c:pt idx="477">
                        <c:v>2385</c:v>
                      </c:pt>
                      <c:pt idx="478">
                        <c:v>2390</c:v>
                      </c:pt>
                      <c:pt idx="479">
                        <c:v>2395</c:v>
                      </c:pt>
                      <c:pt idx="480">
                        <c:v>2400</c:v>
                      </c:pt>
                      <c:pt idx="481">
                        <c:v>2405</c:v>
                      </c:pt>
                      <c:pt idx="482">
                        <c:v>2410</c:v>
                      </c:pt>
                      <c:pt idx="483">
                        <c:v>2415</c:v>
                      </c:pt>
                      <c:pt idx="484">
                        <c:v>2420</c:v>
                      </c:pt>
                      <c:pt idx="485">
                        <c:v>2425</c:v>
                      </c:pt>
                      <c:pt idx="486">
                        <c:v>2430</c:v>
                      </c:pt>
                      <c:pt idx="487">
                        <c:v>2435</c:v>
                      </c:pt>
                      <c:pt idx="488">
                        <c:v>2440</c:v>
                      </c:pt>
                      <c:pt idx="489">
                        <c:v>2445</c:v>
                      </c:pt>
                      <c:pt idx="490">
                        <c:v>2450</c:v>
                      </c:pt>
                      <c:pt idx="491">
                        <c:v>2455</c:v>
                      </c:pt>
                      <c:pt idx="492">
                        <c:v>2460</c:v>
                      </c:pt>
                      <c:pt idx="493">
                        <c:v>2465</c:v>
                      </c:pt>
                      <c:pt idx="494">
                        <c:v>2470</c:v>
                      </c:pt>
                      <c:pt idx="495">
                        <c:v>2475</c:v>
                      </c:pt>
                      <c:pt idx="496">
                        <c:v>2480</c:v>
                      </c:pt>
                      <c:pt idx="497">
                        <c:v>2485</c:v>
                      </c:pt>
                      <c:pt idx="498">
                        <c:v>2490</c:v>
                      </c:pt>
                      <c:pt idx="499">
                        <c:v>2495</c:v>
                      </c:pt>
                      <c:pt idx="500">
                        <c:v>2500</c:v>
                      </c:pt>
                      <c:pt idx="501">
                        <c:v>2505</c:v>
                      </c:pt>
                      <c:pt idx="502">
                        <c:v>2510</c:v>
                      </c:pt>
                      <c:pt idx="503">
                        <c:v>2515</c:v>
                      </c:pt>
                      <c:pt idx="504">
                        <c:v>2520</c:v>
                      </c:pt>
                      <c:pt idx="505">
                        <c:v>2525</c:v>
                      </c:pt>
                      <c:pt idx="506">
                        <c:v>2530</c:v>
                      </c:pt>
                      <c:pt idx="507">
                        <c:v>2535</c:v>
                      </c:pt>
                      <c:pt idx="508">
                        <c:v>2540</c:v>
                      </c:pt>
                      <c:pt idx="509">
                        <c:v>2545</c:v>
                      </c:pt>
                      <c:pt idx="510">
                        <c:v>2550</c:v>
                      </c:pt>
                      <c:pt idx="511">
                        <c:v>2555</c:v>
                      </c:pt>
                      <c:pt idx="512">
                        <c:v>2560</c:v>
                      </c:pt>
                      <c:pt idx="513">
                        <c:v>2565</c:v>
                      </c:pt>
                      <c:pt idx="514">
                        <c:v>2570</c:v>
                      </c:pt>
                      <c:pt idx="515">
                        <c:v>2575</c:v>
                      </c:pt>
                      <c:pt idx="516">
                        <c:v>2580</c:v>
                      </c:pt>
                      <c:pt idx="517">
                        <c:v>2585</c:v>
                      </c:pt>
                      <c:pt idx="518">
                        <c:v>2590</c:v>
                      </c:pt>
                      <c:pt idx="519">
                        <c:v>2595</c:v>
                      </c:pt>
                      <c:pt idx="520">
                        <c:v>2600</c:v>
                      </c:pt>
                      <c:pt idx="521">
                        <c:v>2605</c:v>
                      </c:pt>
                      <c:pt idx="522">
                        <c:v>2610</c:v>
                      </c:pt>
                      <c:pt idx="523">
                        <c:v>2615</c:v>
                      </c:pt>
                      <c:pt idx="524">
                        <c:v>2620</c:v>
                      </c:pt>
                      <c:pt idx="525">
                        <c:v>2625</c:v>
                      </c:pt>
                      <c:pt idx="526">
                        <c:v>2630</c:v>
                      </c:pt>
                      <c:pt idx="527">
                        <c:v>2635</c:v>
                      </c:pt>
                      <c:pt idx="528">
                        <c:v>2640</c:v>
                      </c:pt>
                      <c:pt idx="529">
                        <c:v>2645</c:v>
                      </c:pt>
                      <c:pt idx="530">
                        <c:v>2650</c:v>
                      </c:pt>
                      <c:pt idx="531">
                        <c:v>2655</c:v>
                      </c:pt>
                      <c:pt idx="532">
                        <c:v>2660</c:v>
                      </c:pt>
                      <c:pt idx="533">
                        <c:v>2665</c:v>
                      </c:pt>
                      <c:pt idx="534">
                        <c:v>2670</c:v>
                      </c:pt>
                      <c:pt idx="535">
                        <c:v>2675</c:v>
                      </c:pt>
                      <c:pt idx="536">
                        <c:v>2680</c:v>
                      </c:pt>
                      <c:pt idx="537">
                        <c:v>2685</c:v>
                      </c:pt>
                      <c:pt idx="538">
                        <c:v>2690</c:v>
                      </c:pt>
                      <c:pt idx="539">
                        <c:v>2695</c:v>
                      </c:pt>
                      <c:pt idx="540">
                        <c:v>2700</c:v>
                      </c:pt>
                      <c:pt idx="541">
                        <c:v>2705</c:v>
                      </c:pt>
                      <c:pt idx="542">
                        <c:v>2710</c:v>
                      </c:pt>
                      <c:pt idx="543">
                        <c:v>2715</c:v>
                      </c:pt>
                      <c:pt idx="544">
                        <c:v>2720</c:v>
                      </c:pt>
                      <c:pt idx="545">
                        <c:v>2725</c:v>
                      </c:pt>
                      <c:pt idx="546">
                        <c:v>2730</c:v>
                      </c:pt>
                      <c:pt idx="547">
                        <c:v>2735</c:v>
                      </c:pt>
                      <c:pt idx="548">
                        <c:v>2740</c:v>
                      </c:pt>
                      <c:pt idx="549">
                        <c:v>2745</c:v>
                      </c:pt>
                      <c:pt idx="550">
                        <c:v>2750</c:v>
                      </c:pt>
                      <c:pt idx="551">
                        <c:v>2755</c:v>
                      </c:pt>
                      <c:pt idx="552">
                        <c:v>2760</c:v>
                      </c:pt>
                      <c:pt idx="553">
                        <c:v>2765</c:v>
                      </c:pt>
                      <c:pt idx="554">
                        <c:v>2770</c:v>
                      </c:pt>
                      <c:pt idx="555">
                        <c:v>2775</c:v>
                      </c:pt>
                      <c:pt idx="556">
                        <c:v>2780</c:v>
                      </c:pt>
                      <c:pt idx="557">
                        <c:v>2785</c:v>
                      </c:pt>
                      <c:pt idx="558">
                        <c:v>2790</c:v>
                      </c:pt>
                      <c:pt idx="559">
                        <c:v>2795</c:v>
                      </c:pt>
                      <c:pt idx="560">
                        <c:v>2800</c:v>
                      </c:pt>
                      <c:pt idx="561">
                        <c:v>2805</c:v>
                      </c:pt>
                      <c:pt idx="562">
                        <c:v>2810</c:v>
                      </c:pt>
                      <c:pt idx="563">
                        <c:v>2815</c:v>
                      </c:pt>
                      <c:pt idx="564">
                        <c:v>2820</c:v>
                      </c:pt>
                      <c:pt idx="565">
                        <c:v>2825</c:v>
                      </c:pt>
                      <c:pt idx="566">
                        <c:v>2830</c:v>
                      </c:pt>
                      <c:pt idx="567">
                        <c:v>2835</c:v>
                      </c:pt>
                      <c:pt idx="568">
                        <c:v>2840</c:v>
                      </c:pt>
                      <c:pt idx="569">
                        <c:v>2845</c:v>
                      </c:pt>
                      <c:pt idx="570">
                        <c:v>2850</c:v>
                      </c:pt>
                      <c:pt idx="571">
                        <c:v>2855</c:v>
                      </c:pt>
                      <c:pt idx="572">
                        <c:v>2860</c:v>
                      </c:pt>
                      <c:pt idx="573">
                        <c:v>2865</c:v>
                      </c:pt>
                      <c:pt idx="574">
                        <c:v>2870</c:v>
                      </c:pt>
                      <c:pt idx="575">
                        <c:v>2875</c:v>
                      </c:pt>
                      <c:pt idx="576">
                        <c:v>2880</c:v>
                      </c:pt>
                      <c:pt idx="577">
                        <c:v>2885</c:v>
                      </c:pt>
                      <c:pt idx="578">
                        <c:v>2890</c:v>
                      </c:pt>
                      <c:pt idx="579">
                        <c:v>2895</c:v>
                      </c:pt>
                      <c:pt idx="580">
                        <c:v>2900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Dilution_Gauging_B14_full!$F$2:$F$610</c15:sqref>
                        </c15:formulaRef>
                      </c:ext>
                    </c:extLst>
                    <c:numCache>
                      <c:formatCode>0.00</c:formatCode>
                      <c:ptCount val="609"/>
                      <c:pt idx="0">
                        <c:v>0</c:v>
                      </c:pt>
                      <c:pt idx="1">
                        <c:v>-0.81382978723421218</c:v>
                      </c:pt>
                      <c:pt idx="2">
                        <c:v>-9.7659574468366372E-2</c:v>
                      </c:pt>
                      <c:pt idx="3">
                        <c:v>-0.14648936170254956</c:v>
                      </c:pt>
                      <c:pt idx="4">
                        <c:v>-0.19531914893673274</c:v>
                      </c:pt>
                      <c:pt idx="5">
                        <c:v>-0.24414893617091593</c:v>
                      </c:pt>
                      <c:pt idx="6">
                        <c:v>-0.29297872340509912</c:v>
                      </c:pt>
                      <c:pt idx="7">
                        <c:v>-0.3418085106392823</c:v>
                      </c:pt>
                      <c:pt idx="8">
                        <c:v>-0.39063829787346549</c:v>
                      </c:pt>
                      <c:pt idx="9">
                        <c:v>-0.43946808510764868</c:v>
                      </c:pt>
                      <c:pt idx="10">
                        <c:v>-0.48829787234183186</c:v>
                      </c:pt>
                      <c:pt idx="11">
                        <c:v>-0.53712765957601505</c:v>
                      </c:pt>
                      <c:pt idx="12">
                        <c:v>-0.58595744681019823</c:v>
                      </c:pt>
                      <c:pt idx="13">
                        <c:v>-0.63478723404438142</c:v>
                      </c:pt>
                      <c:pt idx="14">
                        <c:v>-0.68361702127856461</c:v>
                      </c:pt>
                      <c:pt idx="15">
                        <c:v>-0.73244680851274779</c:v>
                      </c:pt>
                      <c:pt idx="16">
                        <c:v>-0.78127659574693098</c:v>
                      </c:pt>
                      <c:pt idx="17">
                        <c:v>-0.83010638298111417</c:v>
                      </c:pt>
                      <c:pt idx="18">
                        <c:v>-0.87893617021529735</c:v>
                      </c:pt>
                      <c:pt idx="19">
                        <c:v>-0.92776595744948054</c:v>
                      </c:pt>
                      <c:pt idx="20">
                        <c:v>-0.97659574468366372</c:v>
                      </c:pt>
                      <c:pt idx="21">
                        <c:v>-1.0254255319178469</c:v>
                      </c:pt>
                      <c:pt idx="22">
                        <c:v>-1.0742553191520301</c:v>
                      </c:pt>
                      <c:pt idx="23">
                        <c:v>-1.1230851063862133</c:v>
                      </c:pt>
                      <c:pt idx="24">
                        <c:v>-1.1719148936203965</c:v>
                      </c:pt>
                      <c:pt idx="25">
                        <c:v>-1.2207446808545797</c:v>
                      </c:pt>
                      <c:pt idx="26">
                        <c:v>-1.2695744680887628</c:v>
                      </c:pt>
                      <c:pt idx="27">
                        <c:v>-1.318404255322946</c:v>
                      </c:pt>
                      <c:pt idx="28">
                        <c:v>-1.3672340425571292</c:v>
                      </c:pt>
                      <c:pt idx="29">
                        <c:v>28.163936170208057</c:v>
                      </c:pt>
                      <c:pt idx="30">
                        <c:v>29.135106382973852</c:v>
                      </c:pt>
                      <c:pt idx="31">
                        <c:v>-1.5137234042596788</c:v>
                      </c:pt>
                      <c:pt idx="32">
                        <c:v>-1.562553191493862</c:v>
                      </c:pt>
                      <c:pt idx="33">
                        <c:v>-1.6113829787280451</c:v>
                      </c:pt>
                      <c:pt idx="34">
                        <c:v>-1.6602127659622283</c:v>
                      </c:pt>
                      <c:pt idx="35">
                        <c:v>-1.7090425531964115</c:v>
                      </c:pt>
                      <c:pt idx="36">
                        <c:v>-1.7578723404305947</c:v>
                      </c:pt>
                      <c:pt idx="37">
                        <c:v>-1.8067021276647779</c:v>
                      </c:pt>
                      <c:pt idx="38">
                        <c:v>-1.8555319148989611</c:v>
                      </c:pt>
                      <c:pt idx="39">
                        <c:v>-1.9043617021331443</c:v>
                      </c:pt>
                      <c:pt idx="40">
                        <c:v>-1.9531914893673274</c:v>
                      </c:pt>
                      <c:pt idx="41">
                        <c:v>-2.0020212766015106</c:v>
                      </c:pt>
                      <c:pt idx="42">
                        <c:v>40.789148936163393</c:v>
                      </c:pt>
                      <c:pt idx="43">
                        <c:v>-2.099680851069877</c:v>
                      </c:pt>
                      <c:pt idx="44">
                        <c:v>-2.1485106383040602</c:v>
                      </c:pt>
                      <c:pt idx="45">
                        <c:v>-2.1973404255382434</c:v>
                      </c:pt>
                      <c:pt idx="46">
                        <c:v>-2.2461702127724266</c:v>
                      </c:pt>
                      <c:pt idx="47">
                        <c:v>-2.2950000000066098</c:v>
                      </c:pt>
                      <c:pt idx="48">
                        <c:v>46.616170212758163</c:v>
                      </c:pt>
                      <c:pt idx="49">
                        <c:v>47.587340425523962</c:v>
                      </c:pt>
                      <c:pt idx="50">
                        <c:v>137.8085106382901</c:v>
                      </c:pt>
                      <c:pt idx="51">
                        <c:v>231.59968085105629</c:v>
                      </c:pt>
                      <c:pt idx="52">
                        <c:v>183.10085106382135</c:v>
                      </c:pt>
                      <c:pt idx="53">
                        <c:v>240.68202127658793</c:v>
                      </c:pt>
                      <c:pt idx="54">
                        <c:v>438.00319148935256</c:v>
                      </c:pt>
                      <c:pt idx="55">
                        <c:v>642.46436170211916</c:v>
                      </c:pt>
                      <c:pt idx="56">
                        <c:v>768.38553191488461</c:v>
                      </c:pt>
                      <c:pt idx="57">
                        <c:v>883.8517021276507</c:v>
                      </c:pt>
                      <c:pt idx="58">
                        <c:v>899.35787234041652</c:v>
                      </c:pt>
                      <c:pt idx="59">
                        <c:v>959.99904255318188</c:v>
                      </c:pt>
                      <c:pt idx="60">
                        <c:v>1083.3702127659483</c:v>
                      </c:pt>
                      <c:pt idx="61">
                        <c:v>1225.8663829787135</c:v>
                      </c:pt>
                      <c:pt idx="62">
                        <c:v>1514.7325531914798</c:v>
                      </c:pt>
                      <c:pt idx="63">
                        <c:v>1940.7887234042455</c:v>
                      </c:pt>
                      <c:pt idx="64">
                        <c:v>2151.1148936170102</c:v>
                      </c:pt>
                      <c:pt idx="65">
                        <c:v>2300.7510638297767</c:v>
                      </c:pt>
                      <c:pt idx="66">
                        <c:v>2336.1472340425426</c:v>
                      </c:pt>
                      <c:pt idx="67">
                        <c:v>2559.4784042553097</c:v>
                      </c:pt>
                      <c:pt idx="68">
                        <c:v>2528.3195744680747</c:v>
                      </c:pt>
                      <c:pt idx="69">
                        <c:v>2319.1707446808396</c:v>
                      </c:pt>
                      <c:pt idx="70">
                        <c:v>2102.8819148936068</c:v>
                      </c:pt>
                      <c:pt idx="71">
                        <c:v>2766.5980851063723</c:v>
                      </c:pt>
                      <c:pt idx="72">
                        <c:v>2805.5642553191383</c:v>
                      </c:pt>
                      <c:pt idx="73">
                        <c:v>2788.6854255319045</c:v>
                      </c:pt>
                      <c:pt idx="74">
                        <c:v>3166.54659574467</c:v>
                      </c:pt>
                      <c:pt idx="75">
                        <c:v>3400.5877659574353</c:v>
                      </c:pt>
                      <c:pt idx="76">
                        <c:v>3310.268936170201</c:v>
                      </c:pt>
                      <c:pt idx="77">
                        <c:v>3353.8251063829666</c:v>
                      </c:pt>
                      <c:pt idx="78">
                        <c:v>3616.1712765957318</c:v>
                      </c:pt>
                      <c:pt idx="79">
                        <c:v>3662.5324468084978</c:v>
                      </c:pt>
                      <c:pt idx="80">
                        <c:v>3566.0936170212649</c:v>
                      </c:pt>
                      <c:pt idx="81">
                        <c:v>3817.2197872340316</c:v>
                      </c:pt>
                      <c:pt idx="82">
                        <c:v>3947.9859574467955</c:v>
                      </c:pt>
                      <c:pt idx="83">
                        <c:v>3996.1321276595613</c:v>
                      </c:pt>
                      <c:pt idx="84">
                        <c:v>4108.5382978723264</c:v>
                      </c:pt>
                      <c:pt idx="85">
                        <c:v>4157.4494680850921</c:v>
                      </c:pt>
                      <c:pt idx="86">
                        <c:v>4140.5706382978587</c:v>
                      </c:pt>
                      <c:pt idx="87">
                        <c:v>4188.7168085106241</c:v>
                      </c:pt>
                      <c:pt idx="88">
                        <c:v>4236.8629787233904</c:v>
                      </c:pt>
                      <c:pt idx="89">
                        <c:v>4285.0091489361557</c:v>
                      </c:pt>
                      <c:pt idx="90">
                        <c:v>4241.3553191489236</c:v>
                      </c:pt>
                      <c:pt idx="91">
                        <c:v>4218.8664893616869</c:v>
                      </c:pt>
                      <c:pt idx="92">
                        <c:v>4171.3876595744541</c:v>
                      </c:pt>
                      <c:pt idx="93">
                        <c:v>4216.7288297872201</c:v>
                      </c:pt>
                      <c:pt idx="94">
                        <c:v>4262.0699999999861</c:v>
                      </c:pt>
                      <c:pt idx="95">
                        <c:v>4307.411170212752</c:v>
                      </c:pt>
                      <c:pt idx="96">
                        <c:v>4279.3123404255184</c:v>
                      </c:pt>
                      <c:pt idx="97">
                        <c:v>4398.0935106382831</c:v>
                      </c:pt>
                      <c:pt idx="98">
                        <c:v>4443.4346808510491</c:v>
                      </c:pt>
                      <c:pt idx="99">
                        <c:v>4312.060851063814</c:v>
                      </c:pt>
                      <c:pt idx="100">
                        <c:v>4355.6170212765801</c:v>
                      </c:pt>
                      <c:pt idx="101">
                        <c:v>4399.1731914893462</c:v>
                      </c:pt>
                      <c:pt idx="102">
                        <c:v>4442.7293617021114</c:v>
                      </c:pt>
                      <c:pt idx="103">
                        <c:v>4486.2855319148775</c:v>
                      </c:pt>
                      <c:pt idx="104">
                        <c:v>4344.2017021276424</c:v>
                      </c:pt>
                      <c:pt idx="105">
                        <c:v>4278.872872340411</c:v>
                      </c:pt>
                      <c:pt idx="106">
                        <c:v>4427.744042553174</c:v>
                      </c:pt>
                      <c:pt idx="107">
                        <c:v>4360.3752127659427</c:v>
                      </c:pt>
                      <c:pt idx="108">
                        <c:v>4401.1263829787085</c:v>
                      </c:pt>
                      <c:pt idx="109">
                        <c:v>4441.8775531914744</c:v>
                      </c:pt>
                      <c:pt idx="110">
                        <c:v>4398.4787234042369</c:v>
                      </c:pt>
                      <c:pt idx="111">
                        <c:v>4325.2448936170049</c:v>
                      </c:pt>
                      <c:pt idx="112">
                        <c:v>4364.2110638297709</c:v>
                      </c:pt>
                      <c:pt idx="113">
                        <c:v>4316.7322340425371</c:v>
                      </c:pt>
                      <c:pt idx="114">
                        <c:v>4238.6534042553012</c:v>
                      </c:pt>
                      <c:pt idx="115">
                        <c:v>4275.8345744680673</c:v>
                      </c:pt>
                      <c:pt idx="116">
                        <c:v>4105.9557446808321</c:v>
                      </c:pt>
                      <c:pt idx="117">
                        <c:v>4141.3519148935975</c:v>
                      </c:pt>
                      <c:pt idx="118">
                        <c:v>4176.7480851063638</c:v>
                      </c:pt>
                      <c:pt idx="119">
                        <c:v>4212.1442553191291</c:v>
                      </c:pt>
                      <c:pt idx="120">
                        <c:v>4247.5404255318954</c:v>
                      </c:pt>
                      <c:pt idx="121">
                        <c:v>4282.9365957446607</c:v>
                      </c:pt>
                      <c:pt idx="122">
                        <c:v>4193.8927659574301</c:v>
                      </c:pt>
                      <c:pt idx="123">
                        <c:v>4228.268936170196</c:v>
                      </c:pt>
                      <c:pt idx="124">
                        <c:v>4167.7851063829576</c:v>
                      </c:pt>
                      <c:pt idx="125">
                        <c:v>4424.521276595724</c:v>
                      </c:pt>
                      <c:pt idx="126">
                        <c:v>4235.0074468084895</c:v>
                      </c:pt>
                      <c:pt idx="127">
                        <c:v>4139.0786170212577</c:v>
                      </c:pt>
                      <c:pt idx="128">
                        <c:v>4073.7497872340246</c:v>
                      </c:pt>
                      <c:pt idx="129">
                        <c:v>3973.9959574467885</c:v>
                      </c:pt>
                      <c:pt idx="130">
                        <c:v>4004.8021276595541</c:v>
                      </c:pt>
                      <c:pt idx="131">
                        <c:v>3935.393297872321</c:v>
                      </c:pt>
                      <c:pt idx="132">
                        <c:v>3965.4344680850868</c:v>
                      </c:pt>
                      <c:pt idx="133">
                        <c:v>3995.4756382978526</c:v>
                      </c:pt>
                      <c:pt idx="134">
                        <c:v>3649.6468085106153</c:v>
                      </c:pt>
                      <c:pt idx="135">
                        <c:v>3814.5829787233833</c:v>
                      </c:pt>
                      <c:pt idx="136">
                        <c:v>3946.8791489361483</c:v>
                      </c:pt>
                      <c:pt idx="137">
                        <c:v>3975.9003191489141</c:v>
                      </c:pt>
                      <c:pt idx="138">
                        <c:v>3899.3514893616807</c:v>
                      </c:pt>
                      <c:pt idx="139">
                        <c:v>3785.8276595744442</c:v>
                      </c:pt>
                      <c:pt idx="140">
                        <c:v>3813.0638297872101</c:v>
                      </c:pt>
                      <c:pt idx="141">
                        <c:v>3840.2999999999761</c:v>
                      </c:pt>
                      <c:pt idx="142">
                        <c:v>3722.6961702127451</c:v>
                      </c:pt>
                      <c:pt idx="143">
                        <c:v>3894.7723404255075</c:v>
                      </c:pt>
                      <c:pt idx="144">
                        <c:v>3518.0885106382757</c:v>
                      </c:pt>
                      <c:pt idx="145">
                        <c:v>3431.5946808510425</c:v>
                      </c:pt>
                      <c:pt idx="146">
                        <c:v>3566.9508510638075</c:v>
                      </c:pt>
                      <c:pt idx="147">
                        <c:v>3591.3820212765731</c:v>
                      </c:pt>
                      <c:pt idx="148">
                        <c:v>3615.8131914893393</c:v>
                      </c:pt>
                      <c:pt idx="149">
                        <c:v>3374.2793617021034</c:v>
                      </c:pt>
                      <c:pt idx="150">
                        <c:v>3396.9255319148692</c:v>
                      </c:pt>
                      <c:pt idx="151">
                        <c:v>3689.1067021276367</c:v>
                      </c:pt>
                      <c:pt idx="152">
                        <c:v>3713.5378723404024</c:v>
                      </c:pt>
                      <c:pt idx="153">
                        <c:v>3620.9240425531693</c:v>
                      </c:pt>
                      <c:pt idx="154">
                        <c:v>3487.5102127659325</c:v>
                      </c:pt>
                      <c:pt idx="155">
                        <c:v>3510.1563829786983</c:v>
                      </c:pt>
                      <c:pt idx="156">
                        <c:v>3413.4625531914648</c:v>
                      </c:pt>
                      <c:pt idx="157">
                        <c:v>3115.0637234042324</c:v>
                      </c:pt>
                      <c:pt idx="158">
                        <c:v>3134.9048936169979</c:v>
                      </c:pt>
                      <c:pt idx="159">
                        <c:v>3154.7460638297639</c:v>
                      </c:pt>
                      <c:pt idx="160">
                        <c:v>3052.1872340425307</c:v>
                      </c:pt>
                      <c:pt idx="161">
                        <c:v>3071.2634042552968</c:v>
                      </c:pt>
                      <c:pt idx="162">
                        <c:v>3214.2695744680614</c:v>
                      </c:pt>
                      <c:pt idx="163">
                        <c:v>3234.1107446808273</c:v>
                      </c:pt>
                      <c:pt idx="164">
                        <c:v>3253.9519148935929</c:v>
                      </c:pt>
                      <c:pt idx="165">
                        <c:v>3442.0930851063554</c:v>
                      </c:pt>
                      <c:pt idx="166">
                        <c:v>3293.6342553191248</c:v>
                      </c:pt>
                      <c:pt idx="167">
                        <c:v>3483.8154255318868</c:v>
                      </c:pt>
                      <c:pt idx="168">
                        <c:v>3333.3165957446563</c:v>
                      </c:pt>
                      <c:pt idx="169">
                        <c:v>3051.4927659574205</c:v>
                      </c:pt>
                      <c:pt idx="170">
                        <c:v>2766.0989361701854</c:v>
                      </c:pt>
                      <c:pt idx="171">
                        <c:v>2956.7901063829536</c:v>
                      </c:pt>
                      <c:pt idx="172">
                        <c:v>2798.6412765957166</c:v>
                      </c:pt>
                      <c:pt idx="173">
                        <c:v>2814.9124468084824</c:v>
                      </c:pt>
                      <c:pt idx="174">
                        <c:v>2831.1836170212482</c:v>
                      </c:pt>
                      <c:pt idx="175">
                        <c:v>2535.0797872340127</c:v>
                      </c:pt>
                      <c:pt idx="176">
                        <c:v>2863.7259574467798</c:v>
                      </c:pt>
                      <c:pt idx="177">
                        <c:v>2879.9971276595456</c:v>
                      </c:pt>
                      <c:pt idx="178">
                        <c:v>2896.2682978723115</c:v>
                      </c:pt>
                      <c:pt idx="179">
                        <c:v>2912.5394680850773</c:v>
                      </c:pt>
                      <c:pt idx="180">
                        <c:v>2791.1106382978442</c:v>
                      </c:pt>
                      <c:pt idx="181">
                        <c:v>2806.6168085106101</c:v>
                      </c:pt>
                      <c:pt idx="182">
                        <c:v>2822.122978723376</c:v>
                      </c:pt>
                      <c:pt idx="183">
                        <c:v>2837.6291489361415</c:v>
                      </c:pt>
                      <c:pt idx="184">
                        <c:v>2853.1353191489075</c:v>
                      </c:pt>
                      <c:pt idx="185">
                        <c:v>2679.9414893616708</c:v>
                      </c:pt>
                      <c:pt idx="186">
                        <c:v>2694.4276595744363</c:v>
                      </c:pt>
                      <c:pt idx="187">
                        <c:v>2899.6538297872048</c:v>
                      </c:pt>
                      <c:pt idx="188">
                        <c:v>2387.8199999999738</c:v>
                      </c:pt>
                      <c:pt idx="189">
                        <c:v>2400.5211702127394</c:v>
                      </c:pt>
                      <c:pt idx="190">
                        <c:v>2413.2223404255055</c:v>
                      </c:pt>
                      <c:pt idx="191">
                        <c:v>2425.9235106382712</c:v>
                      </c:pt>
                      <c:pt idx="192">
                        <c:v>2242.7846808510344</c:v>
                      </c:pt>
                      <c:pt idx="193">
                        <c:v>2451.3258510638029</c:v>
                      </c:pt>
                      <c:pt idx="194">
                        <c:v>2266.1470212765657</c:v>
                      </c:pt>
                      <c:pt idx="195">
                        <c:v>2476.7281914893347</c:v>
                      </c:pt>
                      <c:pt idx="196">
                        <c:v>2489.4293617021003</c:v>
                      </c:pt>
                      <c:pt idx="197">
                        <c:v>2502.130531914866</c:v>
                      </c:pt>
                      <c:pt idx="198">
                        <c:v>2514.8317021276321</c:v>
                      </c:pt>
                      <c:pt idx="199">
                        <c:v>2527.5328723403977</c:v>
                      </c:pt>
                      <c:pt idx="200">
                        <c:v>2336.2340425531606</c:v>
                      </c:pt>
                      <c:pt idx="201">
                        <c:v>2194.1502127659278</c:v>
                      </c:pt>
                      <c:pt idx="202">
                        <c:v>2359.5963829786924</c:v>
                      </c:pt>
                      <c:pt idx="203">
                        <c:v>2371.2775531914581</c:v>
                      </c:pt>
                      <c:pt idx="204">
                        <c:v>2382.9587234042237</c:v>
                      </c:pt>
                      <c:pt idx="205">
                        <c:v>2237.814893616991</c:v>
                      </c:pt>
                      <c:pt idx="206">
                        <c:v>2248.7310638297567</c:v>
                      </c:pt>
                      <c:pt idx="207">
                        <c:v>2048.5072340425199</c:v>
                      </c:pt>
                      <c:pt idx="208">
                        <c:v>2270.5634042552883</c:v>
                      </c:pt>
                      <c:pt idx="209">
                        <c:v>2068.2995744680511</c:v>
                      </c:pt>
                      <c:pt idx="210">
                        <c:v>2292.3957446808199</c:v>
                      </c:pt>
                      <c:pt idx="211">
                        <c:v>2303.3119148935857</c:v>
                      </c:pt>
                      <c:pt idx="212">
                        <c:v>2097.9880851063485</c:v>
                      </c:pt>
                      <c:pt idx="213">
                        <c:v>2107.8842553191143</c:v>
                      </c:pt>
                      <c:pt idx="214">
                        <c:v>1954.0704255318817</c:v>
                      </c:pt>
                      <c:pt idx="215">
                        <c:v>1963.2015957446474</c:v>
                      </c:pt>
                      <c:pt idx="216">
                        <c:v>1972.3327659574134</c:v>
                      </c:pt>
                      <c:pt idx="217">
                        <c:v>1760.123936170176</c:v>
                      </c:pt>
                      <c:pt idx="218">
                        <c:v>1768.2351063829417</c:v>
                      </c:pt>
                      <c:pt idx="219">
                        <c:v>1999.7262765957107</c:v>
                      </c:pt>
                      <c:pt idx="220">
                        <c:v>1784.4574468084734</c:v>
                      </c:pt>
                      <c:pt idx="221">
                        <c:v>1792.5686170212391</c:v>
                      </c:pt>
                      <c:pt idx="222">
                        <c:v>1800.6797872340051</c:v>
                      </c:pt>
                      <c:pt idx="223">
                        <c:v>2036.250957446774</c:v>
                      </c:pt>
                      <c:pt idx="224">
                        <c:v>2045.3821276595397</c:v>
                      </c:pt>
                      <c:pt idx="225">
                        <c:v>1825.0132978723022</c:v>
                      </c:pt>
                      <c:pt idx="226">
                        <c:v>1833.1244680850682</c:v>
                      </c:pt>
                      <c:pt idx="227">
                        <c:v>1841.2356382978339</c:v>
                      </c:pt>
                      <c:pt idx="228">
                        <c:v>1849.3468085105997</c:v>
                      </c:pt>
                      <c:pt idx="229">
                        <c:v>1857.4579787233654</c:v>
                      </c:pt>
                      <c:pt idx="230">
                        <c:v>1865.5691489361313</c:v>
                      </c:pt>
                      <c:pt idx="231">
                        <c:v>1873.6803191488971</c:v>
                      </c:pt>
                      <c:pt idx="232">
                        <c:v>1881.7914893616628</c:v>
                      </c:pt>
                      <c:pt idx="233">
                        <c:v>1889.9026595744285</c:v>
                      </c:pt>
                      <c:pt idx="234">
                        <c:v>1719.0038297871963</c:v>
                      </c:pt>
                      <c:pt idx="235">
                        <c:v>1726.3499999999619</c:v>
                      </c:pt>
                      <c:pt idx="236">
                        <c:v>1733.6961702127278</c:v>
                      </c:pt>
                      <c:pt idx="237">
                        <c:v>1741.0423404254936</c:v>
                      </c:pt>
                      <c:pt idx="238">
                        <c:v>1748.3885106382593</c:v>
                      </c:pt>
                      <c:pt idx="239">
                        <c:v>1938.5696808510233</c:v>
                      </c:pt>
                      <c:pt idx="240">
                        <c:v>1946.6808510637891</c:v>
                      </c:pt>
                      <c:pt idx="241">
                        <c:v>1770.4270212765568</c:v>
                      </c:pt>
                      <c:pt idx="242">
                        <c:v>1777.7731914893225</c:v>
                      </c:pt>
                      <c:pt idx="243">
                        <c:v>1785.1193617020883</c:v>
                      </c:pt>
                      <c:pt idx="244">
                        <c:v>1792.4655319148542</c:v>
                      </c:pt>
                      <c:pt idx="245">
                        <c:v>1799.81170212762</c:v>
                      </c:pt>
                      <c:pt idx="246">
                        <c:v>1807.1578723403857</c:v>
                      </c:pt>
                      <c:pt idx="247">
                        <c:v>1814.5040425531515</c:v>
                      </c:pt>
                      <c:pt idx="248">
                        <c:v>1568.8902127659226</c:v>
                      </c:pt>
                      <c:pt idx="249">
                        <c:v>1575.2163829786884</c:v>
                      </c:pt>
                      <c:pt idx="250">
                        <c:v>1390.292553191447</c:v>
                      </c:pt>
                      <c:pt idx="251">
                        <c:v>1587.86872340422</c:v>
                      </c:pt>
                      <c:pt idx="252">
                        <c:v>1851.2348936169806</c:v>
                      </c:pt>
                      <c:pt idx="253">
                        <c:v>1600.5210638297517</c:v>
                      </c:pt>
                      <c:pt idx="254">
                        <c:v>1865.9272340425121</c:v>
                      </c:pt>
                      <c:pt idx="255">
                        <c:v>1873.2734042552779</c:v>
                      </c:pt>
                      <c:pt idx="256">
                        <c:v>1619.4995744680491</c:v>
                      </c:pt>
                      <c:pt idx="257">
                        <c:v>1429.2207446808075</c:v>
                      </c:pt>
                      <c:pt idx="258">
                        <c:v>1434.7819148935732</c:v>
                      </c:pt>
                      <c:pt idx="259">
                        <c:v>1440.343085106339</c:v>
                      </c:pt>
                      <c:pt idx="260">
                        <c:v>1445.904255319105</c:v>
                      </c:pt>
                      <c:pt idx="261">
                        <c:v>1651.1304255318782</c:v>
                      </c:pt>
                      <c:pt idx="262">
                        <c:v>1457.0265957446366</c:v>
                      </c:pt>
                      <c:pt idx="263">
                        <c:v>1194.327765957408</c:v>
                      </c:pt>
                      <c:pt idx="264">
                        <c:v>1468.1489361701681</c:v>
                      </c:pt>
                      <c:pt idx="265">
                        <c:v>1473.7101063829339</c:v>
                      </c:pt>
                      <c:pt idx="266">
                        <c:v>1479.2712765956996</c:v>
                      </c:pt>
                      <c:pt idx="267">
                        <c:v>1484.8324468084654</c:v>
                      </c:pt>
                      <c:pt idx="268">
                        <c:v>1490.3936170212312</c:v>
                      </c:pt>
                      <c:pt idx="269">
                        <c:v>1495.954787233997</c:v>
                      </c:pt>
                      <c:pt idx="270">
                        <c:v>1226.1159574467686</c:v>
                      </c:pt>
                      <c:pt idx="271">
                        <c:v>1230.6571276595346</c:v>
                      </c:pt>
                      <c:pt idx="272">
                        <c:v>1512.6382978722943</c:v>
                      </c:pt>
                      <c:pt idx="273">
                        <c:v>1239.7394680850662</c:v>
                      </c:pt>
                      <c:pt idx="274">
                        <c:v>1523.7606382978258</c:v>
                      </c:pt>
                      <c:pt idx="275">
                        <c:v>1248.8218085105977</c:v>
                      </c:pt>
                      <c:pt idx="276">
                        <c:v>1253.3629787233635</c:v>
                      </c:pt>
                      <c:pt idx="277">
                        <c:v>1257.9041489361293</c:v>
                      </c:pt>
                      <c:pt idx="278">
                        <c:v>1262.4453191488951</c:v>
                      </c:pt>
                      <c:pt idx="279">
                        <c:v>1266.9864893616609</c:v>
                      </c:pt>
                      <c:pt idx="280">
                        <c:v>1271.5276595744267</c:v>
                      </c:pt>
                      <c:pt idx="281">
                        <c:v>1276.0688297871925</c:v>
                      </c:pt>
                      <c:pt idx="282">
                        <c:v>1280.6099999999583</c:v>
                      </c:pt>
                      <c:pt idx="283">
                        <c:v>1285.1511702127243</c:v>
                      </c:pt>
                      <c:pt idx="284">
                        <c:v>1289.6923404254901</c:v>
                      </c:pt>
                      <c:pt idx="285">
                        <c:v>1294.2335106382559</c:v>
                      </c:pt>
                      <c:pt idx="286">
                        <c:v>1298.7746808510217</c:v>
                      </c:pt>
                      <c:pt idx="287">
                        <c:v>1303.3158510637875</c:v>
                      </c:pt>
                      <c:pt idx="288">
                        <c:v>1307.8570212765533</c:v>
                      </c:pt>
                      <c:pt idx="289">
                        <c:v>1312.3981914893191</c:v>
                      </c:pt>
                      <c:pt idx="290">
                        <c:v>1316.9393617020849</c:v>
                      </c:pt>
                      <c:pt idx="291">
                        <c:v>1321.4805319148506</c:v>
                      </c:pt>
                      <c:pt idx="292">
                        <c:v>1326.0217021276164</c:v>
                      </c:pt>
                      <c:pt idx="293">
                        <c:v>1330.5628723403822</c:v>
                      </c:pt>
                      <c:pt idx="294">
                        <c:v>1335.104042553148</c:v>
                      </c:pt>
                      <c:pt idx="295">
                        <c:v>1339.6452127659138</c:v>
                      </c:pt>
                      <c:pt idx="296">
                        <c:v>1344.1863829786798</c:v>
                      </c:pt>
                      <c:pt idx="297">
                        <c:v>1348.7275531914456</c:v>
                      </c:pt>
                      <c:pt idx="298">
                        <c:v>1049.3087234042071</c:v>
                      </c:pt>
                      <c:pt idx="299">
                        <c:v>1052.8298936169726</c:v>
                      </c:pt>
                      <c:pt idx="300">
                        <c:v>1362.351063829743</c:v>
                      </c:pt>
                      <c:pt idx="301">
                        <c:v>1059.8722340425043</c:v>
                      </c:pt>
                      <c:pt idx="302">
                        <c:v>1371.4334042552746</c:v>
                      </c:pt>
                      <c:pt idx="303">
                        <c:v>1375.9745744680404</c:v>
                      </c:pt>
                      <c:pt idx="304">
                        <c:v>1380.5157446808062</c:v>
                      </c:pt>
                      <c:pt idx="305">
                        <c:v>1385.056914893572</c:v>
                      </c:pt>
                      <c:pt idx="306">
                        <c:v>1389.5980851063377</c:v>
                      </c:pt>
                      <c:pt idx="307">
                        <c:v>1394.1392553191035</c:v>
                      </c:pt>
                      <c:pt idx="308">
                        <c:v>1084.5204255318649</c:v>
                      </c:pt>
                      <c:pt idx="309">
                        <c:v>1403.2215957446354</c:v>
                      </c:pt>
                      <c:pt idx="310">
                        <c:v>1091.5627659573966</c:v>
                      </c:pt>
                      <c:pt idx="311">
                        <c:v>1095.0839361701624</c:v>
                      </c:pt>
                      <c:pt idx="312">
                        <c:v>1416.8451063829327</c:v>
                      </c:pt>
                      <c:pt idx="313">
                        <c:v>1102.126276595694</c:v>
                      </c:pt>
                      <c:pt idx="314">
                        <c:v>1105.6474468084596</c:v>
                      </c:pt>
                      <c:pt idx="315">
                        <c:v>1430.4686170212301</c:v>
                      </c:pt>
                      <c:pt idx="316">
                        <c:v>1112.6897872339912</c:v>
                      </c:pt>
                      <c:pt idx="317">
                        <c:v>1439.5509574467617</c:v>
                      </c:pt>
                      <c:pt idx="318">
                        <c:v>1119.7321276595228</c:v>
                      </c:pt>
                      <c:pt idx="319">
                        <c:v>1448.6332978722933</c:v>
                      </c:pt>
                      <c:pt idx="320">
                        <c:v>1126.7744680850544</c:v>
                      </c:pt>
                      <c:pt idx="321">
                        <c:v>1130.2956382978202</c:v>
                      </c:pt>
                      <c:pt idx="322">
                        <c:v>1133.816808510586</c:v>
                      </c:pt>
                      <c:pt idx="323">
                        <c:v>1137.3379787233519</c:v>
                      </c:pt>
                      <c:pt idx="324">
                        <c:v>1140.8591489361177</c:v>
                      </c:pt>
                      <c:pt idx="325">
                        <c:v>1144.3803191488835</c:v>
                      </c:pt>
                      <c:pt idx="326">
                        <c:v>1147.9014893616493</c:v>
                      </c:pt>
                      <c:pt idx="327">
                        <c:v>901.26765957441728</c:v>
                      </c:pt>
                      <c:pt idx="328">
                        <c:v>1154.9438297871809</c:v>
                      </c:pt>
                      <c:pt idx="329">
                        <c:v>1158.4649999999465</c:v>
                      </c:pt>
                      <c:pt idx="330">
                        <c:v>909.53617021271475</c:v>
                      </c:pt>
                      <c:pt idx="331">
                        <c:v>1165.5073404254781</c:v>
                      </c:pt>
                      <c:pt idx="332">
                        <c:v>915.04851063824628</c:v>
                      </c:pt>
                      <c:pt idx="333">
                        <c:v>1172.5496808510097</c:v>
                      </c:pt>
                      <c:pt idx="334">
                        <c:v>920.56085106377793</c:v>
                      </c:pt>
                      <c:pt idx="335">
                        <c:v>923.31702127654376</c:v>
                      </c:pt>
                      <c:pt idx="336">
                        <c:v>926.07319148930958</c:v>
                      </c:pt>
                      <c:pt idx="337">
                        <c:v>1186.634361702073</c:v>
                      </c:pt>
                      <c:pt idx="338">
                        <c:v>1190.1555319148388</c:v>
                      </c:pt>
                      <c:pt idx="339">
                        <c:v>934.34170212760694</c:v>
                      </c:pt>
                      <c:pt idx="340">
                        <c:v>937.09787234037276</c:v>
                      </c:pt>
                      <c:pt idx="341">
                        <c:v>939.85404255313858</c:v>
                      </c:pt>
                      <c:pt idx="342">
                        <c:v>1204.240212765902</c:v>
                      </c:pt>
                      <c:pt idx="343">
                        <c:v>945.36638297867012</c:v>
                      </c:pt>
                      <c:pt idx="344">
                        <c:v>948.12255319143594</c:v>
                      </c:pt>
                      <c:pt idx="345">
                        <c:v>1214.8037234041992</c:v>
                      </c:pt>
                      <c:pt idx="346">
                        <c:v>953.63489361696759</c:v>
                      </c:pt>
                      <c:pt idx="347">
                        <c:v>956.39106382973341</c:v>
                      </c:pt>
                      <c:pt idx="348">
                        <c:v>959.14723404249912</c:v>
                      </c:pt>
                      <c:pt idx="349">
                        <c:v>961.90340425526495</c:v>
                      </c:pt>
                      <c:pt idx="350">
                        <c:v>964.65957446803077</c:v>
                      </c:pt>
                      <c:pt idx="351">
                        <c:v>967.41574468079659</c:v>
                      </c:pt>
                      <c:pt idx="352">
                        <c:v>970.17191489356242</c:v>
                      </c:pt>
                      <c:pt idx="353">
                        <c:v>972.92808510632813</c:v>
                      </c:pt>
                      <c:pt idx="354">
                        <c:v>975.68425531909395</c:v>
                      </c:pt>
                      <c:pt idx="355">
                        <c:v>1250.0154255318573</c:v>
                      </c:pt>
                      <c:pt idx="356">
                        <c:v>981.1965957446256</c:v>
                      </c:pt>
                      <c:pt idx="357">
                        <c:v>1257.0577659573889</c:v>
                      </c:pt>
                      <c:pt idx="358">
                        <c:v>986.70893617015724</c:v>
                      </c:pt>
                      <c:pt idx="359">
                        <c:v>989.46510638292295</c:v>
                      </c:pt>
                      <c:pt idx="360">
                        <c:v>992.22127659568878</c:v>
                      </c:pt>
                      <c:pt idx="361">
                        <c:v>626.75744680844946</c:v>
                      </c:pt>
                      <c:pt idx="362">
                        <c:v>997.73361702122043</c:v>
                      </c:pt>
                      <c:pt idx="363">
                        <c:v>1000.4897872339862</c:v>
                      </c:pt>
                      <c:pt idx="364">
                        <c:v>1003.245957446752</c:v>
                      </c:pt>
                      <c:pt idx="365">
                        <c:v>1006.0021276595178</c:v>
                      </c:pt>
                      <c:pt idx="366">
                        <c:v>1008.7582978722836</c:v>
                      </c:pt>
                      <c:pt idx="367">
                        <c:v>1011.5144680850494</c:v>
                      </c:pt>
                      <c:pt idx="368">
                        <c:v>1014.2706382978153</c:v>
                      </c:pt>
                      <c:pt idx="369">
                        <c:v>1017.026808510581</c:v>
                      </c:pt>
                      <c:pt idx="370">
                        <c:v>1019.7829787233468</c:v>
                      </c:pt>
                      <c:pt idx="371">
                        <c:v>1022.5391489361126</c:v>
                      </c:pt>
                      <c:pt idx="372">
                        <c:v>1025.2953191488784</c:v>
                      </c:pt>
                      <c:pt idx="373">
                        <c:v>1028.0514893616441</c:v>
                      </c:pt>
                      <c:pt idx="374">
                        <c:v>1030.8076595744101</c:v>
                      </c:pt>
                      <c:pt idx="375">
                        <c:v>1033.5638297871758</c:v>
                      </c:pt>
                      <c:pt idx="376">
                        <c:v>1036.3199999999417</c:v>
                      </c:pt>
                      <c:pt idx="377">
                        <c:v>1039.0761702127074</c:v>
                      </c:pt>
                      <c:pt idx="378">
                        <c:v>1041.8323404254731</c:v>
                      </c:pt>
                      <c:pt idx="379">
                        <c:v>1044.5885106382391</c:v>
                      </c:pt>
                      <c:pt idx="380">
                        <c:v>1047.3446808510048</c:v>
                      </c:pt>
                      <c:pt idx="381">
                        <c:v>1050.1008510637707</c:v>
                      </c:pt>
                      <c:pt idx="382">
                        <c:v>1052.8570212765364</c:v>
                      </c:pt>
                      <c:pt idx="383">
                        <c:v>664.95319148929684</c:v>
                      </c:pt>
                      <c:pt idx="384">
                        <c:v>1058.3693617020681</c:v>
                      </c:pt>
                      <c:pt idx="385">
                        <c:v>1061.1255319148338</c:v>
                      </c:pt>
                      <c:pt idx="386">
                        <c:v>670.16170212759414</c:v>
                      </c:pt>
                      <c:pt idx="387">
                        <c:v>671.89787234035998</c:v>
                      </c:pt>
                      <c:pt idx="388">
                        <c:v>673.63404255312571</c:v>
                      </c:pt>
                      <c:pt idx="389">
                        <c:v>1072.1502127658971</c:v>
                      </c:pt>
                      <c:pt idx="390">
                        <c:v>1074.9063829786628</c:v>
                      </c:pt>
                      <c:pt idx="391">
                        <c:v>1077.6625531914287</c:v>
                      </c:pt>
                      <c:pt idx="392">
                        <c:v>680.57872340418885</c:v>
                      </c:pt>
                      <c:pt idx="393">
                        <c:v>1083.1748936169602</c:v>
                      </c:pt>
                      <c:pt idx="394">
                        <c:v>684.05106382972042</c:v>
                      </c:pt>
                      <c:pt idx="395">
                        <c:v>1088.6872340424918</c:v>
                      </c:pt>
                      <c:pt idx="396">
                        <c:v>687.52340425525199</c:v>
                      </c:pt>
                      <c:pt idx="397">
                        <c:v>689.25957446801783</c:v>
                      </c:pt>
                      <c:pt idx="398">
                        <c:v>1096.9557446807892</c:v>
                      </c:pt>
                      <c:pt idx="399">
                        <c:v>1099.7119148935551</c:v>
                      </c:pt>
                      <c:pt idx="400">
                        <c:v>1102.4680851063208</c:v>
                      </c:pt>
                      <c:pt idx="401">
                        <c:v>696.20425531908097</c:v>
                      </c:pt>
                      <c:pt idx="402">
                        <c:v>1107.9804255318525</c:v>
                      </c:pt>
                      <c:pt idx="403">
                        <c:v>699.67659574461254</c:v>
                      </c:pt>
                      <c:pt idx="404">
                        <c:v>1113.4927659573841</c:v>
                      </c:pt>
                      <c:pt idx="405">
                        <c:v>703.14893617014411</c:v>
                      </c:pt>
                      <c:pt idx="406">
                        <c:v>1119.0051063829158</c:v>
                      </c:pt>
                      <c:pt idx="407">
                        <c:v>706.62127659567568</c:v>
                      </c:pt>
                      <c:pt idx="408">
                        <c:v>708.35744680844152</c:v>
                      </c:pt>
                      <c:pt idx="409">
                        <c:v>710.09361702120725</c:v>
                      </c:pt>
                      <c:pt idx="410">
                        <c:v>1130.0297872339788</c:v>
                      </c:pt>
                      <c:pt idx="411">
                        <c:v>713.56595744673882</c:v>
                      </c:pt>
                      <c:pt idx="412">
                        <c:v>1135.5421276595105</c:v>
                      </c:pt>
                      <c:pt idx="413">
                        <c:v>717.03829787227039</c:v>
                      </c:pt>
                      <c:pt idx="414">
                        <c:v>718.77446808503623</c:v>
                      </c:pt>
                      <c:pt idx="415">
                        <c:v>720.51063829780196</c:v>
                      </c:pt>
                      <c:pt idx="416">
                        <c:v>722.2468085105678</c:v>
                      </c:pt>
                      <c:pt idx="417">
                        <c:v>723.98297872333353</c:v>
                      </c:pt>
                      <c:pt idx="418">
                        <c:v>1152.0791489361054</c:v>
                      </c:pt>
                      <c:pt idx="419">
                        <c:v>727.45531914886521</c:v>
                      </c:pt>
                      <c:pt idx="420">
                        <c:v>1157.5914893616368</c:v>
                      </c:pt>
                      <c:pt idx="421">
                        <c:v>730.92765957439678</c:v>
                      </c:pt>
                      <c:pt idx="422">
                        <c:v>732.66382978716251</c:v>
                      </c:pt>
                      <c:pt idx="423">
                        <c:v>734.39999999992835</c:v>
                      </c:pt>
                      <c:pt idx="424">
                        <c:v>1168.6161702127001</c:v>
                      </c:pt>
                      <c:pt idx="425">
                        <c:v>737.87234042545992</c:v>
                      </c:pt>
                      <c:pt idx="426">
                        <c:v>739.60851063822565</c:v>
                      </c:pt>
                      <c:pt idx="427">
                        <c:v>741.34468085099149</c:v>
                      </c:pt>
                      <c:pt idx="428">
                        <c:v>743.08085106375722</c:v>
                      </c:pt>
                      <c:pt idx="429">
                        <c:v>744.81702127652306</c:v>
                      </c:pt>
                      <c:pt idx="430">
                        <c:v>1185.1531914892948</c:v>
                      </c:pt>
                      <c:pt idx="431">
                        <c:v>748.28936170205463</c:v>
                      </c:pt>
                      <c:pt idx="432">
                        <c:v>750.02553191482036</c:v>
                      </c:pt>
                      <c:pt idx="433">
                        <c:v>1193.4217021275924</c:v>
                      </c:pt>
                      <c:pt idx="434">
                        <c:v>753.49787234035193</c:v>
                      </c:pt>
                      <c:pt idx="435">
                        <c:v>755.23404255311777</c:v>
                      </c:pt>
                      <c:pt idx="436">
                        <c:v>1201.6902127658898</c:v>
                      </c:pt>
                      <c:pt idx="437">
                        <c:v>1204.4463829786555</c:v>
                      </c:pt>
                      <c:pt idx="438">
                        <c:v>760.44255319141519</c:v>
                      </c:pt>
                      <c:pt idx="439">
                        <c:v>1209.9587234041871</c:v>
                      </c:pt>
                      <c:pt idx="440">
                        <c:v>763.91489361694676</c:v>
                      </c:pt>
                      <c:pt idx="441">
                        <c:v>765.65106382971248</c:v>
                      </c:pt>
                      <c:pt idx="442">
                        <c:v>767.38723404247833</c:v>
                      </c:pt>
                      <c:pt idx="443">
                        <c:v>769.12340425524405</c:v>
                      </c:pt>
                      <c:pt idx="444">
                        <c:v>770.8595744680099</c:v>
                      </c:pt>
                      <c:pt idx="445">
                        <c:v>772.59574468077562</c:v>
                      </c:pt>
                      <c:pt idx="446">
                        <c:v>774.33191489354147</c:v>
                      </c:pt>
                      <c:pt idx="447">
                        <c:v>776.06808510630719</c:v>
                      </c:pt>
                      <c:pt idx="448">
                        <c:v>777.80425531907304</c:v>
                      </c:pt>
                      <c:pt idx="449">
                        <c:v>779.54042553183876</c:v>
                      </c:pt>
                      <c:pt idx="450">
                        <c:v>1240.2765957446111</c:v>
                      </c:pt>
                      <c:pt idx="451">
                        <c:v>783.01276595737033</c:v>
                      </c:pt>
                      <c:pt idx="452">
                        <c:v>784.74893617013618</c:v>
                      </c:pt>
                      <c:pt idx="453">
                        <c:v>786.4851063829019</c:v>
                      </c:pt>
                      <c:pt idx="454">
                        <c:v>788.22127659566775</c:v>
                      </c:pt>
                      <c:pt idx="455">
                        <c:v>789.95744680843347</c:v>
                      </c:pt>
                      <c:pt idx="456">
                        <c:v>791.69361702119932</c:v>
                      </c:pt>
                      <c:pt idx="457">
                        <c:v>793.42978723396516</c:v>
                      </c:pt>
                      <c:pt idx="458">
                        <c:v>795.16595744673089</c:v>
                      </c:pt>
                      <c:pt idx="459">
                        <c:v>796.90212765949673</c:v>
                      </c:pt>
                      <c:pt idx="460">
                        <c:v>798.63829787226246</c:v>
                      </c:pt>
                      <c:pt idx="461">
                        <c:v>800.3744680850283</c:v>
                      </c:pt>
                      <c:pt idx="462">
                        <c:v>802.11063829779403</c:v>
                      </c:pt>
                      <c:pt idx="463">
                        <c:v>803.84680851055987</c:v>
                      </c:pt>
                      <c:pt idx="464">
                        <c:v>805.5829787233256</c:v>
                      </c:pt>
                      <c:pt idx="465">
                        <c:v>807.31914893609144</c:v>
                      </c:pt>
                      <c:pt idx="466">
                        <c:v>809.05531914885717</c:v>
                      </c:pt>
                      <c:pt idx="467">
                        <c:v>810.79148936162301</c:v>
                      </c:pt>
                      <c:pt idx="468">
                        <c:v>812.52765957438874</c:v>
                      </c:pt>
                      <c:pt idx="469">
                        <c:v>814.26382978715458</c:v>
                      </c:pt>
                      <c:pt idx="470">
                        <c:v>815.99999999992031</c:v>
                      </c:pt>
                      <c:pt idx="471">
                        <c:v>817.73617021268615</c:v>
                      </c:pt>
                      <c:pt idx="472">
                        <c:v>819.47234042545188</c:v>
                      </c:pt>
                      <c:pt idx="473">
                        <c:v>821.20851063821772</c:v>
                      </c:pt>
                      <c:pt idx="474">
                        <c:v>822.94468085098345</c:v>
                      </c:pt>
                      <c:pt idx="475">
                        <c:v>824.68085106374929</c:v>
                      </c:pt>
                      <c:pt idx="476">
                        <c:v>826.41702127651513</c:v>
                      </c:pt>
                      <c:pt idx="477">
                        <c:v>828.15319148928086</c:v>
                      </c:pt>
                      <c:pt idx="478">
                        <c:v>829.8893617020467</c:v>
                      </c:pt>
                      <c:pt idx="479">
                        <c:v>831.62553191481243</c:v>
                      </c:pt>
                      <c:pt idx="480">
                        <c:v>833.36170212757827</c:v>
                      </c:pt>
                      <c:pt idx="481">
                        <c:v>835.097872340344</c:v>
                      </c:pt>
                      <c:pt idx="482">
                        <c:v>836.83404255310984</c:v>
                      </c:pt>
                      <c:pt idx="483">
                        <c:v>838.57021276587557</c:v>
                      </c:pt>
                      <c:pt idx="484">
                        <c:v>840.30638297864141</c:v>
                      </c:pt>
                      <c:pt idx="485">
                        <c:v>842.04255319140714</c:v>
                      </c:pt>
                      <c:pt idx="486">
                        <c:v>843.77872340417298</c:v>
                      </c:pt>
                      <c:pt idx="487">
                        <c:v>845.51489361693871</c:v>
                      </c:pt>
                      <c:pt idx="488">
                        <c:v>847.25106382970455</c:v>
                      </c:pt>
                      <c:pt idx="489">
                        <c:v>848.98723404247028</c:v>
                      </c:pt>
                      <c:pt idx="490">
                        <c:v>850.72340425523612</c:v>
                      </c:pt>
                      <c:pt idx="491">
                        <c:v>852.45957446800185</c:v>
                      </c:pt>
                      <c:pt idx="492">
                        <c:v>854.19574468076769</c:v>
                      </c:pt>
                      <c:pt idx="493">
                        <c:v>855.93191489353342</c:v>
                      </c:pt>
                      <c:pt idx="494">
                        <c:v>857.66808510629926</c:v>
                      </c:pt>
                      <c:pt idx="495">
                        <c:v>859.4042553190651</c:v>
                      </c:pt>
                      <c:pt idx="496">
                        <c:v>861.14042553183083</c:v>
                      </c:pt>
                      <c:pt idx="497">
                        <c:v>862.87659574459667</c:v>
                      </c:pt>
                      <c:pt idx="498">
                        <c:v>864.6127659573624</c:v>
                      </c:pt>
                      <c:pt idx="499">
                        <c:v>866.34893617012824</c:v>
                      </c:pt>
                      <c:pt idx="500">
                        <c:v>868.08510638289397</c:v>
                      </c:pt>
                      <c:pt idx="501">
                        <c:v>869.82127659565981</c:v>
                      </c:pt>
                      <c:pt idx="502">
                        <c:v>871.55744680842554</c:v>
                      </c:pt>
                      <c:pt idx="503">
                        <c:v>873.29361702119138</c:v>
                      </c:pt>
                      <c:pt idx="504">
                        <c:v>875.02978723395711</c:v>
                      </c:pt>
                      <c:pt idx="505">
                        <c:v>876.76595744672295</c:v>
                      </c:pt>
                      <c:pt idx="506">
                        <c:v>878.50212765948868</c:v>
                      </c:pt>
                      <c:pt idx="507">
                        <c:v>880.23829787225452</c:v>
                      </c:pt>
                      <c:pt idx="508">
                        <c:v>881.97446808502025</c:v>
                      </c:pt>
                      <c:pt idx="509">
                        <c:v>883.71063829778609</c:v>
                      </c:pt>
                      <c:pt idx="510">
                        <c:v>885.44680851055182</c:v>
                      </c:pt>
                      <c:pt idx="511">
                        <c:v>887.18297872331766</c:v>
                      </c:pt>
                      <c:pt idx="512">
                        <c:v>888.9191489360835</c:v>
                      </c:pt>
                      <c:pt idx="513">
                        <c:v>890.65531914884923</c:v>
                      </c:pt>
                      <c:pt idx="514">
                        <c:v>892.39148936161507</c:v>
                      </c:pt>
                      <c:pt idx="515">
                        <c:v>894.1276595743808</c:v>
                      </c:pt>
                      <c:pt idx="516">
                        <c:v>895.86382978714664</c:v>
                      </c:pt>
                      <c:pt idx="517">
                        <c:v>897.59999999991237</c:v>
                      </c:pt>
                      <c:pt idx="518">
                        <c:v>899.33617021267821</c:v>
                      </c:pt>
                      <c:pt idx="519">
                        <c:v>901.07234042544394</c:v>
                      </c:pt>
                      <c:pt idx="520">
                        <c:v>902.80851063820978</c:v>
                      </c:pt>
                      <c:pt idx="521">
                        <c:v>904.54468085097551</c:v>
                      </c:pt>
                      <c:pt idx="522">
                        <c:v>906.28085106374135</c:v>
                      </c:pt>
                      <c:pt idx="523">
                        <c:v>908.01702127650708</c:v>
                      </c:pt>
                      <c:pt idx="524">
                        <c:v>909.75319148927292</c:v>
                      </c:pt>
                      <c:pt idx="525">
                        <c:v>911.48936170203865</c:v>
                      </c:pt>
                      <c:pt idx="526">
                        <c:v>913.22553191480449</c:v>
                      </c:pt>
                      <c:pt idx="527">
                        <c:v>914.96170212757022</c:v>
                      </c:pt>
                      <c:pt idx="528">
                        <c:v>916.69787234033606</c:v>
                      </c:pt>
                      <c:pt idx="529">
                        <c:v>918.43404255310179</c:v>
                      </c:pt>
                      <c:pt idx="530">
                        <c:v>920.17021276586763</c:v>
                      </c:pt>
                      <c:pt idx="531">
                        <c:v>921.90638297863347</c:v>
                      </c:pt>
                      <c:pt idx="532">
                        <c:v>923.6425531913992</c:v>
                      </c:pt>
                      <c:pt idx="533">
                        <c:v>925.37872340416504</c:v>
                      </c:pt>
                      <c:pt idx="534">
                        <c:v>927.11489361693077</c:v>
                      </c:pt>
                      <c:pt idx="535">
                        <c:v>928.85106382969661</c:v>
                      </c:pt>
                      <c:pt idx="536">
                        <c:v>930.58723404246234</c:v>
                      </c:pt>
                      <c:pt idx="537">
                        <c:v>932.32340425522818</c:v>
                      </c:pt>
                      <c:pt idx="538">
                        <c:v>934.05957446799391</c:v>
                      </c:pt>
                      <c:pt idx="539">
                        <c:v>935.79574468075975</c:v>
                      </c:pt>
                      <c:pt idx="540">
                        <c:v>524.43191489352932</c:v>
                      </c:pt>
                      <c:pt idx="541">
                        <c:v>939.26808510629132</c:v>
                      </c:pt>
                      <c:pt idx="542">
                        <c:v>941.00425531905705</c:v>
                      </c:pt>
                      <c:pt idx="543">
                        <c:v>942.74042553182289</c:v>
                      </c:pt>
                      <c:pt idx="544">
                        <c:v>944.47659574458862</c:v>
                      </c:pt>
                      <c:pt idx="545">
                        <c:v>946.21276595735446</c:v>
                      </c:pt>
                      <c:pt idx="546">
                        <c:v>947.94893617012019</c:v>
                      </c:pt>
                      <c:pt idx="547">
                        <c:v>949.68510638288603</c:v>
                      </c:pt>
                      <c:pt idx="548">
                        <c:v>951.42127659565176</c:v>
                      </c:pt>
                      <c:pt idx="549">
                        <c:v>953.1574468084176</c:v>
                      </c:pt>
                      <c:pt idx="550">
                        <c:v>954.89361702118345</c:v>
                      </c:pt>
                      <c:pt idx="551">
                        <c:v>956.62978723394917</c:v>
                      </c:pt>
                      <c:pt idx="552">
                        <c:v>958.36595744671502</c:v>
                      </c:pt>
                      <c:pt idx="553">
                        <c:v>960.10212765948074</c:v>
                      </c:pt>
                      <c:pt idx="554">
                        <c:v>961.83829787224659</c:v>
                      </c:pt>
                      <c:pt idx="555">
                        <c:v>963.57446808501231</c:v>
                      </c:pt>
                      <c:pt idx="556">
                        <c:v>965.31063829777815</c:v>
                      </c:pt>
                      <c:pt idx="557">
                        <c:v>967.04680851054388</c:v>
                      </c:pt>
                      <c:pt idx="558">
                        <c:v>968.78297872330972</c:v>
                      </c:pt>
                      <c:pt idx="559">
                        <c:v>970.51914893607545</c:v>
                      </c:pt>
                      <c:pt idx="560">
                        <c:v>972.25531914884129</c:v>
                      </c:pt>
                      <c:pt idx="561">
                        <c:v>973.99148936160702</c:v>
                      </c:pt>
                      <c:pt idx="562">
                        <c:v>975.72765957437286</c:v>
                      </c:pt>
                      <c:pt idx="563">
                        <c:v>977.46382978713859</c:v>
                      </c:pt>
                      <c:pt idx="564">
                        <c:v>979.19999999990443</c:v>
                      </c:pt>
                      <c:pt idx="565">
                        <c:v>980.93617021267016</c:v>
                      </c:pt>
                      <c:pt idx="566">
                        <c:v>982.672340425436</c:v>
                      </c:pt>
                      <c:pt idx="567">
                        <c:v>984.40851063820173</c:v>
                      </c:pt>
                      <c:pt idx="568">
                        <c:v>986.14468085096757</c:v>
                      </c:pt>
                      <c:pt idx="569">
                        <c:v>987.88085106373342</c:v>
                      </c:pt>
                      <c:pt idx="570">
                        <c:v>989.61702127649914</c:v>
                      </c:pt>
                      <c:pt idx="571">
                        <c:v>991.35319148926499</c:v>
                      </c:pt>
                      <c:pt idx="572">
                        <c:v>993.08936170203071</c:v>
                      </c:pt>
                      <c:pt idx="573">
                        <c:v>994.82553191479656</c:v>
                      </c:pt>
                      <c:pt idx="574">
                        <c:v>996.56170212756228</c:v>
                      </c:pt>
                      <c:pt idx="575">
                        <c:v>998.29787234032813</c:v>
                      </c:pt>
                      <c:pt idx="576">
                        <c:v>1000.0340425530939</c:v>
                      </c:pt>
                      <c:pt idx="577">
                        <c:v>1001.7702127658597</c:v>
                      </c:pt>
                      <c:pt idx="578">
                        <c:v>1003.5063829786254</c:v>
                      </c:pt>
                      <c:pt idx="579">
                        <c:v>1005.2425531913913</c:v>
                      </c:pt>
                      <c:pt idx="580">
                        <c:v>1006.978723404157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11A-4969-913C-EC53418A6CF4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Dilution_Gauging_B14_full!$G$1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Dilution_Gauging_B14_full!$B$2:$B$610</c15:sqref>
                        </c15:formulaRef>
                      </c:ext>
                    </c:extLst>
                    <c:numCache>
                      <c:formatCode>0</c:formatCode>
                      <c:ptCount val="609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  <c:pt idx="352">
                        <c:v>1760</c:v>
                      </c:pt>
                      <c:pt idx="353">
                        <c:v>1765</c:v>
                      </c:pt>
                      <c:pt idx="354">
                        <c:v>1770</c:v>
                      </c:pt>
                      <c:pt idx="355">
                        <c:v>1775</c:v>
                      </c:pt>
                      <c:pt idx="356">
                        <c:v>1780</c:v>
                      </c:pt>
                      <c:pt idx="357">
                        <c:v>1785</c:v>
                      </c:pt>
                      <c:pt idx="358">
                        <c:v>1790</c:v>
                      </c:pt>
                      <c:pt idx="359">
                        <c:v>1795</c:v>
                      </c:pt>
                      <c:pt idx="360">
                        <c:v>1800</c:v>
                      </c:pt>
                      <c:pt idx="361">
                        <c:v>1805</c:v>
                      </c:pt>
                      <c:pt idx="362">
                        <c:v>1810</c:v>
                      </c:pt>
                      <c:pt idx="363">
                        <c:v>1815</c:v>
                      </c:pt>
                      <c:pt idx="364">
                        <c:v>1820</c:v>
                      </c:pt>
                      <c:pt idx="365">
                        <c:v>1825</c:v>
                      </c:pt>
                      <c:pt idx="366">
                        <c:v>1830</c:v>
                      </c:pt>
                      <c:pt idx="367">
                        <c:v>1835</c:v>
                      </c:pt>
                      <c:pt idx="368">
                        <c:v>1840</c:v>
                      </c:pt>
                      <c:pt idx="369">
                        <c:v>1845</c:v>
                      </c:pt>
                      <c:pt idx="370">
                        <c:v>1850</c:v>
                      </c:pt>
                      <c:pt idx="371">
                        <c:v>1855</c:v>
                      </c:pt>
                      <c:pt idx="372">
                        <c:v>1860</c:v>
                      </c:pt>
                      <c:pt idx="373">
                        <c:v>1865</c:v>
                      </c:pt>
                      <c:pt idx="374">
                        <c:v>1870</c:v>
                      </c:pt>
                      <c:pt idx="375">
                        <c:v>1875</c:v>
                      </c:pt>
                      <c:pt idx="376">
                        <c:v>1880</c:v>
                      </c:pt>
                      <c:pt idx="377">
                        <c:v>1885</c:v>
                      </c:pt>
                      <c:pt idx="378">
                        <c:v>1890</c:v>
                      </c:pt>
                      <c:pt idx="379">
                        <c:v>1895</c:v>
                      </c:pt>
                      <c:pt idx="380">
                        <c:v>1900</c:v>
                      </c:pt>
                      <c:pt idx="381">
                        <c:v>1905</c:v>
                      </c:pt>
                      <c:pt idx="382">
                        <c:v>1910</c:v>
                      </c:pt>
                      <c:pt idx="383">
                        <c:v>1915</c:v>
                      </c:pt>
                      <c:pt idx="384">
                        <c:v>1920</c:v>
                      </c:pt>
                      <c:pt idx="385">
                        <c:v>1925</c:v>
                      </c:pt>
                      <c:pt idx="386">
                        <c:v>1930</c:v>
                      </c:pt>
                      <c:pt idx="387">
                        <c:v>1935</c:v>
                      </c:pt>
                      <c:pt idx="388">
                        <c:v>1940</c:v>
                      </c:pt>
                      <c:pt idx="389">
                        <c:v>1945</c:v>
                      </c:pt>
                      <c:pt idx="390">
                        <c:v>1950</c:v>
                      </c:pt>
                      <c:pt idx="391">
                        <c:v>1955</c:v>
                      </c:pt>
                      <c:pt idx="392">
                        <c:v>1960</c:v>
                      </c:pt>
                      <c:pt idx="393">
                        <c:v>1965</c:v>
                      </c:pt>
                      <c:pt idx="394">
                        <c:v>1970</c:v>
                      </c:pt>
                      <c:pt idx="395">
                        <c:v>1975</c:v>
                      </c:pt>
                      <c:pt idx="396">
                        <c:v>1980</c:v>
                      </c:pt>
                      <c:pt idx="397">
                        <c:v>1985</c:v>
                      </c:pt>
                      <c:pt idx="398">
                        <c:v>1990</c:v>
                      </c:pt>
                      <c:pt idx="399">
                        <c:v>1995</c:v>
                      </c:pt>
                      <c:pt idx="400">
                        <c:v>2000</c:v>
                      </c:pt>
                      <c:pt idx="401">
                        <c:v>2005</c:v>
                      </c:pt>
                      <c:pt idx="402">
                        <c:v>2010</c:v>
                      </c:pt>
                      <c:pt idx="403">
                        <c:v>2015</c:v>
                      </c:pt>
                      <c:pt idx="404">
                        <c:v>2020</c:v>
                      </c:pt>
                      <c:pt idx="405">
                        <c:v>2025</c:v>
                      </c:pt>
                      <c:pt idx="406">
                        <c:v>2030</c:v>
                      </c:pt>
                      <c:pt idx="407">
                        <c:v>2035</c:v>
                      </c:pt>
                      <c:pt idx="408">
                        <c:v>2040</c:v>
                      </c:pt>
                      <c:pt idx="409">
                        <c:v>2045</c:v>
                      </c:pt>
                      <c:pt idx="410">
                        <c:v>2050</c:v>
                      </c:pt>
                      <c:pt idx="411">
                        <c:v>2055</c:v>
                      </c:pt>
                      <c:pt idx="412">
                        <c:v>2060</c:v>
                      </c:pt>
                      <c:pt idx="413">
                        <c:v>2065</c:v>
                      </c:pt>
                      <c:pt idx="414">
                        <c:v>2070</c:v>
                      </c:pt>
                      <c:pt idx="415">
                        <c:v>2075</c:v>
                      </c:pt>
                      <c:pt idx="416">
                        <c:v>2080</c:v>
                      </c:pt>
                      <c:pt idx="417">
                        <c:v>2085</c:v>
                      </c:pt>
                      <c:pt idx="418">
                        <c:v>2090</c:v>
                      </c:pt>
                      <c:pt idx="419">
                        <c:v>2095</c:v>
                      </c:pt>
                      <c:pt idx="420">
                        <c:v>2100</c:v>
                      </c:pt>
                      <c:pt idx="421">
                        <c:v>2105</c:v>
                      </c:pt>
                      <c:pt idx="422">
                        <c:v>2110</c:v>
                      </c:pt>
                      <c:pt idx="423">
                        <c:v>2115</c:v>
                      </c:pt>
                      <c:pt idx="424">
                        <c:v>2120</c:v>
                      </c:pt>
                      <c:pt idx="425">
                        <c:v>2125</c:v>
                      </c:pt>
                      <c:pt idx="426">
                        <c:v>2130</c:v>
                      </c:pt>
                      <c:pt idx="427">
                        <c:v>2135</c:v>
                      </c:pt>
                      <c:pt idx="428">
                        <c:v>2140</c:v>
                      </c:pt>
                      <c:pt idx="429">
                        <c:v>2145</c:v>
                      </c:pt>
                      <c:pt idx="430">
                        <c:v>2150</c:v>
                      </c:pt>
                      <c:pt idx="431">
                        <c:v>2155</c:v>
                      </c:pt>
                      <c:pt idx="432">
                        <c:v>2160</c:v>
                      </c:pt>
                      <c:pt idx="433">
                        <c:v>2165</c:v>
                      </c:pt>
                      <c:pt idx="434">
                        <c:v>2170</c:v>
                      </c:pt>
                      <c:pt idx="435">
                        <c:v>2175</c:v>
                      </c:pt>
                      <c:pt idx="436">
                        <c:v>2180</c:v>
                      </c:pt>
                      <c:pt idx="437">
                        <c:v>2185</c:v>
                      </c:pt>
                      <c:pt idx="438">
                        <c:v>2190</c:v>
                      </c:pt>
                      <c:pt idx="439">
                        <c:v>2195</c:v>
                      </c:pt>
                      <c:pt idx="440">
                        <c:v>2200</c:v>
                      </c:pt>
                      <c:pt idx="441">
                        <c:v>2205</c:v>
                      </c:pt>
                      <c:pt idx="442">
                        <c:v>2210</c:v>
                      </c:pt>
                      <c:pt idx="443">
                        <c:v>2215</c:v>
                      </c:pt>
                      <c:pt idx="444">
                        <c:v>2220</c:v>
                      </c:pt>
                      <c:pt idx="445">
                        <c:v>2225</c:v>
                      </c:pt>
                      <c:pt idx="446">
                        <c:v>2230</c:v>
                      </c:pt>
                      <c:pt idx="447">
                        <c:v>2235</c:v>
                      </c:pt>
                      <c:pt idx="448">
                        <c:v>2240</c:v>
                      </c:pt>
                      <c:pt idx="449">
                        <c:v>2245</c:v>
                      </c:pt>
                      <c:pt idx="450">
                        <c:v>2250</c:v>
                      </c:pt>
                      <c:pt idx="451">
                        <c:v>2255</c:v>
                      </c:pt>
                      <c:pt idx="452">
                        <c:v>2260</c:v>
                      </c:pt>
                      <c:pt idx="453">
                        <c:v>2265</c:v>
                      </c:pt>
                      <c:pt idx="454">
                        <c:v>2270</c:v>
                      </c:pt>
                      <c:pt idx="455">
                        <c:v>2275</c:v>
                      </c:pt>
                      <c:pt idx="456">
                        <c:v>2280</c:v>
                      </c:pt>
                      <c:pt idx="457">
                        <c:v>2285</c:v>
                      </c:pt>
                      <c:pt idx="458">
                        <c:v>2290</c:v>
                      </c:pt>
                      <c:pt idx="459">
                        <c:v>2295</c:v>
                      </c:pt>
                      <c:pt idx="460">
                        <c:v>2300</c:v>
                      </c:pt>
                      <c:pt idx="461">
                        <c:v>2305</c:v>
                      </c:pt>
                      <c:pt idx="462">
                        <c:v>2310</c:v>
                      </c:pt>
                      <c:pt idx="463">
                        <c:v>2315</c:v>
                      </c:pt>
                      <c:pt idx="464">
                        <c:v>2320</c:v>
                      </c:pt>
                      <c:pt idx="465">
                        <c:v>2325</c:v>
                      </c:pt>
                      <c:pt idx="466">
                        <c:v>2330</c:v>
                      </c:pt>
                      <c:pt idx="467">
                        <c:v>2335</c:v>
                      </c:pt>
                      <c:pt idx="468">
                        <c:v>2340</c:v>
                      </c:pt>
                      <c:pt idx="469">
                        <c:v>2345</c:v>
                      </c:pt>
                      <c:pt idx="470">
                        <c:v>2350</c:v>
                      </c:pt>
                      <c:pt idx="471">
                        <c:v>2355</c:v>
                      </c:pt>
                      <c:pt idx="472">
                        <c:v>2360</c:v>
                      </c:pt>
                      <c:pt idx="473">
                        <c:v>2365</c:v>
                      </c:pt>
                      <c:pt idx="474">
                        <c:v>2370</c:v>
                      </c:pt>
                      <c:pt idx="475">
                        <c:v>2375</c:v>
                      </c:pt>
                      <c:pt idx="476">
                        <c:v>2380</c:v>
                      </c:pt>
                      <c:pt idx="477">
                        <c:v>2385</c:v>
                      </c:pt>
                      <c:pt idx="478">
                        <c:v>2390</c:v>
                      </c:pt>
                      <c:pt idx="479">
                        <c:v>2395</c:v>
                      </c:pt>
                      <c:pt idx="480">
                        <c:v>2400</c:v>
                      </c:pt>
                      <c:pt idx="481">
                        <c:v>2405</c:v>
                      </c:pt>
                      <c:pt idx="482">
                        <c:v>2410</c:v>
                      </c:pt>
                      <c:pt idx="483">
                        <c:v>2415</c:v>
                      </c:pt>
                      <c:pt idx="484">
                        <c:v>2420</c:v>
                      </c:pt>
                      <c:pt idx="485">
                        <c:v>2425</c:v>
                      </c:pt>
                      <c:pt idx="486">
                        <c:v>2430</c:v>
                      </c:pt>
                      <c:pt idx="487">
                        <c:v>2435</c:v>
                      </c:pt>
                      <c:pt idx="488">
                        <c:v>2440</c:v>
                      </c:pt>
                      <c:pt idx="489">
                        <c:v>2445</c:v>
                      </c:pt>
                      <c:pt idx="490">
                        <c:v>2450</c:v>
                      </c:pt>
                      <c:pt idx="491">
                        <c:v>2455</c:v>
                      </c:pt>
                      <c:pt idx="492">
                        <c:v>2460</c:v>
                      </c:pt>
                      <c:pt idx="493">
                        <c:v>2465</c:v>
                      </c:pt>
                      <c:pt idx="494">
                        <c:v>2470</c:v>
                      </c:pt>
                      <c:pt idx="495">
                        <c:v>2475</c:v>
                      </c:pt>
                      <c:pt idx="496">
                        <c:v>2480</c:v>
                      </c:pt>
                      <c:pt idx="497">
                        <c:v>2485</c:v>
                      </c:pt>
                      <c:pt idx="498">
                        <c:v>2490</c:v>
                      </c:pt>
                      <c:pt idx="499">
                        <c:v>2495</c:v>
                      </c:pt>
                      <c:pt idx="500">
                        <c:v>2500</c:v>
                      </c:pt>
                      <c:pt idx="501">
                        <c:v>2505</c:v>
                      </c:pt>
                      <c:pt idx="502">
                        <c:v>2510</c:v>
                      </c:pt>
                      <c:pt idx="503">
                        <c:v>2515</c:v>
                      </c:pt>
                      <c:pt idx="504">
                        <c:v>2520</c:v>
                      </c:pt>
                      <c:pt idx="505">
                        <c:v>2525</c:v>
                      </c:pt>
                      <c:pt idx="506">
                        <c:v>2530</c:v>
                      </c:pt>
                      <c:pt idx="507">
                        <c:v>2535</c:v>
                      </c:pt>
                      <c:pt idx="508">
                        <c:v>2540</c:v>
                      </c:pt>
                      <c:pt idx="509">
                        <c:v>2545</c:v>
                      </c:pt>
                      <c:pt idx="510">
                        <c:v>2550</c:v>
                      </c:pt>
                      <c:pt idx="511">
                        <c:v>2555</c:v>
                      </c:pt>
                      <c:pt idx="512">
                        <c:v>2560</c:v>
                      </c:pt>
                      <c:pt idx="513">
                        <c:v>2565</c:v>
                      </c:pt>
                      <c:pt idx="514">
                        <c:v>2570</c:v>
                      </c:pt>
                      <c:pt idx="515">
                        <c:v>2575</c:v>
                      </c:pt>
                      <c:pt idx="516">
                        <c:v>2580</c:v>
                      </c:pt>
                      <c:pt idx="517">
                        <c:v>2585</c:v>
                      </c:pt>
                      <c:pt idx="518">
                        <c:v>2590</c:v>
                      </c:pt>
                      <c:pt idx="519">
                        <c:v>2595</c:v>
                      </c:pt>
                      <c:pt idx="520">
                        <c:v>2600</c:v>
                      </c:pt>
                      <c:pt idx="521">
                        <c:v>2605</c:v>
                      </c:pt>
                      <c:pt idx="522">
                        <c:v>2610</c:v>
                      </c:pt>
                      <c:pt idx="523">
                        <c:v>2615</c:v>
                      </c:pt>
                      <c:pt idx="524">
                        <c:v>2620</c:v>
                      </c:pt>
                      <c:pt idx="525">
                        <c:v>2625</c:v>
                      </c:pt>
                      <c:pt idx="526">
                        <c:v>2630</c:v>
                      </c:pt>
                      <c:pt idx="527">
                        <c:v>2635</c:v>
                      </c:pt>
                      <c:pt idx="528">
                        <c:v>2640</c:v>
                      </c:pt>
                      <c:pt idx="529">
                        <c:v>2645</c:v>
                      </c:pt>
                      <c:pt idx="530">
                        <c:v>2650</c:v>
                      </c:pt>
                      <c:pt idx="531">
                        <c:v>2655</c:v>
                      </c:pt>
                      <c:pt idx="532">
                        <c:v>2660</c:v>
                      </c:pt>
                      <c:pt idx="533">
                        <c:v>2665</c:v>
                      </c:pt>
                      <c:pt idx="534">
                        <c:v>2670</c:v>
                      </c:pt>
                      <c:pt idx="535">
                        <c:v>2675</c:v>
                      </c:pt>
                      <c:pt idx="536">
                        <c:v>2680</c:v>
                      </c:pt>
                      <c:pt idx="537">
                        <c:v>2685</c:v>
                      </c:pt>
                      <c:pt idx="538">
                        <c:v>2690</c:v>
                      </c:pt>
                      <c:pt idx="539">
                        <c:v>2695</c:v>
                      </c:pt>
                      <c:pt idx="540">
                        <c:v>2700</c:v>
                      </c:pt>
                      <c:pt idx="541">
                        <c:v>2705</c:v>
                      </c:pt>
                      <c:pt idx="542">
                        <c:v>2710</c:v>
                      </c:pt>
                      <c:pt idx="543">
                        <c:v>2715</c:v>
                      </c:pt>
                      <c:pt idx="544">
                        <c:v>2720</c:v>
                      </c:pt>
                      <c:pt idx="545">
                        <c:v>2725</c:v>
                      </c:pt>
                      <c:pt idx="546">
                        <c:v>2730</c:v>
                      </c:pt>
                      <c:pt idx="547">
                        <c:v>2735</c:v>
                      </c:pt>
                      <c:pt idx="548">
                        <c:v>2740</c:v>
                      </c:pt>
                      <c:pt idx="549">
                        <c:v>2745</c:v>
                      </c:pt>
                      <c:pt idx="550">
                        <c:v>2750</c:v>
                      </c:pt>
                      <c:pt idx="551">
                        <c:v>2755</c:v>
                      </c:pt>
                      <c:pt idx="552">
                        <c:v>2760</c:v>
                      </c:pt>
                      <c:pt idx="553">
                        <c:v>2765</c:v>
                      </c:pt>
                      <c:pt idx="554">
                        <c:v>2770</c:v>
                      </c:pt>
                      <c:pt idx="555">
                        <c:v>2775</c:v>
                      </c:pt>
                      <c:pt idx="556">
                        <c:v>2780</c:v>
                      </c:pt>
                      <c:pt idx="557">
                        <c:v>2785</c:v>
                      </c:pt>
                      <c:pt idx="558">
                        <c:v>2790</c:v>
                      </c:pt>
                      <c:pt idx="559">
                        <c:v>2795</c:v>
                      </c:pt>
                      <c:pt idx="560">
                        <c:v>2800</c:v>
                      </c:pt>
                      <c:pt idx="561">
                        <c:v>2805</c:v>
                      </c:pt>
                      <c:pt idx="562">
                        <c:v>2810</c:v>
                      </c:pt>
                      <c:pt idx="563">
                        <c:v>2815</c:v>
                      </c:pt>
                      <c:pt idx="564">
                        <c:v>2820</c:v>
                      </c:pt>
                      <c:pt idx="565">
                        <c:v>2825</c:v>
                      </c:pt>
                      <c:pt idx="566">
                        <c:v>2830</c:v>
                      </c:pt>
                      <c:pt idx="567">
                        <c:v>2835</c:v>
                      </c:pt>
                      <c:pt idx="568">
                        <c:v>2840</c:v>
                      </c:pt>
                      <c:pt idx="569">
                        <c:v>2845</c:v>
                      </c:pt>
                      <c:pt idx="570">
                        <c:v>2850</c:v>
                      </c:pt>
                      <c:pt idx="571">
                        <c:v>2855</c:v>
                      </c:pt>
                      <c:pt idx="572">
                        <c:v>2860</c:v>
                      </c:pt>
                      <c:pt idx="573">
                        <c:v>2865</c:v>
                      </c:pt>
                      <c:pt idx="574">
                        <c:v>2870</c:v>
                      </c:pt>
                      <c:pt idx="575">
                        <c:v>2875</c:v>
                      </c:pt>
                      <c:pt idx="576">
                        <c:v>2880</c:v>
                      </c:pt>
                      <c:pt idx="577">
                        <c:v>2885</c:v>
                      </c:pt>
                      <c:pt idx="578">
                        <c:v>2890</c:v>
                      </c:pt>
                      <c:pt idx="579">
                        <c:v>2895</c:v>
                      </c:pt>
                      <c:pt idx="580">
                        <c:v>2900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Dilution_Gauging_B14_full!$G$2:$G$610</c15:sqref>
                        </c15:formulaRef>
                      </c:ext>
                    </c:extLst>
                    <c:numCache>
                      <c:formatCode>0.00</c:formatCode>
                      <c:ptCount val="609"/>
                      <c:pt idx="0">
                        <c:v>-4.8829787234183186E-2</c:v>
                      </c:pt>
                      <c:pt idx="1">
                        <c:v>-0.86265957446839536</c:v>
                      </c:pt>
                      <c:pt idx="2">
                        <c:v>-0.91148936170257855</c:v>
                      </c:pt>
                      <c:pt idx="3">
                        <c:v>-0.96031914893676174</c:v>
                      </c:pt>
                      <c:pt idx="4">
                        <c:v>-1.0091489361709449</c:v>
                      </c:pt>
                      <c:pt idx="5">
                        <c:v>-1.0579787234051281</c:v>
                      </c:pt>
                      <c:pt idx="6">
                        <c:v>-1.1068085106393113</c:v>
                      </c:pt>
                      <c:pt idx="7">
                        <c:v>-1.1556382978734945</c:v>
                      </c:pt>
                      <c:pt idx="8">
                        <c:v>-1.2044680851076777</c:v>
                      </c:pt>
                      <c:pt idx="9">
                        <c:v>-1.2532978723418609</c:v>
                      </c:pt>
                      <c:pt idx="10">
                        <c:v>-1.302127659576044</c:v>
                      </c:pt>
                      <c:pt idx="11">
                        <c:v>-1.3509574468102272</c:v>
                      </c:pt>
                      <c:pt idx="12">
                        <c:v>-1.3997872340444104</c:v>
                      </c:pt>
                      <c:pt idx="13">
                        <c:v>-1.4486170212785936</c:v>
                      </c:pt>
                      <c:pt idx="14">
                        <c:v>-1.4974468085127768</c:v>
                      </c:pt>
                      <c:pt idx="15">
                        <c:v>-1.54627659574696</c:v>
                      </c:pt>
                      <c:pt idx="16">
                        <c:v>-1.5951063829811432</c:v>
                      </c:pt>
                      <c:pt idx="17">
                        <c:v>-1.6439361702153263</c:v>
                      </c:pt>
                      <c:pt idx="18">
                        <c:v>-1.6927659574495095</c:v>
                      </c:pt>
                      <c:pt idx="19">
                        <c:v>-1.7415957446836927</c:v>
                      </c:pt>
                      <c:pt idx="20">
                        <c:v>-1.7904255319178759</c:v>
                      </c:pt>
                      <c:pt idx="21">
                        <c:v>-1.8392553191520591</c:v>
                      </c:pt>
                      <c:pt idx="22">
                        <c:v>-1.8880851063862423</c:v>
                      </c:pt>
                      <c:pt idx="23">
                        <c:v>-1.9369148936204255</c:v>
                      </c:pt>
                      <c:pt idx="24">
                        <c:v>-1.9857446808546086</c:v>
                      </c:pt>
                      <c:pt idx="25">
                        <c:v>-2.0345744680887918</c:v>
                      </c:pt>
                      <c:pt idx="26">
                        <c:v>-2.083404255322975</c:v>
                      </c:pt>
                      <c:pt idx="27">
                        <c:v>-2.1322340425571582</c:v>
                      </c:pt>
                      <c:pt idx="28">
                        <c:v>-2.1810638297913414</c:v>
                      </c:pt>
                      <c:pt idx="29">
                        <c:v>-1.2098936170255463</c:v>
                      </c:pt>
                      <c:pt idx="30">
                        <c:v>-0.23872340425975125</c:v>
                      </c:pt>
                      <c:pt idx="31">
                        <c:v>-0.28755319149393443</c:v>
                      </c:pt>
                      <c:pt idx="32">
                        <c:v>-0.33638297872811762</c:v>
                      </c:pt>
                      <c:pt idx="33">
                        <c:v>-0.38521276596230081</c:v>
                      </c:pt>
                      <c:pt idx="34">
                        <c:v>-0.43404255319648399</c:v>
                      </c:pt>
                      <c:pt idx="35">
                        <c:v>-0.48287234043066718</c:v>
                      </c:pt>
                      <c:pt idx="36">
                        <c:v>-0.53170212766485037</c:v>
                      </c:pt>
                      <c:pt idx="37">
                        <c:v>-0.58053191489903355</c:v>
                      </c:pt>
                      <c:pt idx="38">
                        <c:v>-0.62936170213321674</c:v>
                      </c:pt>
                      <c:pt idx="39">
                        <c:v>-0.67819148936739992</c:v>
                      </c:pt>
                      <c:pt idx="40">
                        <c:v>-0.72702127660158311</c:v>
                      </c:pt>
                      <c:pt idx="41">
                        <c:v>-0.7758510638357663</c:v>
                      </c:pt>
                      <c:pt idx="42">
                        <c:v>0.19531914893002877</c:v>
                      </c:pt>
                      <c:pt idx="43">
                        <c:v>0.14648936169584559</c:v>
                      </c:pt>
                      <c:pt idx="44">
                        <c:v>9.7659574461662402E-2</c:v>
                      </c:pt>
                      <c:pt idx="45">
                        <c:v>4.8829787227479216E-2</c:v>
                      </c:pt>
                      <c:pt idx="46">
                        <c:v>-6.7039707118965453E-12</c:v>
                      </c:pt>
                      <c:pt idx="47">
                        <c:v>-4.8829787240887157E-2</c:v>
                      </c:pt>
                      <c:pt idx="48">
                        <c:v>0.92234042552490791</c:v>
                      </c:pt>
                      <c:pt idx="49">
                        <c:v>1.893510638290703</c:v>
                      </c:pt>
                      <c:pt idx="50">
                        <c:v>4.6496808510565053</c:v>
                      </c:pt>
                      <c:pt idx="51">
                        <c:v>9.1908510638223149</c:v>
                      </c:pt>
                      <c:pt idx="52">
                        <c:v>12.712021276588111</c:v>
                      </c:pt>
                      <c:pt idx="53">
                        <c:v>17.25319148935392</c:v>
                      </c:pt>
                      <c:pt idx="54">
                        <c:v>25.364361702119709</c:v>
                      </c:pt>
                      <c:pt idx="55">
                        <c:v>37.045531914885515</c:v>
                      </c:pt>
                      <c:pt idx="56">
                        <c:v>50.766702127651314</c:v>
                      </c:pt>
                      <c:pt idx="57">
                        <c:v>66.272872340417109</c:v>
                      </c:pt>
                      <c:pt idx="58">
                        <c:v>81.779042553182904</c:v>
                      </c:pt>
                      <c:pt idx="59">
                        <c:v>98.0502127659487</c:v>
                      </c:pt>
                      <c:pt idx="60">
                        <c:v>116.10638297871451</c:v>
                      </c:pt>
                      <c:pt idx="61">
                        <c:v>136.20255319148029</c:v>
                      </c:pt>
                      <c:pt idx="62">
                        <c:v>160.6337234042461</c:v>
                      </c:pt>
                      <c:pt idx="63">
                        <c:v>191.4398936170119</c:v>
                      </c:pt>
                      <c:pt idx="64">
                        <c:v>225.05106382977769</c:v>
                      </c:pt>
                      <c:pt idx="65">
                        <c:v>260.44723404254347</c:v>
                      </c:pt>
                      <c:pt idx="66">
                        <c:v>295.84340425530928</c:v>
                      </c:pt>
                      <c:pt idx="67">
                        <c:v>334.0445744680751</c:v>
                      </c:pt>
                      <c:pt idx="68">
                        <c:v>371.22574468084088</c:v>
                      </c:pt>
                      <c:pt idx="69">
                        <c:v>404.83691489360666</c:v>
                      </c:pt>
                      <c:pt idx="70">
                        <c:v>434.87808510637245</c:v>
                      </c:pt>
                      <c:pt idx="71">
                        <c:v>473.84425531913826</c:v>
                      </c:pt>
                      <c:pt idx="72">
                        <c:v>512.81042553190412</c:v>
                      </c:pt>
                      <c:pt idx="73">
                        <c:v>551.01159574466988</c:v>
                      </c:pt>
                      <c:pt idx="74">
                        <c:v>593.80276595743567</c:v>
                      </c:pt>
                      <c:pt idx="75">
                        <c:v>639.14393617020141</c:v>
                      </c:pt>
                      <c:pt idx="76">
                        <c:v>682.70010638296719</c:v>
                      </c:pt>
                      <c:pt idx="77">
                        <c:v>726.25627659573297</c:v>
                      </c:pt>
                      <c:pt idx="78">
                        <c:v>772.61744680849881</c:v>
                      </c:pt>
                      <c:pt idx="79">
                        <c:v>818.97861702126465</c:v>
                      </c:pt>
                      <c:pt idx="80">
                        <c:v>863.55478723403053</c:v>
                      </c:pt>
                      <c:pt idx="81">
                        <c:v>910.68095744679636</c:v>
                      </c:pt>
                      <c:pt idx="82">
                        <c:v>958.82712765956217</c:v>
                      </c:pt>
                      <c:pt idx="83">
                        <c:v>1006.973297872328</c:v>
                      </c:pt>
                      <c:pt idx="84">
                        <c:v>1055.8844680850937</c:v>
                      </c:pt>
                      <c:pt idx="85">
                        <c:v>1104.7956382978593</c:v>
                      </c:pt>
                      <c:pt idx="86">
                        <c:v>1152.9418085106252</c:v>
                      </c:pt>
                      <c:pt idx="87">
                        <c:v>1201.087978723391</c:v>
                      </c:pt>
                      <c:pt idx="88">
                        <c:v>1249.2341489361568</c:v>
                      </c:pt>
                      <c:pt idx="89">
                        <c:v>1297.3803191489226</c:v>
                      </c:pt>
                      <c:pt idx="90">
                        <c:v>1344.5064893616884</c:v>
                      </c:pt>
                      <c:pt idx="91">
                        <c:v>1390.8676595744541</c:v>
                      </c:pt>
                      <c:pt idx="92">
                        <c:v>1436.2088297872199</c:v>
                      </c:pt>
                      <c:pt idx="93">
                        <c:v>1481.5499999999856</c:v>
                      </c:pt>
                      <c:pt idx="94">
                        <c:v>1526.8911702127514</c:v>
                      </c:pt>
                      <c:pt idx="95">
                        <c:v>1572.2323404255171</c:v>
                      </c:pt>
                      <c:pt idx="96">
                        <c:v>1616.808510638283</c:v>
                      </c:pt>
                      <c:pt idx="97">
                        <c:v>1662.1496808510487</c:v>
                      </c:pt>
                      <c:pt idx="98">
                        <c:v>1707.4908510638145</c:v>
                      </c:pt>
                      <c:pt idx="99">
                        <c:v>1751.0470212765804</c:v>
                      </c:pt>
                      <c:pt idx="100">
                        <c:v>1794.6031914893463</c:v>
                      </c:pt>
                      <c:pt idx="101">
                        <c:v>1838.1593617021122</c:v>
                      </c:pt>
                      <c:pt idx="102">
                        <c:v>1881.7155319148781</c:v>
                      </c:pt>
                      <c:pt idx="103">
                        <c:v>1925.2717021276439</c:v>
                      </c:pt>
                      <c:pt idx="104">
                        <c:v>1967.0428723404098</c:v>
                      </c:pt>
                      <c:pt idx="105">
                        <c:v>2007.7940425531756</c:v>
                      </c:pt>
                      <c:pt idx="106">
                        <c:v>2049.5652127659414</c:v>
                      </c:pt>
                      <c:pt idx="107">
                        <c:v>2090.3163829787072</c:v>
                      </c:pt>
                      <c:pt idx="108">
                        <c:v>2131.0675531914731</c:v>
                      </c:pt>
                      <c:pt idx="109">
                        <c:v>2171.8187234042389</c:v>
                      </c:pt>
                      <c:pt idx="110">
                        <c:v>2211.8048936170048</c:v>
                      </c:pt>
                      <c:pt idx="111">
                        <c:v>2250.7710638297708</c:v>
                      </c:pt>
                      <c:pt idx="112">
                        <c:v>2289.7372340425368</c:v>
                      </c:pt>
                      <c:pt idx="113">
                        <c:v>2327.9384042553024</c:v>
                      </c:pt>
                      <c:pt idx="114">
                        <c:v>2365.1195744680681</c:v>
                      </c:pt>
                      <c:pt idx="115">
                        <c:v>2402.3007446808338</c:v>
                      </c:pt>
                      <c:pt idx="116">
                        <c:v>2437.6969148935996</c:v>
                      </c:pt>
                      <c:pt idx="117">
                        <c:v>2473.0930851063654</c:v>
                      </c:pt>
                      <c:pt idx="118">
                        <c:v>2508.4892553191312</c:v>
                      </c:pt>
                      <c:pt idx="119">
                        <c:v>2543.885425531897</c:v>
                      </c:pt>
                      <c:pt idx="120">
                        <c:v>2579.2815957446628</c:v>
                      </c:pt>
                      <c:pt idx="121">
                        <c:v>2614.6777659574286</c:v>
                      </c:pt>
                      <c:pt idx="122">
                        <c:v>2649.0539361701944</c:v>
                      </c:pt>
                      <c:pt idx="123">
                        <c:v>2683.4301063829603</c:v>
                      </c:pt>
                      <c:pt idx="124">
                        <c:v>2717.0412765957262</c:v>
                      </c:pt>
                      <c:pt idx="125">
                        <c:v>2752.437446808492</c:v>
                      </c:pt>
                      <c:pt idx="126">
                        <c:v>2786.048617021258</c:v>
                      </c:pt>
                      <c:pt idx="127">
                        <c:v>2818.639787234024</c:v>
                      </c:pt>
                      <c:pt idx="128">
                        <c:v>2850.4659574467896</c:v>
                      </c:pt>
                      <c:pt idx="129">
                        <c:v>2881.2721276595553</c:v>
                      </c:pt>
                      <c:pt idx="130">
                        <c:v>2912.0782978723209</c:v>
                      </c:pt>
                      <c:pt idx="131">
                        <c:v>2942.1194680850867</c:v>
                      </c:pt>
                      <c:pt idx="132">
                        <c:v>2972.1606382978525</c:v>
                      </c:pt>
                      <c:pt idx="133">
                        <c:v>3002.2018085106183</c:v>
                      </c:pt>
                      <c:pt idx="134">
                        <c:v>3029.4379787233843</c:v>
                      </c:pt>
                      <c:pt idx="135">
                        <c:v>3057.6941489361502</c:v>
                      </c:pt>
                      <c:pt idx="136">
                        <c:v>3086.715319148916</c:v>
                      </c:pt>
                      <c:pt idx="137">
                        <c:v>3115.7364893616818</c:v>
                      </c:pt>
                      <c:pt idx="138">
                        <c:v>3143.9926595744478</c:v>
                      </c:pt>
                      <c:pt idx="139">
                        <c:v>3171.2288297872137</c:v>
                      </c:pt>
                      <c:pt idx="140">
                        <c:v>3198.4649999999797</c:v>
                      </c:pt>
                      <c:pt idx="141">
                        <c:v>3225.7011702127456</c:v>
                      </c:pt>
                      <c:pt idx="142">
                        <c:v>3251.9173404255116</c:v>
                      </c:pt>
                      <c:pt idx="143">
                        <c:v>3279.1535106382776</c:v>
                      </c:pt>
                      <c:pt idx="144">
                        <c:v>3303.5846808510432</c:v>
                      </c:pt>
                      <c:pt idx="145">
                        <c:v>3327.250851063809</c:v>
                      </c:pt>
                      <c:pt idx="146">
                        <c:v>3351.6820212765747</c:v>
                      </c:pt>
                      <c:pt idx="147">
                        <c:v>3376.1131914893404</c:v>
                      </c:pt>
                      <c:pt idx="148">
                        <c:v>3400.544361702106</c:v>
                      </c:pt>
                      <c:pt idx="149">
                        <c:v>3423.1905319148718</c:v>
                      </c:pt>
                      <c:pt idx="150">
                        <c:v>3445.8367021276376</c:v>
                      </c:pt>
                      <c:pt idx="151">
                        <c:v>3470.2678723404033</c:v>
                      </c:pt>
                      <c:pt idx="152">
                        <c:v>3494.699042553169</c:v>
                      </c:pt>
                      <c:pt idx="153">
                        <c:v>3518.3652127659348</c:v>
                      </c:pt>
                      <c:pt idx="154">
                        <c:v>3541.0113829787006</c:v>
                      </c:pt>
                      <c:pt idx="155">
                        <c:v>3563.6575531914664</c:v>
                      </c:pt>
                      <c:pt idx="156">
                        <c:v>3585.5387234042323</c:v>
                      </c:pt>
                      <c:pt idx="157">
                        <c:v>3605.3798936169983</c:v>
                      </c:pt>
                      <c:pt idx="158">
                        <c:v>3625.2210638297643</c:v>
                      </c:pt>
                      <c:pt idx="159">
                        <c:v>3645.0622340425302</c:v>
                      </c:pt>
                      <c:pt idx="160">
                        <c:v>3664.1384042552959</c:v>
                      </c:pt>
                      <c:pt idx="161">
                        <c:v>3683.2145744680615</c:v>
                      </c:pt>
                      <c:pt idx="162">
                        <c:v>3703.0557446808275</c:v>
                      </c:pt>
                      <c:pt idx="163">
                        <c:v>3722.8969148935935</c:v>
                      </c:pt>
                      <c:pt idx="164">
                        <c:v>3742.7380851063594</c:v>
                      </c:pt>
                      <c:pt idx="165">
                        <c:v>3763.5992553191254</c:v>
                      </c:pt>
                      <c:pt idx="166">
                        <c:v>3783.4404255318914</c:v>
                      </c:pt>
                      <c:pt idx="167">
                        <c:v>3804.3015957446573</c:v>
                      </c:pt>
                      <c:pt idx="168">
                        <c:v>3824.1427659574233</c:v>
                      </c:pt>
                      <c:pt idx="169">
                        <c:v>3842.198936170189</c:v>
                      </c:pt>
                      <c:pt idx="170">
                        <c:v>3858.4701063829548</c:v>
                      </c:pt>
                      <c:pt idx="171">
                        <c:v>3875.7612765957206</c:v>
                      </c:pt>
                      <c:pt idx="172">
                        <c:v>3892.0324468084864</c:v>
                      </c:pt>
                      <c:pt idx="173">
                        <c:v>3908.3036170212522</c:v>
                      </c:pt>
                      <c:pt idx="174">
                        <c:v>3924.574787234018</c:v>
                      </c:pt>
                      <c:pt idx="175">
                        <c:v>3939.060957446784</c:v>
                      </c:pt>
                      <c:pt idx="176">
                        <c:v>3955.3321276595498</c:v>
                      </c:pt>
                      <c:pt idx="177">
                        <c:v>3971.6032978723156</c:v>
                      </c:pt>
                      <c:pt idx="178">
                        <c:v>3987.8744680850814</c:v>
                      </c:pt>
                      <c:pt idx="179">
                        <c:v>4004.1456382978472</c:v>
                      </c:pt>
                      <c:pt idx="180">
                        <c:v>4019.6518085106131</c:v>
                      </c:pt>
                      <c:pt idx="181">
                        <c:v>4035.1579787233791</c:v>
                      </c:pt>
                      <c:pt idx="182">
                        <c:v>4050.664148936145</c:v>
                      </c:pt>
                      <c:pt idx="183">
                        <c:v>4066.1703191489109</c:v>
                      </c:pt>
                      <c:pt idx="184">
                        <c:v>4081.6764893616769</c:v>
                      </c:pt>
                      <c:pt idx="185">
                        <c:v>4096.1626595744428</c:v>
                      </c:pt>
                      <c:pt idx="186">
                        <c:v>4110.6488297872083</c:v>
                      </c:pt>
                      <c:pt idx="187">
                        <c:v>4126.1549999999743</c:v>
                      </c:pt>
                      <c:pt idx="188">
                        <c:v>4138.8561702127399</c:v>
                      </c:pt>
                      <c:pt idx="189">
                        <c:v>4151.5573404255056</c:v>
                      </c:pt>
                      <c:pt idx="190">
                        <c:v>4164.2585106382712</c:v>
                      </c:pt>
                      <c:pt idx="191">
                        <c:v>4176.9596808510369</c:v>
                      </c:pt>
                      <c:pt idx="192">
                        <c:v>4188.640851063803</c:v>
                      </c:pt>
                      <c:pt idx="193">
                        <c:v>4201.3420212765686</c:v>
                      </c:pt>
                      <c:pt idx="194">
                        <c:v>4213.0231914893347</c:v>
                      </c:pt>
                      <c:pt idx="195">
                        <c:v>4225.7243617021004</c:v>
                      </c:pt>
                      <c:pt idx="196">
                        <c:v>4238.425531914866</c:v>
                      </c:pt>
                      <c:pt idx="197">
                        <c:v>4251.1267021276317</c:v>
                      </c:pt>
                      <c:pt idx="198">
                        <c:v>4263.8278723403973</c:v>
                      </c:pt>
                      <c:pt idx="199">
                        <c:v>4276.529042553163</c:v>
                      </c:pt>
                      <c:pt idx="200">
                        <c:v>4288.2102127659291</c:v>
                      </c:pt>
                      <c:pt idx="201">
                        <c:v>4299.1263829786949</c:v>
                      </c:pt>
                      <c:pt idx="202">
                        <c:v>4310.807553191461</c:v>
                      </c:pt>
                      <c:pt idx="203">
                        <c:v>4322.4887234042271</c:v>
                      </c:pt>
                      <c:pt idx="204">
                        <c:v>4334.1698936169932</c:v>
                      </c:pt>
                      <c:pt idx="205">
                        <c:v>4345.086063829759</c:v>
                      </c:pt>
                      <c:pt idx="206">
                        <c:v>4356.0022340425248</c:v>
                      </c:pt>
                      <c:pt idx="207">
                        <c:v>4365.8984042552902</c:v>
                      </c:pt>
                      <c:pt idx="208">
                        <c:v>4376.814574468056</c:v>
                      </c:pt>
                      <c:pt idx="209">
                        <c:v>4386.7107446808213</c:v>
                      </c:pt>
                      <c:pt idx="210">
                        <c:v>4397.6269148935871</c:v>
                      </c:pt>
                      <c:pt idx="211">
                        <c:v>4408.5430851063529</c:v>
                      </c:pt>
                      <c:pt idx="212">
                        <c:v>4418.4392553191183</c:v>
                      </c:pt>
                      <c:pt idx="213">
                        <c:v>4428.3354255318836</c:v>
                      </c:pt>
                      <c:pt idx="214">
                        <c:v>4437.4665957446496</c:v>
                      </c:pt>
                      <c:pt idx="215">
                        <c:v>4446.5977659574155</c:v>
                      </c:pt>
                      <c:pt idx="216">
                        <c:v>4455.7289361701814</c:v>
                      </c:pt>
                      <c:pt idx="217">
                        <c:v>4463.8401063829469</c:v>
                      </c:pt>
                      <c:pt idx="218">
                        <c:v>4471.9512765957124</c:v>
                      </c:pt>
                      <c:pt idx="219">
                        <c:v>4481.0824468084784</c:v>
                      </c:pt>
                      <c:pt idx="220">
                        <c:v>4489.1936170212439</c:v>
                      </c:pt>
                      <c:pt idx="221">
                        <c:v>4497.3047872340094</c:v>
                      </c:pt>
                      <c:pt idx="222">
                        <c:v>4505.4159574467749</c:v>
                      </c:pt>
                      <c:pt idx="223">
                        <c:v>4514.5471276595408</c:v>
                      </c:pt>
                      <c:pt idx="224">
                        <c:v>4523.6782978723068</c:v>
                      </c:pt>
                      <c:pt idx="225">
                        <c:v>4531.7894680850723</c:v>
                      </c:pt>
                      <c:pt idx="226">
                        <c:v>4539.9006382978378</c:v>
                      </c:pt>
                      <c:pt idx="227">
                        <c:v>4548.0118085106033</c:v>
                      </c:pt>
                      <c:pt idx="228">
                        <c:v>4556.1229787233688</c:v>
                      </c:pt>
                      <c:pt idx="229">
                        <c:v>4564.2341489361343</c:v>
                      </c:pt>
                      <c:pt idx="230">
                        <c:v>4572.3453191488998</c:v>
                      </c:pt>
                      <c:pt idx="231">
                        <c:v>4580.4564893616653</c:v>
                      </c:pt>
                      <c:pt idx="232">
                        <c:v>4588.5676595744308</c:v>
                      </c:pt>
                      <c:pt idx="233">
                        <c:v>4596.6788297871963</c:v>
                      </c:pt>
                      <c:pt idx="234">
                        <c:v>4604.0249999999623</c:v>
                      </c:pt>
                      <c:pt idx="235">
                        <c:v>4611.3711702127284</c:v>
                      </c:pt>
                      <c:pt idx="236">
                        <c:v>4618.7173404254945</c:v>
                      </c:pt>
                      <c:pt idx="237">
                        <c:v>4626.0635106382606</c:v>
                      </c:pt>
                      <c:pt idx="238">
                        <c:v>4633.4096808510267</c:v>
                      </c:pt>
                      <c:pt idx="239">
                        <c:v>4641.5208510637922</c:v>
                      </c:pt>
                      <c:pt idx="240">
                        <c:v>4649.6320212765577</c:v>
                      </c:pt>
                      <c:pt idx="241">
                        <c:v>4656.9781914893238</c:v>
                      </c:pt>
                      <c:pt idx="242">
                        <c:v>4664.3243617020898</c:v>
                      </c:pt>
                      <c:pt idx="243">
                        <c:v>4671.6705319148559</c:v>
                      </c:pt>
                      <c:pt idx="244">
                        <c:v>4679.016702127622</c:v>
                      </c:pt>
                      <c:pt idx="245">
                        <c:v>4686.3628723403881</c:v>
                      </c:pt>
                      <c:pt idx="246">
                        <c:v>4693.7090425531542</c:v>
                      </c:pt>
                      <c:pt idx="247">
                        <c:v>4701.0552127659203</c:v>
                      </c:pt>
                      <c:pt idx="248">
                        <c:v>4707.3813829786859</c:v>
                      </c:pt>
                      <c:pt idx="249">
                        <c:v>4713.7075531914516</c:v>
                      </c:pt>
                      <c:pt idx="250">
                        <c:v>4719.2687234042178</c:v>
                      </c:pt>
                      <c:pt idx="251">
                        <c:v>4725.5948936169834</c:v>
                      </c:pt>
                      <c:pt idx="252">
                        <c:v>4732.9410638297495</c:v>
                      </c:pt>
                      <c:pt idx="253">
                        <c:v>4739.2672340425152</c:v>
                      </c:pt>
                      <c:pt idx="254">
                        <c:v>4746.6134042552812</c:v>
                      </c:pt>
                      <c:pt idx="255">
                        <c:v>4753.9595744680473</c:v>
                      </c:pt>
                      <c:pt idx="256">
                        <c:v>4760.285744680813</c:v>
                      </c:pt>
                      <c:pt idx="257">
                        <c:v>4765.8469148935792</c:v>
                      </c:pt>
                      <c:pt idx="258">
                        <c:v>4771.4080851063454</c:v>
                      </c:pt>
                      <c:pt idx="259">
                        <c:v>4776.9692553191117</c:v>
                      </c:pt>
                      <c:pt idx="260">
                        <c:v>4782.5304255318779</c:v>
                      </c:pt>
                      <c:pt idx="261">
                        <c:v>4788.8565957446435</c:v>
                      </c:pt>
                      <c:pt idx="262">
                        <c:v>4794.4177659574098</c:v>
                      </c:pt>
                      <c:pt idx="263">
                        <c:v>4798.9589361701755</c:v>
                      </c:pt>
                      <c:pt idx="264">
                        <c:v>4804.5201063829418</c:v>
                      </c:pt>
                      <c:pt idx="265">
                        <c:v>4810.081276595708</c:v>
                      </c:pt>
                      <c:pt idx="266">
                        <c:v>4815.6424468084742</c:v>
                      </c:pt>
                      <c:pt idx="267">
                        <c:v>4821.2036170212405</c:v>
                      </c:pt>
                      <c:pt idx="268">
                        <c:v>4826.7647872340067</c:v>
                      </c:pt>
                      <c:pt idx="269">
                        <c:v>4832.3259574467729</c:v>
                      </c:pt>
                      <c:pt idx="270">
                        <c:v>4836.8671276595387</c:v>
                      </c:pt>
                      <c:pt idx="271">
                        <c:v>4841.4082978723045</c:v>
                      </c:pt>
                      <c:pt idx="272">
                        <c:v>4846.9694680850707</c:v>
                      </c:pt>
                      <c:pt idx="273">
                        <c:v>4851.5106382978365</c:v>
                      </c:pt>
                      <c:pt idx="274">
                        <c:v>4857.0718085106028</c:v>
                      </c:pt>
                      <c:pt idx="275">
                        <c:v>4861.6129787233685</c:v>
                      </c:pt>
                      <c:pt idx="276">
                        <c:v>4866.1541489361343</c:v>
                      </c:pt>
                      <c:pt idx="277">
                        <c:v>4870.6953191489001</c:v>
                      </c:pt>
                      <c:pt idx="278">
                        <c:v>4875.2364893616659</c:v>
                      </c:pt>
                      <c:pt idx="279">
                        <c:v>4879.7776595744317</c:v>
                      </c:pt>
                      <c:pt idx="280">
                        <c:v>4884.3188297871975</c:v>
                      </c:pt>
                      <c:pt idx="281">
                        <c:v>4888.8599999999633</c:v>
                      </c:pt>
                      <c:pt idx="282">
                        <c:v>4893.4011702127291</c:v>
                      </c:pt>
                      <c:pt idx="283">
                        <c:v>4897.9423404254949</c:v>
                      </c:pt>
                      <c:pt idx="284">
                        <c:v>4902.4835106382607</c:v>
                      </c:pt>
                      <c:pt idx="285">
                        <c:v>4907.0246808510265</c:v>
                      </c:pt>
                      <c:pt idx="286">
                        <c:v>4911.5658510637923</c:v>
                      </c:pt>
                      <c:pt idx="287">
                        <c:v>4916.107021276558</c:v>
                      </c:pt>
                      <c:pt idx="288">
                        <c:v>4920.6481914893238</c:v>
                      </c:pt>
                      <c:pt idx="289">
                        <c:v>4925.1893617020896</c:v>
                      </c:pt>
                      <c:pt idx="290">
                        <c:v>4929.7305319148554</c:v>
                      </c:pt>
                      <c:pt idx="291">
                        <c:v>4934.2717021276212</c:v>
                      </c:pt>
                      <c:pt idx="292">
                        <c:v>4938.812872340387</c:v>
                      </c:pt>
                      <c:pt idx="293">
                        <c:v>4943.3540425531528</c:v>
                      </c:pt>
                      <c:pt idx="294">
                        <c:v>4947.8952127659186</c:v>
                      </c:pt>
                      <c:pt idx="295">
                        <c:v>4952.4363829786844</c:v>
                      </c:pt>
                      <c:pt idx="296">
                        <c:v>4956.9775531914502</c:v>
                      </c:pt>
                      <c:pt idx="297">
                        <c:v>4961.518723404216</c:v>
                      </c:pt>
                      <c:pt idx="298">
                        <c:v>4965.0398936169813</c:v>
                      </c:pt>
                      <c:pt idx="299">
                        <c:v>4968.5610638297467</c:v>
                      </c:pt>
                      <c:pt idx="300">
                        <c:v>4973.1022340425125</c:v>
                      </c:pt>
                      <c:pt idx="301">
                        <c:v>4976.6234042552778</c:v>
                      </c:pt>
                      <c:pt idx="302">
                        <c:v>4981.1645744680436</c:v>
                      </c:pt>
                      <c:pt idx="303">
                        <c:v>4985.7057446808094</c:v>
                      </c:pt>
                      <c:pt idx="304">
                        <c:v>4990.2469148935752</c:v>
                      </c:pt>
                      <c:pt idx="305">
                        <c:v>4994.788085106341</c:v>
                      </c:pt>
                      <c:pt idx="306">
                        <c:v>4999.3292553191068</c:v>
                      </c:pt>
                      <c:pt idx="307">
                        <c:v>5003.8704255318726</c:v>
                      </c:pt>
                      <c:pt idx="308">
                        <c:v>5007.3915957446379</c:v>
                      </c:pt>
                      <c:pt idx="309">
                        <c:v>5011.9327659574037</c:v>
                      </c:pt>
                      <c:pt idx="310">
                        <c:v>5015.4539361701691</c:v>
                      </c:pt>
                      <c:pt idx="311">
                        <c:v>5018.9751063829344</c:v>
                      </c:pt>
                      <c:pt idx="312">
                        <c:v>5023.5162765957002</c:v>
                      </c:pt>
                      <c:pt idx="313">
                        <c:v>5027.0374468084656</c:v>
                      </c:pt>
                      <c:pt idx="314">
                        <c:v>5030.5586170212309</c:v>
                      </c:pt>
                      <c:pt idx="315">
                        <c:v>5035.0997872339967</c:v>
                      </c:pt>
                      <c:pt idx="316">
                        <c:v>5038.6209574467621</c:v>
                      </c:pt>
                      <c:pt idx="317">
                        <c:v>5043.1621276595279</c:v>
                      </c:pt>
                      <c:pt idx="318">
                        <c:v>5046.6832978722932</c:v>
                      </c:pt>
                      <c:pt idx="319">
                        <c:v>5051.224468085059</c:v>
                      </c:pt>
                      <c:pt idx="320">
                        <c:v>5054.7456382978244</c:v>
                      </c:pt>
                      <c:pt idx="321">
                        <c:v>5058.2668085105897</c:v>
                      </c:pt>
                      <c:pt idx="322">
                        <c:v>5061.7879787233551</c:v>
                      </c:pt>
                      <c:pt idx="323">
                        <c:v>5065.3091489361204</c:v>
                      </c:pt>
                      <c:pt idx="324">
                        <c:v>5068.8303191488858</c:v>
                      </c:pt>
                      <c:pt idx="325">
                        <c:v>5072.3514893616511</c:v>
                      </c:pt>
                      <c:pt idx="326">
                        <c:v>5075.8726595744165</c:v>
                      </c:pt>
                      <c:pt idx="327">
                        <c:v>5078.6288297871824</c:v>
                      </c:pt>
                      <c:pt idx="328">
                        <c:v>5082.1499999999478</c:v>
                      </c:pt>
                      <c:pt idx="329">
                        <c:v>5085.6711702127132</c:v>
                      </c:pt>
                      <c:pt idx="330">
                        <c:v>5088.4273404254791</c:v>
                      </c:pt>
                      <c:pt idx="331">
                        <c:v>5091.9485106382444</c:v>
                      </c:pt>
                      <c:pt idx="332">
                        <c:v>5094.7046808510104</c:v>
                      </c:pt>
                      <c:pt idx="333">
                        <c:v>5098.2258510637757</c:v>
                      </c:pt>
                      <c:pt idx="334">
                        <c:v>5100.9820212765417</c:v>
                      </c:pt>
                      <c:pt idx="335">
                        <c:v>5103.7381914893076</c:v>
                      </c:pt>
                      <c:pt idx="336">
                        <c:v>5106.4943617020735</c:v>
                      </c:pt>
                      <c:pt idx="337">
                        <c:v>5110.0155319148389</c:v>
                      </c:pt>
                      <c:pt idx="338">
                        <c:v>5113.5367021276043</c:v>
                      </c:pt>
                      <c:pt idx="339">
                        <c:v>5116.2928723403702</c:v>
                      </c:pt>
                      <c:pt idx="340">
                        <c:v>5119.0490425531361</c:v>
                      </c:pt>
                      <c:pt idx="341">
                        <c:v>5121.8052127659021</c:v>
                      </c:pt>
                      <c:pt idx="342">
                        <c:v>5125.3263829786674</c:v>
                      </c:pt>
                      <c:pt idx="343">
                        <c:v>5128.0825531914334</c:v>
                      </c:pt>
                      <c:pt idx="344">
                        <c:v>5130.8387234041993</c:v>
                      </c:pt>
                      <c:pt idx="345">
                        <c:v>5134.3598936169647</c:v>
                      </c:pt>
                      <c:pt idx="346">
                        <c:v>5137.1160638297306</c:v>
                      </c:pt>
                      <c:pt idx="347">
                        <c:v>5139.8722340424965</c:v>
                      </c:pt>
                      <c:pt idx="348">
                        <c:v>5142.6284042552625</c:v>
                      </c:pt>
                      <c:pt idx="349">
                        <c:v>5145.3845744680284</c:v>
                      </c:pt>
                      <c:pt idx="350">
                        <c:v>5148.1407446807943</c:v>
                      </c:pt>
                      <c:pt idx="351">
                        <c:v>5150.8969148935603</c:v>
                      </c:pt>
                      <c:pt idx="352">
                        <c:v>5153.6530851063262</c:v>
                      </c:pt>
                      <c:pt idx="353">
                        <c:v>5156.4092553190922</c:v>
                      </c:pt>
                      <c:pt idx="354">
                        <c:v>5159.1654255318581</c:v>
                      </c:pt>
                      <c:pt idx="355">
                        <c:v>5162.6865957446234</c:v>
                      </c:pt>
                      <c:pt idx="356">
                        <c:v>5165.4427659573894</c:v>
                      </c:pt>
                      <c:pt idx="357">
                        <c:v>5168.9639361701547</c:v>
                      </c:pt>
                      <c:pt idx="358">
                        <c:v>5171.7201063829207</c:v>
                      </c:pt>
                      <c:pt idx="359">
                        <c:v>5174.4762765956866</c:v>
                      </c:pt>
                      <c:pt idx="360">
                        <c:v>5177.2324468084526</c:v>
                      </c:pt>
                      <c:pt idx="361">
                        <c:v>5178.9686170212181</c:v>
                      </c:pt>
                      <c:pt idx="362">
                        <c:v>5181.724787233984</c:v>
                      </c:pt>
                      <c:pt idx="363">
                        <c:v>5184.4809574467499</c:v>
                      </c:pt>
                      <c:pt idx="364">
                        <c:v>5187.2371276595159</c:v>
                      </c:pt>
                      <c:pt idx="365">
                        <c:v>5189.9932978722818</c:v>
                      </c:pt>
                      <c:pt idx="366">
                        <c:v>5192.7494680850477</c:v>
                      </c:pt>
                      <c:pt idx="367">
                        <c:v>5195.5056382978137</c:v>
                      </c:pt>
                      <c:pt idx="368">
                        <c:v>5198.2618085105796</c:v>
                      </c:pt>
                      <c:pt idx="369">
                        <c:v>5201.0179787233455</c:v>
                      </c:pt>
                      <c:pt idx="370">
                        <c:v>5203.7741489361115</c:v>
                      </c:pt>
                      <c:pt idx="371">
                        <c:v>5206.5303191488774</c:v>
                      </c:pt>
                      <c:pt idx="372">
                        <c:v>5209.2864893616434</c:v>
                      </c:pt>
                      <c:pt idx="373">
                        <c:v>5212.0426595744093</c:v>
                      </c:pt>
                      <c:pt idx="374">
                        <c:v>5214.7988297871752</c:v>
                      </c:pt>
                      <c:pt idx="375">
                        <c:v>5217.5549999999412</c:v>
                      </c:pt>
                      <c:pt idx="376">
                        <c:v>5220.3111702127071</c:v>
                      </c:pt>
                      <c:pt idx="377">
                        <c:v>5223.067340425473</c:v>
                      </c:pt>
                      <c:pt idx="378">
                        <c:v>5225.823510638239</c:v>
                      </c:pt>
                      <c:pt idx="379">
                        <c:v>5228.5796808510049</c:v>
                      </c:pt>
                      <c:pt idx="380">
                        <c:v>5231.3358510637709</c:v>
                      </c:pt>
                      <c:pt idx="381">
                        <c:v>5234.0920212765368</c:v>
                      </c:pt>
                      <c:pt idx="382">
                        <c:v>5236.8481914893027</c:v>
                      </c:pt>
                      <c:pt idx="383">
                        <c:v>5238.5843617020682</c:v>
                      </c:pt>
                      <c:pt idx="384">
                        <c:v>5241.3405319148342</c:v>
                      </c:pt>
                      <c:pt idx="385">
                        <c:v>5244.0967021276001</c:v>
                      </c:pt>
                      <c:pt idx="386">
                        <c:v>5245.8328723403656</c:v>
                      </c:pt>
                      <c:pt idx="387">
                        <c:v>5247.5690425531311</c:v>
                      </c:pt>
                      <c:pt idx="388">
                        <c:v>5249.3052127658966</c:v>
                      </c:pt>
                      <c:pt idx="389">
                        <c:v>5252.0613829786626</c:v>
                      </c:pt>
                      <c:pt idx="390">
                        <c:v>5254.8175531914285</c:v>
                      </c:pt>
                      <c:pt idx="391">
                        <c:v>5257.5737234041944</c:v>
                      </c:pt>
                      <c:pt idx="392">
                        <c:v>5259.3098936169599</c:v>
                      </c:pt>
                      <c:pt idx="393">
                        <c:v>5262.0660638297259</c:v>
                      </c:pt>
                      <c:pt idx="394">
                        <c:v>5263.8022340424914</c:v>
                      </c:pt>
                      <c:pt idx="395">
                        <c:v>5266.5584042552573</c:v>
                      </c:pt>
                      <c:pt idx="396">
                        <c:v>5268.2945744680228</c:v>
                      </c:pt>
                      <c:pt idx="397">
                        <c:v>5270.0307446807883</c:v>
                      </c:pt>
                      <c:pt idx="398">
                        <c:v>5272.7869148935542</c:v>
                      </c:pt>
                      <c:pt idx="399">
                        <c:v>5275.5430851063202</c:v>
                      </c:pt>
                      <c:pt idx="400">
                        <c:v>5278.2992553190861</c:v>
                      </c:pt>
                      <c:pt idx="401">
                        <c:v>5280.0354255318516</c:v>
                      </c:pt>
                      <c:pt idx="402">
                        <c:v>5282.7915957446176</c:v>
                      </c:pt>
                      <c:pt idx="403">
                        <c:v>5284.5277659573831</c:v>
                      </c:pt>
                      <c:pt idx="404">
                        <c:v>5287.283936170149</c:v>
                      </c:pt>
                      <c:pt idx="405">
                        <c:v>5289.0201063829145</c:v>
                      </c:pt>
                      <c:pt idx="406">
                        <c:v>5291.7762765956804</c:v>
                      </c:pt>
                      <c:pt idx="407">
                        <c:v>5293.5124468084459</c:v>
                      </c:pt>
                      <c:pt idx="408">
                        <c:v>5295.2486170212114</c:v>
                      </c:pt>
                      <c:pt idx="409">
                        <c:v>5296.9847872339769</c:v>
                      </c:pt>
                      <c:pt idx="410">
                        <c:v>5299.7409574467429</c:v>
                      </c:pt>
                      <c:pt idx="411">
                        <c:v>5301.4771276595084</c:v>
                      </c:pt>
                      <c:pt idx="412">
                        <c:v>5304.2332978722743</c:v>
                      </c:pt>
                      <c:pt idx="413">
                        <c:v>5305.9694680850398</c:v>
                      </c:pt>
                      <c:pt idx="414">
                        <c:v>5307.7056382978053</c:v>
                      </c:pt>
                      <c:pt idx="415">
                        <c:v>5309.4418085105708</c:v>
                      </c:pt>
                      <c:pt idx="416">
                        <c:v>5311.1779787233363</c:v>
                      </c:pt>
                      <c:pt idx="417">
                        <c:v>5312.9141489361018</c:v>
                      </c:pt>
                      <c:pt idx="418">
                        <c:v>5315.6703191488677</c:v>
                      </c:pt>
                      <c:pt idx="419">
                        <c:v>5317.4064893616332</c:v>
                      </c:pt>
                      <c:pt idx="420">
                        <c:v>5320.1626595743992</c:v>
                      </c:pt>
                      <c:pt idx="421">
                        <c:v>5321.8988297871647</c:v>
                      </c:pt>
                      <c:pt idx="422">
                        <c:v>5323.6349999999302</c:v>
                      </c:pt>
                      <c:pt idx="423">
                        <c:v>5325.3711702126957</c:v>
                      </c:pt>
                      <c:pt idx="424">
                        <c:v>5328.1273404254616</c:v>
                      </c:pt>
                      <c:pt idx="425">
                        <c:v>5329.8635106382271</c:v>
                      </c:pt>
                      <c:pt idx="426">
                        <c:v>5331.5996808509926</c:v>
                      </c:pt>
                      <c:pt idx="427">
                        <c:v>5333.3358510637581</c:v>
                      </c:pt>
                      <c:pt idx="428">
                        <c:v>5335.0720212765236</c:v>
                      </c:pt>
                      <c:pt idx="429">
                        <c:v>5336.8081914892891</c:v>
                      </c:pt>
                      <c:pt idx="430">
                        <c:v>5339.5643617020551</c:v>
                      </c:pt>
                      <c:pt idx="431">
                        <c:v>5341.3005319148206</c:v>
                      </c:pt>
                      <c:pt idx="432">
                        <c:v>5343.0367021275861</c:v>
                      </c:pt>
                      <c:pt idx="433">
                        <c:v>5345.792872340352</c:v>
                      </c:pt>
                      <c:pt idx="434">
                        <c:v>5347.5290425531175</c:v>
                      </c:pt>
                      <c:pt idx="435">
                        <c:v>5349.265212765883</c:v>
                      </c:pt>
                      <c:pt idx="436">
                        <c:v>5352.0213829786489</c:v>
                      </c:pt>
                      <c:pt idx="437">
                        <c:v>5354.7775531914149</c:v>
                      </c:pt>
                      <c:pt idx="438">
                        <c:v>5356.5137234041804</c:v>
                      </c:pt>
                      <c:pt idx="439">
                        <c:v>5359.2698936169463</c:v>
                      </c:pt>
                      <c:pt idx="440">
                        <c:v>5361.0060638297118</c:v>
                      </c:pt>
                      <c:pt idx="441">
                        <c:v>5362.7422340424773</c:v>
                      </c:pt>
                      <c:pt idx="442">
                        <c:v>5364.4784042552428</c:v>
                      </c:pt>
                      <c:pt idx="443">
                        <c:v>5366.2145744680083</c:v>
                      </c:pt>
                      <c:pt idx="444">
                        <c:v>5367.9507446807738</c:v>
                      </c:pt>
                      <c:pt idx="445">
                        <c:v>5369.6869148935393</c:v>
                      </c:pt>
                      <c:pt idx="446">
                        <c:v>5371.4230851063048</c:v>
                      </c:pt>
                      <c:pt idx="447">
                        <c:v>5373.1592553190703</c:v>
                      </c:pt>
                      <c:pt idx="448">
                        <c:v>5374.8954255318358</c:v>
                      </c:pt>
                      <c:pt idx="449">
                        <c:v>5376.6315957446013</c:v>
                      </c:pt>
                      <c:pt idx="450">
                        <c:v>5379.3877659573673</c:v>
                      </c:pt>
                      <c:pt idx="451">
                        <c:v>5381.1239361701328</c:v>
                      </c:pt>
                      <c:pt idx="452">
                        <c:v>5382.8601063828983</c:v>
                      </c:pt>
                      <c:pt idx="453">
                        <c:v>5384.5962765956638</c:v>
                      </c:pt>
                      <c:pt idx="454">
                        <c:v>5386.3324468084293</c:v>
                      </c:pt>
                      <c:pt idx="455">
                        <c:v>5388.0686170211948</c:v>
                      </c:pt>
                      <c:pt idx="456">
                        <c:v>5389.8047872339603</c:v>
                      </c:pt>
                      <c:pt idx="457">
                        <c:v>5391.5409574467258</c:v>
                      </c:pt>
                      <c:pt idx="458">
                        <c:v>5393.2771276594913</c:v>
                      </c:pt>
                      <c:pt idx="459">
                        <c:v>5395.0132978722568</c:v>
                      </c:pt>
                      <c:pt idx="460">
                        <c:v>5396.7494680850223</c:v>
                      </c:pt>
                      <c:pt idx="461">
                        <c:v>5398.4856382977878</c:v>
                      </c:pt>
                      <c:pt idx="462">
                        <c:v>5400.2218085105533</c:v>
                      </c:pt>
                      <c:pt idx="463">
                        <c:v>5401.9579787233188</c:v>
                      </c:pt>
                      <c:pt idx="464">
                        <c:v>5403.6941489360843</c:v>
                      </c:pt>
                      <c:pt idx="465">
                        <c:v>5405.4303191488498</c:v>
                      </c:pt>
                      <c:pt idx="466">
                        <c:v>5407.1664893616153</c:v>
                      </c:pt>
                      <c:pt idx="467">
                        <c:v>5408.9026595743808</c:v>
                      </c:pt>
                      <c:pt idx="468">
                        <c:v>5410.6388297871463</c:v>
                      </c:pt>
                      <c:pt idx="469">
                        <c:v>5412.3749999999118</c:v>
                      </c:pt>
                      <c:pt idx="470">
                        <c:v>5414.1111702126773</c:v>
                      </c:pt>
                      <c:pt idx="471">
                        <c:v>5415.8473404254428</c:v>
                      </c:pt>
                      <c:pt idx="472">
                        <c:v>5417.5835106382083</c:v>
                      </c:pt>
                      <c:pt idx="473">
                        <c:v>5419.3196808509738</c:v>
                      </c:pt>
                      <c:pt idx="474">
                        <c:v>5421.0558510637393</c:v>
                      </c:pt>
                      <c:pt idx="475">
                        <c:v>5422.7920212765048</c:v>
                      </c:pt>
                      <c:pt idx="476">
                        <c:v>5424.5281914892703</c:v>
                      </c:pt>
                      <c:pt idx="477">
                        <c:v>5426.2643617020358</c:v>
                      </c:pt>
                      <c:pt idx="478">
                        <c:v>5428.0005319148013</c:v>
                      </c:pt>
                      <c:pt idx="479">
                        <c:v>5429.7367021275668</c:v>
                      </c:pt>
                      <c:pt idx="480">
                        <c:v>5431.4728723403323</c:v>
                      </c:pt>
                      <c:pt idx="481">
                        <c:v>5433.2090425530978</c:v>
                      </c:pt>
                      <c:pt idx="482">
                        <c:v>5434.9452127658633</c:v>
                      </c:pt>
                      <c:pt idx="483">
                        <c:v>5436.6813829786288</c:v>
                      </c:pt>
                      <c:pt idx="484">
                        <c:v>5438.4175531913943</c:v>
                      </c:pt>
                      <c:pt idx="485">
                        <c:v>5440.1537234041598</c:v>
                      </c:pt>
                      <c:pt idx="486">
                        <c:v>5441.8898936169253</c:v>
                      </c:pt>
                      <c:pt idx="487">
                        <c:v>5443.6260638296908</c:v>
                      </c:pt>
                      <c:pt idx="488">
                        <c:v>5445.3622340424563</c:v>
                      </c:pt>
                      <c:pt idx="489">
                        <c:v>5447.0984042552218</c:v>
                      </c:pt>
                      <c:pt idx="490">
                        <c:v>5448.8345744679873</c:v>
                      </c:pt>
                      <c:pt idx="491">
                        <c:v>5450.5707446807528</c:v>
                      </c:pt>
                      <c:pt idx="492">
                        <c:v>5452.3069148935183</c:v>
                      </c:pt>
                      <c:pt idx="493">
                        <c:v>5454.0430851062838</c:v>
                      </c:pt>
                      <c:pt idx="494">
                        <c:v>5455.7792553190493</c:v>
                      </c:pt>
                      <c:pt idx="495">
                        <c:v>5457.5154255318148</c:v>
                      </c:pt>
                      <c:pt idx="496">
                        <c:v>5459.2515957445803</c:v>
                      </c:pt>
                      <c:pt idx="497">
                        <c:v>5460.9877659573458</c:v>
                      </c:pt>
                      <c:pt idx="498">
                        <c:v>5462.7239361701113</c:v>
                      </c:pt>
                      <c:pt idx="499">
                        <c:v>5464.4601063828768</c:v>
                      </c:pt>
                      <c:pt idx="500">
                        <c:v>5466.1962765956423</c:v>
                      </c:pt>
                      <c:pt idx="501">
                        <c:v>5467.9324468084078</c:v>
                      </c:pt>
                      <c:pt idx="502">
                        <c:v>5469.6686170211733</c:v>
                      </c:pt>
                      <c:pt idx="503">
                        <c:v>5471.4047872339388</c:v>
                      </c:pt>
                      <c:pt idx="504">
                        <c:v>5473.1409574467043</c:v>
                      </c:pt>
                      <c:pt idx="505">
                        <c:v>5474.8771276594698</c:v>
                      </c:pt>
                      <c:pt idx="506">
                        <c:v>5476.6132978722353</c:v>
                      </c:pt>
                      <c:pt idx="507">
                        <c:v>5478.3494680850008</c:v>
                      </c:pt>
                      <c:pt idx="508">
                        <c:v>5480.0856382977663</c:v>
                      </c:pt>
                      <c:pt idx="509">
                        <c:v>5481.8218085105318</c:v>
                      </c:pt>
                      <c:pt idx="510">
                        <c:v>5483.5579787232973</c:v>
                      </c:pt>
                      <c:pt idx="511">
                        <c:v>5485.2941489360628</c:v>
                      </c:pt>
                      <c:pt idx="512">
                        <c:v>5487.0303191488283</c:v>
                      </c:pt>
                      <c:pt idx="513">
                        <c:v>5488.7664893615938</c:v>
                      </c:pt>
                      <c:pt idx="514">
                        <c:v>5490.5026595743593</c:v>
                      </c:pt>
                      <c:pt idx="515">
                        <c:v>5492.2388297871248</c:v>
                      </c:pt>
                      <c:pt idx="516">
                        <c:v>5493.9749999998903</c:v>
                      </c:pt>
                      <c:pt idx="517">
                        <c:v>5495.7111702126558</c:v>
                      </c:pt>
                      <c:pt idx="518">
                        <c:v>5497.4473404254213</c:v>
                      </c:pt>
                      <c:pt idx="519">
                        <c:v>5499.1835106381868</c:v>
                      </c:pt>
                      <c:pt idx="520">
                        <c:v>5500.9196808509523</c:v>
                      </c:pt>
                      <c:pt idx="521">
                        <c:v>5502.6558510637178</c:v>
                      </c:pt>
                      <c:pt idx="522">
                        <c:v>5504.3920212764833</c:v>
                      </c:pt>
                      <c:pt idx="523">
                        <c:v>5506.1281914892488</c:v>
                      </c:pt>
                      <c:pt idx="524">
                        <c:v>5507.8643617020143</c:v>
                      </c:pt>
                      <c:pt idx="525">
                        <c:v>5509.6005319147798</c:v>
                      </c:pt>
                      <c:pt idx="526">
                        <c:v>5511.3367021275453</c:v>
                      </c:pt>
                      <c:pt idx="527">
                        <c:v>5513.0728723403108</c:v>
                      </c:pt>
                      <c:pt idx="528">
                        <c:v>5514.8090425530763</c:v>
                      </c:pt>
                      <c:pt idx="529">
                        <c:v>5516.5452127658418</c:v>
                      </c:pt>
                      <c:pt idx="530">
                        <c:v>5518.2813829786073</c:v>
                      </c:pt>
                      <c:pt idx="531">
                        <c:v>5520.0175531913728</c:v>
                      </c:pt>
                      <c:pt idx="532">
                        <c:v>5521.7537234041383</c:v>
                      </c:pt>
                      <c:pt idx="533">
                        <c:v>5523.4898936169038</c:v>
                      </c:pt>
                      <c:pt idx="534">
                        <c:v>5525.2260638296693</c:v>
                      </c:pt>
                      <c:pt idx="535">
                        <c:v>5526.9622340424348</c:v>
                      </c:pt>
                      <c:pt idx="536">
                        <c:v>5528.6984042552003</c:v>
                      </c:pt>
                      <c:pt idx="537">
                        <c:v>5530.4345744679658</c:v>
                      </c:pt>
                      <c:pt idx="538">
                        <c:v>5532.1707446807313</c:v>
                      </c:pt>
                      <c:pt idx="539">
                        <c:v>5533.9069148934968</c:v>
                      </c:pt>
                      <c:pt idx="540">
                        <c:v>5534.8780851062629</c:v>
                      </c:pt>
                      <c:pt idx="541">
                        <c:v>5536.6142553190284</c:v>
                      </c:pt>
                      <c:pt idx="542">
                        <c:v>5538.3504255317939</c:v>
                      </c:pt>
                      <c:pt idx="543">
                        <c:v>5540.0865957445594</c:v>
                      </c:pt>
                      <c:pt idx="544">
                        <c:v>5541.8227659573249</c:v>
                      </c:pt>
                      <c:pt idx="545">
                        <c:v>5543.5589361700904</c:v>
                      </c:pt>
                      <c:pt idx="546">
                        <c:v>5545.2951063828559</c:v>
                      </c:pt>
                      <c:pt idx="547">
                        <c:v>5547.0312765956214</c:v>
                      </c:pt>
                      <c:pt idx="548">
                        <c:v>5548.7674468083869</c:v>
                      </c:pt>
                      <c:pt idx="549">
                        <c:v>5550.5036170211524</c:v>
                      </c:pt>
                      <c:pt idx="550">
                        <c:v>5552.2397872339179</c:v>
                      </c:pt>
                      <c:pt idx="551">
                        <c:v>5553.9759574466834</c:v>
                      </c:pt>
                      <c:pt idx="552">
                        <c:v>5555.7121276594489</c:v>
                      </c:pt>
                      <c:pt idx="553">
                        <c:v>5557.4482978722144</c:v>
                      </c:pt>
                      <c:pt idx="554">
                        <c:v>5559.1844680849799</c:v>
                      </c:pt>
                      <c:pt idx="555">
                        <c:v>5560.9206382977454</c:v>
                      </c:pt>
                      <c:pt idx="556">
                        <c:v>5562.6568085105109</c:v>
                      </c:pt>
                      <c:pt idx="557">
                        <c:v>5564.3929787232764</c:v>
                      </c:pt>
                      <c:pt idx="558">
                        <c:v>5566.1291489360419</c:v>
                      </c:pt>
                      <c:pt idx="559">
                        <c:v>5567.8653191488074</c:v>
                      </c:pt>
                      <c:pt idx="560">
                        <c:v>5569.6014893615729</c:v>
                      </c:pt>
                      <c:pt idx="561">
                        <c:v>5571.3376595743384</c:v>
                      </c:pt>
                      <c:pt idx="562">
                        <c:v>5573.0738297871039</c:v>
                      </c:pt>
                      <c:pt idx="563">
                        <c:v>5574.8099999998694</c:v>
                      </c:pt>
                      <c:pt idx="564">
                        <c:v>5576.5461702126349</c:v>
                      </c:pt>
                      <c:pt idx="565">
                        <c:v>5578.2823404254004</c:v>
                      </c:pt>
                      <c:pt idx="566">
                        <c:v>5580.0185106381659</c:v>
                      </c:pt>
                      <c:pt idx="567">
                        <c:v>5581.7546808509314</c:v>
                      </c:pt>
                      <c:pt idx="568">
                        <c:v>5583.4908510636969</c:v>
                      </c:pt>
                      <c:pt idx="569">
                        <c:v>5585.2270212764624</c:v>
                      </c:pt>
                      <c:pt idx="570">
                        <c:v>5586.9631914892279</c:v>
                      </c:pt>
                      <c:pt idx="571">
                        <c:v>5588.6993617019934</c:v>
                      </c:pt>
                      <c:pt idx="572">
                        <c:v>5590.4355319147589</c:v>
                      </c:pt>
                      <c:pt idx="573">
                        <c:v>5592.1717021275244</c:v>
                      </c:pt>
                      <c:pt idx="574">
                        <c:v>5593.9078723402899</c:v>
                      </c:pt>
                      <c:pt idx="575">
                        <c:v>5595.6440425530554</c:v>
                      </c:pt>
                      <c:pt idx="576">
                        <c:v>5597.3802127658209</c:v>
                      </c:pt>
                      <c:pt idx="577">
                        <c:v>5599.1163829785864</c:v>
                      </c:pt>
                      <c:pt idx="578">
                        <c:v>5600.8525531913519</c:v>
                      </c:pt>
                      <c:pt idx="579">
                        <c:v>5602.5887234041174</c:v>
                      </c:pt>
                      <c:pt idx="580">
                        <c:v>5604.3248936168829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11A-4969-913C-EC53418A6CF4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Dilution_Gauging_B14_full!$H$1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Dilution_Gauging_B14_full!$B$2:$B$610</c15:sqref>
                        </c15:formulaRef>
                      </c:ext>
                    </c:extLst>
                    <c:numCache>
                      <c:formatCode>0</c:formatCode>
                      <c:ptCount val="609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  <c:pt idx="352">
                        <c:v>1760</c:v>
                      </c:pt>
                      <c:pt idx="353">
                        <c:v>1765</c:v>
                      </c:pt>
                      <c:pt idx="354">
                        <c:v>1770</c:v>
                      </c:pt>
                      <c:pt idx="355">
                        <c:v>1775</c:v>
                      </c:pt>
                      <c:pt idx="356">
                        <c:v>1780</c:v>
                      </c:pt>
                      <c:pt idx="357">
                        <c:v>1785</c:v>
                      </c:pt>
                      <c:pt idx="358">
                        <c:v>1790</c:v>
                      </c:pt>
                      <c:pt idx="359">
                        <c:v>1795</c:v>
                      </c:pt>
                      <c:pt idx="360">
                        <c:v>1800</c:v>
                      </c:pt>
                      <c:pt idx="361">
                        <c:v>1805</c:v>
                      </c:pt>
                      <c:pt idx="362">
                        <c:v>1810</c:v>
                      </c:pt>
                      <c:pt idx="363">
                        <c:v>1815</c:v>
                      </c:pt>
                      <c:pt idx="364">
                        <c:v>1820</c:v>
                      </c:pt>
                      <c:pt idx="365">
                        <c:v>1825</c:v>
                      </c:pt>
                      <c:pt idx="366">
                        <c:v>1830</c:v>
                      </c:pt>
                      <c:pt idx="367">
                        <c:v>1835</c:v>
                      </c:pt>
                      <c:pt idx="368">
                        <c:v>1840</c:v>
                      </c:pt>
                      <c:pt idx="369">
                        <c:v>1845</c:v>
                      </c:pt>
                      <c:pt idx="370">
                        <c:v>1850</c:v>
                      </c:pt>
                      <c:pt idx="371">
                        <c:v>1855</c:v>
                      </c:pt>
                      <c:pt idx="372">
                        <c:v>1860</c:v>
                      </c:pt>
                      <c:pt idx="373">
                        <c:v>1865</c:v>
                      </c:pt>
                      <c:pt idx="374">
                        <c:v>1870</c:v>
                      </c:pt>
                      <c:pt idx="375">
                        <c:v>1875</c:v>
                      </c:pt>
                      <c:pt idx="376">
                        <c:v>1880</c:v>
                      </c:pt>
                      <c:pt idx="377">
                        <c:v>1885</c:v>
                      </c:pt>
                      <c:pt idx="378">
                        <c:v>1890</c:v>
                      </c:pt>
                      <c:pt idx="379">
                        <c:v>1895</c:v>
                      </c:pt>
                      <c:pt idx="380">
                        <c:v>1900</c:v>
                      </c:pt>
                      <c:pt idx="381">
                        <c:v>1905</c:v>
                      </c:pt>
                      <c:pt idx="382">
                        <c:v>1910</c:v>
                      </c:pt>
                      <c:pt idx="383">
                        <c:v>1915</c:v>
                      </c:pt>
                      <c:pt idx="384">
                        <c:v>1920</c:v>
                      </c:pt>
                      <c:pt idx="385">
                        <c:v>1925</c:v>
                      </c:pt>
                      <c:pt idx="386">
                        <c:v>1930</c:v>
                      </c:pt>
                      <c:pt idx="387">
                        <c:v>1935</c:v>
                      </c:pt>
                      <c:pt idx="388">
                        <c:v>1940</c:v>
                      </c:pt>
                      <c:pt idx="389">
                        <c:v>1945</c:v>
                      </c:pt>
                      <c:pt idx="390">
                        <c:v>1950</c:v>
                      </c:pt>
                      <c:pt idx="391">
                        <c:v>1955</c:v>
                      </c:pt>
                      <c:pt idx="392">
                        <c:v>1960</c:v>
                      </c:pt>
                      <c:pt idx="393">
                        <c:v>1965</c:v>
                      </c:pt>
                      <c:pt idx="394">
                        <c:v>1970</c:v>
                      </c:pt>
                      <c:pt idx="395">
                        <c:v>1975</c:v>
                      </c:pt>
                      <c:pt idx="396">
                        <c:v>1980</c:v>
                      </c:pt>
                      <c:pt idx="397">
                        <c:v>1985</c:v>
                      </c:pt>
                      <c:pt idx="398">
                        <c:v>1990</c:v>
                      </c:pt>
                      <c:pt idx="399">
                        <c:v>1995</c:v>
                      </c:pt>
                      <c:pt idx="400">
                        <c:v>2000</c:v>
                      </c:pt>
                      <c:pt idx="401">
                        <c:v>2005</c:v>
                      </c:pt>
                      <c:pt idx="402">
                        <c:v>2010</c:v>
                      </c:pt>
                      <c:pt idx="403">
                        <c:v>2015</c:v>
                      </c:pt>
                      <c:pt idx="404">
                        <c:v>2020</c:v>
                      </c:pt>
                      <c:pt idx="405">
                        <c:v>2025</c:v>
                      </c:pt>
                      <c:pt idx="406">
                        <c:v>2030</c:v>
                      </c:pt>
                      <c:pt idx="407">
                        <c:v>2035</c:v>
                      </c:pt>
                      <c:pt idx="408">
                        <c:v>2040</c:v>
                      </c:pt>
                      <c:pt idx="409">
                        <c:v>2045</c:v>
                      </c:pt>
                      <c:pt idx="410">
                        <c:v>2050</c:v>
                      </c:pt>
                      <c:pt idx="411">
                        <c:v>2055</c:v>
                      </c:pt>
                      <c:pt idx="412">
                        <c:v>2060</c:v>
                      </c:pt>
                      <c:pt idx="413">
                        <c:v>2065</c:v>
                      </c:pt>
                      <c:pt idx="414">
                        <c:v>2070</c:v>
                      </c:pt>
                      <c:pt idx="415">
                        <c:v>2075</c:v>
                      </c:pt>
                      <c:pt idx="416">
                        <c:v>2080</c:v>
                      </c:pt>
                      <c:pt idx="417">
                        <c:v>2085</c:v>
                      </c:pt>
                      <c:pt idx="418">
                        <c:v>2090</c:v>
                      </c:pt>
                      <c:pt idx="419">
                        <c:v>2095</c:v>
                      </c:pt>
                      <c:pt idx="420">
                        <c:v>2100</c:v>
                      </c:pt>
                      <c:pt idx="421">
                        <c:v>2105</c:v>
                      </c:pt>
                      <c:pt idx="422">
                        <c:v>2110</c:v>
                      </c:pt>
                      <c:pt idx="423">
                        <c:v>2115</c:v>
                      </c:pt>
                      <c:pt idx="424">
                        <c:v>2120</c:v>
                      </c:pt>
                      <c:pt idx="425">
                        <c:v>2125</c:v>
                      </c:pt>
                      <c:pt idx="426">
                        <c:v>2130</c:v>
                      </c:pt>
                      <c:pt idx="427">
                        <c:v>2135</c:v>
                      </c:pt>
                      <c:pt idx="428">
                        <c:v>2140</c:v>
                      </c:pt>
                      <c:pt idx="429">
                        <c:v>2145</c:v>
                      </c:pt>
                      <c:pt idx="430">
                        <c:v>2150</c:v>
                      </c:pt>
                      <c:pt idx="431">
                        <c:v>2155</c:v>
                      </c:pt>
                      <c:pt idx="432">
                        <c:v>2160</c:v>
                      </c:pt>
                      <c:pt idx="433">
                        <c:v>2165</c:v>
                      </c:pt>
                      <c:pt idx="434">
                        <c:v>2170</c:v>
                      </c:pt>
                      <c:pt idx="435">
                        <c:v>2175</c:v>
                      </c:pt>
                      <c:pt idx="436">
                        <c:v>2180</c:v>
                      </c:pt>
                      <c:pt idx="437">
                        <c:v>2185</c:v>
                      </c:pt>
                      <c:pt idx="438">
                        <c:v>2190</c:v>
                      </c:pt>
                      <c:pt idx="439">
                        <c:v>2195</c:v>
                      </c:pt>
                      <c:pt idx="440">
                        <c:v>2200</c:v>
                      </c:pt>
                      <c:pt idx="441">
                        <c:v>2205</c:v>
                      </c:pt>
                      <c:pt idx="442">
                        <c:v>2210</c:v>
                      </c:pt>
                      <c:pt idx="443">
                        <c:v>2215</c:v>
                      </c:pt>
                      <c:pt idx="444">
                        <c:v>2220</c:v>
                      </c:pt>
                      <c:pt idx="445">
                        <c:v>2225</c:v>
                      </c:pt>
                      <c:pt idx="446">
                        <c:v>2230</c:v>
                      </c:pt>
                      <c:pt idx="447">
                        <c:v>2235</c:v>
                      </c:pt>
                      <c:pt idx="448">
                        <c:v>2240</c:v>
                      </c:pt>
                      <c:pt idx="449">
                        <c:v>2245</c:v>
                      </c:pt>
                      <c:pt idx="450">
                        <c:v>2250</c:v>
                      </c:pt>
                      <c:pt idx="451">
                        <c:v>2255</c:v>
                      </c:pt>
                      <c:pt idx="452">
                        <c:v>2260</c:v>
                      </c:pt>
                      <c:pt idx="453">
                        <c:v>2265</c:v>
                      </c:pt>
                      <c:pt idx="454">
                        <c:v>2270</c:v>
                      </c:pt>
                      <c:pt idx="455">
                        <c:v>2275</c:v>
                      </c:pt>
                      <c:pt idx="456">
                        <c:v>2280</c:v>
                      </c:pt>
                      <c:pt idx="457">
                        <c:v>2285</c:v>
                      </c:pt>
                      <c:pt idx="458">
                        <c:v>2290</c:v>
                      </c:pt>
                      <c:pt idx="459">
                        <c:v>2295</c:v>
                      </c:pt>
                      <c:pt idx="460">
                        <c:v>2300</c:v>
                      </c:pt>
                      <c:pt idx="461">
                        <c:v>2305</c:v>
                      </c:pt>
                      <c:pt idx="462">
                        <c:v>2310</c:v>
                      </c:pt>
                      <c:pt idx="463">
                        <c:v>2315</c:v>
                      </c:pt>
                      <c:pt idx="464">
                        <c:v>2320</c:v>
                      </c:pt>
                      <c:pt idx="465">
                        <c:v>2325</c:v>
                      </c:pt>
                      <c:pt idx="466">
                        <c:v>2330</c:v>
                      </c:pt>
                      <c:pt idx="467">
                        <c:v>2335</c:v>
                      </c:pt>
                      <c:pt idx="468">
                        <c:v>2340</c:v>
                      </c:pt>
                      <c:pt idx="469">
                        <c:v>2345</c:v>
                      </c:pt>
                      <c:pt idx="470">
                        <c:v>2350</c:v>
                      </c:pt>
                      <c:pt idx="471">
                        <c:v>2355</c:v>
                      </c:pt>
                      <c:pt idx="472">
                        <c:v>2360</c:v>
                      </c:pt>
                      <c:pt idx="473">
                        <c:v>2365</c:v>
                      </c:pt>
                      <c:pt idx="474">
                        <c:v>2370</c:v>
                      </c:pt>
                      <c:pt idx="475">
                        <c:v>2375</c:v>
                      </c:pt>
                      <c:pt idx="476">
                        <c:v>2380</c:v>
                      </c:pt>
                      <c:pt idx="477">
                        <c:v>2385</c:v>
                      </c:pt>
                      <c:pt idx="478">
                        <c:v>2390</c:v>
                      </c:pt>
                      <c:pt idx="479">
                        <c:v>2395</c:v>
                      </c:pt>
                      <c:pt idx="480">
                        <c:v>2400</c:v>
                      </c:pt>
                      <c:pt idx="481">
                        <c:v>2405</c:v>
                      </c:pt>
                      <c:pt idx="482">
                        <c:v>2410</c:v>
                      </c:pt>
                      <c:pt idx="483">
                        <c:v>2415</c:v>
                      </c:pt>
                      <c:pt idx="484">
                        <c:v>2420</c:v>
                      </c:pt>
                      <c:pt idx="485">
                        <c:v>2425</c:v>
                      </c:pt>
                      <c:pt idx="486">
                        <c:v>2430</c:v>
                      </c:pt>
                      <c:pt idx="487">
                        <c:v>2435</c:v>
                      </c:pt>
                      <c:pt idx="488">
                        <c:v>2440</c:v>
                      </c:pt>
                      <c:pt idx="489">
                        <c:v>2445</c:v>
                      </c:pt>
                      <c:pt idx="490">
                        <c:v>2450</c:v>
                      </c:pt>
                      <c:pt idx="491">
                        <c:v>2455</c:v>
                      </c:pt>
                      <c:pt idx="492">
                        <c:v>2460</c:v>
                      </c:pt>
                      <c:pt idx="493">
                        <c:v>2465</c:v>
                      </c:pt>
                      <c:pt idx="494">
                        <c:v>2470</c:v>
                      </c:pt>
                      <c:pt idx="495">
                        <c:v>2475</c:v>
                      </c:pt>
                      <c:pt idx="496">
                        <c:v>2480</c:v>
                      </c:pt>
                      <c:pt idx="497">
                        <c:v>2485</c:v>
                      </c:pt>
                      <c:pt idx="498">
                        <c:v>2490</c:v>
                      </c:pt>
                      <c:pt idx="499">
                        <c:v>2495</c:v>
                      </c:pt>
                      <c:pt idx="500">
                        <c:v>2500</c:v>
                      </c:pt>
                      <c:pt idx="501">
                        <c:v>2505</c:v>
                      </c:pt>
                      <c:pt idx="502">
                        <c:v>2510</c:v>
                      </c:pt>
                      <c:pt idx="503">
                        <c:v>2515</c:v>
                      </c:pt>
                      <c:pt idx="504">
                        <c:v>2520</c:v>
                      </c:pt>
                      <c:pt idx="505">
                        <c:v>2525</c:v>
                      </c:pt>
                      <c:pt idx="506">
                        <c:v>2530</c:v>
                      </c:pt>
                      <c:pt idx="507">
                        <c:v>2535</c:v>
                      </c:pt>
                      <c:pt idx="508">
                        <c:v>2540</c:v>
                      </c:pt>
                      <c:pt idx="509">
                        <c:v>2545</c:v>
                      </c:pt>
                      <c:pt idx="510">
                        <c:v>2550</c:v>
                      </c:pt>
                      <c:pt idx="511">
                        <c:v>2555</c:v>
                      </c:pt>
                      <c:pt idx="512">
                        <c:v>2560</c:v>
                      </c:pt>
                      <c:pt idx="513">
                        <c:v>2565</c:v>
                      </c:pt>
                      <c:pt idx="514">
                        <c:v>2570</c:v>
                      </c:pt>
                      <c:pt idx="515">
                        <c:v>2575</c:v>
                      </c:pt>
                      <c:pt idx="516">
                        <c:v>2580</c:v>
                      </c:pt>
                      <c:pt idx="517">
                        <c:v>2585</c:v>
                      </c:pt>
                      <c:pt idx="518">
                        <c:v>2590</c:v>
                      </c:pt>
                      <c:pt idx="519">
                        <c:v>2595</c:v>
                      </c:pt>
                      <c:pt idx="520">
                        <c:v>2600</c:v>
                      </c:pt>
                      <c:pt idx="521">
                        <c:v>2605</c:v>
                      </c:pt>
                      <c:pt idx="522">
                        <c:v>2610</c:v>
                      </c:pt>
                      <c:pt idx="523">
                        <c:v>2615</c:v>
                      </c:pt>
                      <c:pt idx="524">
                        <c:v>2620</c:v>
                      </c:pt>
                      <c:pt idx="525">
                        <c:v>2625</c:v>
                      </c:pt>
                      <c:pt idx="526">
                        <c:v>2630</c:v>
                      </c:pt>
                      <c:pt idx="527">
                        <c:v>2635</c:v>
                      </c:pt>
                      <c:pt idx="528">
                        <c:v>2640</c:v>
                      </c:pt>
                      <c:pt idx="529">
                        <c:v>2645</c:v>
                      </c:pt>
                      <c:pt idx="530">
                        <c:v>2650</c:v>
                      </c:pt>
                      <c:pt idx="531">
                        <c:v>2655</c:v>
                      </c:pt>
                      <c:pt idx="532">
                        <c:v>2660</c:v>
                      </c:pt>
                      <c:pt idx="533">
                        <c:v>2665</c:v>
                      </c:pt>
                      <c:pt idx="534">
                        <c:v>2670</c:v>
                      </c:pt>
                      <c:pt idx="535">
                        <c:v>2675</c:v>
                      </c:pt>
                      <c:pt idx="536">
                        <c:v>2680</c:v>
                      </c:pt>
                      <c:pt idx="537">
                        <c:v>2685</c:v>
                      </c:pt>
                      <c:pt idx="538">
                        <c:v>2690</c:v>
                      </c:pt>
                      <c:pt idx="539">
                        <c:v>2695</c:v>
                      </c:pt>
                      <c:pt idx="540">
                        <c:v>2700</c:v>
                      </c:pt>
                      <c:pt idx="541">
                        <c:v>2705</c:v>
                      </c:pt>
                      <c:pt idx="542">
                        <c:v>2710</c:v>
                      </c:pt>
                      <c:pt idx="543">
                        <c:v>2715</c:v>
                      </c:pt>
                      <c:pt idx="544">
                        <c:v>2720</c:v>
                      </c:pt>
                      <c:pt idx="545">
                        <c:v>2725</c:v>
                      </c:pt>
                      <c:pt idx="546">
                        <c:v>2730</c:v>
                      </c:pt>
                      <c:pt idx="547">
                        <c:v>2735</c:v>
                      </c:pt>
                      <c:pt idx="548">
                        <c:v>2740</c:v>
                      </c:pt>
                      <c:pt idx="549">
                        <c:v>2745</c:v>
                      </c:pt>
                      <c:pt idx="550">
                        <c:v>2750</c:v>
                      </c:pt>
                      <c:pt idx="551">
                        <c:v>2755</c:v>
                      </c:pt>
                      <c:pt idx="552">
                        <c:v>2760</c:v>
                      </c:pt>
                      <c:pt idx="553">
                        <c:v>2765</c:v>
                      </c:pt>
                      <c:pt idx="554">
                        <c:v>2770</c:v>
                      </c:pt>
                      <c:pt idx="555">
                        <c:v>2775</c:v>
                      </c:pt>
                      <c:pt idx="556">
                        <c:v>2780</c:v>
                      </c:pt>
                      <c:pt idx="557">
                        <c:v>2785</c:v>
                      </c:pt>
                      <c:pt idx="558">
                        <c:v>2790</c:v>
                      </c:pt>
                      <c:pt idx="559">
                        <c:v>2795</c:v>
                      </c:pt>
                      <c:pt idx="560">
                        <c:v>2800</c:v>
                      </c:pt>
                      <c:pt idx="561">
                        <c:v>2805</c:v>
                      </c:pt>
                      <c:pt idx="562">
                        <c:v>2810</c:v>
                      </c:pt>
                      <c:pt idx="563">
                        <c:v>2815</c:v>
                      </c:pt>
                      <c:pt idx="564">
                        <c:v>2820</c:v>
                      </c:pt>
                      <c:pt idx="565">
                        <c:v>2825</c:v>
                      </c:pt>
                      <c:pt idx="566">
                        <c:v>2830</c:v>
                      </c:pt>
                      <c:pt idx="567">
                        <c:v>2835</c:v>
                      </c:pt>
                      <c:pt idx="568">
                        <c:v>2840</c:v>
                      </c:pt>
                      <c:pt idx="569">
                        <c:v>2845</c:v>
                      </c:pt>
                      <c:pt idx="570">
                        <c:v>2850</c:v>
                      </c:pt>
                      <c:pt idx="571">
                        <c:v>2855</c:v>
                      </c:pt>
                      <c:pt idx="572">
                        <c:v>2860</c:v>
                      </c:pt>
                      <c:pt idx="573">
                        <c:v>2865</c:v>
                      </c:pt>
                      <c:pt idx="574">
                        <c:v>2870</c:v>
                      </c:pt>
                      <c:pt idx="575">
                        <c:v>2875</c:v>
                      </c:pt>
                      <c:pt idx="576">
                        <c:v>2880</c:v>
                      </c:pt>
                      <c:pt idx="577">
                        <c:v>2885</c:v>
                      </c:pt>
                      <c:pt idx="578">
                        <c:v>2890</c:v>
                      </c:pt>
                      <c:pt idx="579">
                        <c:v>2895</c:v>
                      </c:pt>
                      <c:pt idx="580">
                        <c:v>2900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Dilution_Gauging_B14_full!$H$2:$H$610</c15:sqref>
                        </c15:formulaRef>
                      </c:ext>
                    </c:extLst>
                    <c:numCache>
                      <c:formatCode>0</c:formatCode>
                      <c:ptCount val="609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  <c:pt idx="352">
                        <c:v>1760</c:v>
                      </c:pt>
                      <c:pt idx="353">
                        <c:v>1765</c:v>
                      </c:pt>
                      <c:pt idx="354">
                        <c:v>1770</c:v>
                      </c:pt>
                      <c:pt idx="355">
                        <c:v>1775</c:v>
                      </c:pt>
                      <c:pt idx="356">
                        <c:v>1780</c:v>
                      </c:pt>
                      <c:pt idx="357">
                        <c:v>1785</c:v>
                      </c:pt>
                      <c:pt idx="358">
                        <c:v>1790</c:v>
                      </c:pt>
                      <c:pt idx="359">
                        <c:v>1795</c:v>
                      </c:pt>
                      <c:pt idx="360">
                        <c:v>1800</c:v>
                      </c:pt>
                      <c:pt idx="361">
                        <c:v>1805</c:v>
                      </c:pt>
                      <c:pt idx="362">
                        <c:v>1810</c:v>
                      </c:pt>
                      <c:pt idx="363">
                        <c:v>1815</c:v>
                      </c:pt>
                      <c:pt idx="364">
                        <c:v>1820</c:v>
                      </c:pt>
                      <c:pt idx="365">
                        <c:v>1825</c:v>
                      </c:pt>
                      <c:pt idx="366">
                        <c:v>1830</c:v>
                      </c:pt>
                      <c:pt idx="367">
                        <c:v>1835</c:v>
                      </c:pt>
                      <c:pt idx="368">
                        <c:v>1840</c:v>
                      </c:pt>
                      <c:pt idx="369">
                        <c:v>1845</c:v>
                      </c:pt>
                      <c:pt idx="370">
                        <c:v>1850</c:v>
                      </c:pt>
                      <c:pt idx="371">
                        <c:v>1855</c:v>
                      </c:pt>
                      <c:pt idx="372">
                        <c:v>1860</c:v>
                      </c:pt>
                      <c:pt idx="373">
                        <c:v>1865</c:v>
                      </c:pt>
                      <c:pt idx="374">
                        <c:v>1870</c:v>
                      </c:pt>
                      <c:pt idx="375">
                        <c:v>1875</c:v>
                      </c:pt>
                      <c:pt idx="376">
                        <c:v>1880</c:v>
                      </c:pt>
                      <c:pt idx="377">
                        <c:v>1885</c:v>
                      </c:pt>
                      <c:pt idx="378">
                        <c:v>1890</c:v>
                      </c:pt>
                      <c:pt idx="379">
                        <c:v>1895</c:v>
                      </c:pt>
                      <c:pt idx="380">
                        <c:v>1900</c:v>
                      </c:pt>
                      <c:pt idx="381">
                        <c:v>1905</c:v>
                      </c:pt>
                      <c:pt idx="382">
                        <c:v>1910</c:v>
                      </c:pt>
                      <c:pt idx="383">
                        <c:v>1915</c:v>
                      </c:pt>
                      <c:pt idx="384">
                        <c:v>1920</c:v>
                      </c:pt>
                      <c:pt idx="385">
                        <c:v>1925</c:v>
                      </c:pt>
                      <c:pt idx="386">
                        <c:v>1930</c:v>
                      </c:pt>
                      <c:pt idx="387">
                        <c:v>1935</c:v>
                      </c:pt>
                      <c:pt idx="388">
                        <c:v>1940</c:v>
                      </c:pt>
                      <c:pt idx="389">
                        <c:v>1945</c:v>
                      </c:pt>
                      <c:pt idx="390">
                        <c:v>1950</c:v>
                      </c:pt>
                      <c:pt idx="391">
                        <c:v>1955</c:v>
                      </c:pt>
                      <c:pt idx="392">
                        <c:v>1960</c:v>
                      </c:pt>
                      <c:pt idx="393">
                        <c:v>1965</c:v>
                      </c:pt>
                      <c:pt idx="394">
                        <c:v>1970</c:v>
                      </c:pt>
                      <c:pt idx="395">
                        <c:v>1975</c:v>
                      </c:pt>
                      <c:pt idx="396">
                        <c:v>1980</c:v>
                      </c:pt>
                      <c:pt idx="397">
                        <c:v>1985</c:v>
                      </c:pt>
                      <c:pt idx="398">
                        <c:v>1990</c:v>
                      </c:pt>
                      <c:pt idx="399">
                        <c:v>1995</c:v>
                      </c:pt>
                      <c:pt idx="400">
                        <c:v>2000</c:v>
                      </c:pt>
                      <c:pt idx="401">
                        <c:v>2005</c:v>
                      </c:pt>
                      <c:pt idx="402">
                        <c:v>2010</c:v>
                      </c:pt>
                      <c:pt idx="403">
                        <c:v>2015</c:v>
                      </c:pt>
                      <c:pt idx="404">
                        <c:v>2020</c:v>
                      </c:pt>
                      <c:pt idx="405">
                        <c:v>2025</c:v>
                      </c:pt>
                      <c:pt idx="406">
                        <c:v>2030</c:v>
                      </c:pt>
                      <c:pt idx="407">
                        <c:v>2035</c:v>
                      </c:pt>
                      <c:pt idx="408">
                        <c:v>2040</c:v>
                      </c:pt>
                      <c:pt idx="409">
                        <c:v>2045</c:v>
                      </c:pt>
                      <c:pt idx="410">
                        <c:v>2050</c:v>
                      </c:pt>
                      <c:pt idx="411">
                        <c:v>2055</c:v>
                      </c:pt>
                      <c:pt idx="412">
                        <c:v>2060</c:v>
                      </c:pt>
                      <c:pt idx="413">
                        <c:v>2065</c:v>
                      </c:pt>
                      <c:pt idx="414">
                        <c:v>2070</c:v>
                      </c:pt>
                      <c:pt idx="415">
                        <c:v>2075</c:v>
                      </c:pt>
                      <c:pt idx="416">
                        <c:v>2080</c:v>
                      </c:pt>
                      <c:pt idx="417">
                        <c:v>2085</c:v>
                      </c:pt>
                      <c:pt idx="418">
                        <c:v>2090</c:v>
                      </c:pt>
                      <c:pt idx="419">
                        <c:v>2095</c:v>
                      </c:pt>
                      <c:pt idx="420">
                        <c:v>2100</c:v>
                      </c:pt>
                      <c:pt idx="421">
                        <c:v>2105</c:v>
                      </c:pt>
                      <c:pt idx="422">
                        <c:v>2110</c:v>
                      </c:pt>
                      <c:pt idx="423">
                        <c:v>2115</c:v>
                      </c:pt>
                      <c:pt idx="424">
                        <c:v>2120</c:v>
                      </c:pt>
                      <c:pt idx="425">
                        <c:v>2125</c:v>
                      </c:pt>
                      <c:pt idx="426">
                        <c:v>2130</c:v>
                      </c:pt>
                      <c:pt idx="427">
                        <c:v>2135</c:v>
                      </c:pt>
                      <c:pt idx="428">
                        <c:v>2140</c:v>
                      </c:pt>
                      <c:pt idx="429">
                        <c:v>2145</c:v>
                      </c:pt>
                      <c:pt idx="430">
                        <c:v>2150</c:v>
                      </c:pt>
                      <c:pt idx="431">
                        <c:v>2155</c:v>
                      </c:pt>
                      <c:pt idx="432">
                        <c:v>2160</c:v>
                      </c:pt>
                      <c:pt idx="433">
                        <c:v>2165</c:v>
                      </c:pt>
                      <c:pt idx="434">
                        <c:v>2170</c:v>
                      </c:pt>
                      <c:pt idx="435">
                        <c:v>2175</c:v>
                      </c:pt>
                      <c:pt idx="436">
                        <c:v>2180</c:v>
                      </c:pt>
                      <c:pt idx="437">
                        <c:v>2185</c:v>
                      </c:pt>
                      <c:pt idx="438">
                        <c:v>2190</c:v>
                      </c:pt>
                      <c:pt idx="439">
                        <c:v>2195</c:v>
                      </c:pt>
                      <c:pt idx="440">
                        <c:v>2200</c:v>
                      </c:pt>
                      <c:pt idx="441">
                        <c:v>2205</c:v>
                      </c:pt>
                      <c:pt idx="442">
                        <c:v>2210</c:v>
                      </c:pt>
                      <c:pt idx="443">
                        <c:v>2215</c:v>
                      </c:pt>
                      <c:pt idx="444">
                        <c:v>2220</c:v>
                      </c:pt>
                      <c:pt idx="445">
                        <c:v>2225</c:v>
                      </c:pt>
                      <c:pt idx="446">
                        <c:v>2230</c:v>
                      </c:pt>
                      <c:pt idx="447">
                        <c:v>2235</c:v>
                      </c:pt>
                      <c:pt idx="448">
                        <c:v>2240</c:v>
                      </c:pt>
                      <c:pt idx="449">
                        <c:v>2245</c:v>
                      </c:pt>
                      <c:pt idx="450">
                        <c:v>2250</c:v>
                      </c:pt>
                      <c:pt idx="451">
                        <c:v>2255</c:v>
                      </c:pt>
                      <c:pt idx="452">
                        <c:v>2260</c:v>
                      </c:pt>
                      <c:pt idx="453">
                        <c:v>2265</c:v>
                      </c:pt>
                      <c:pt idx="454">
                        <c:v>2270</c:v>
                      </c:pt>
                      <c:pt idx="455">
                        <c:v>2275</c:v>
                      </c:pt>
                      <c:pt idx="456">
                        <c:v>2280</c:v>
                      </c:pt>
                      <c:pt idx="457">
                        <c:v>2285</c:v>
                      </c:pt>
                      <c:pt idx="458">
                        <c:v>2290</c:v>
                      </c:pt>
                      <c:pt idx="459">
                        <c:v>2295</c:v>
                      </c:pt>
                      <c:pt idx="460">
                        <c:v>2300</c:v>
                      </c:pt>
                      <c:pt idx="461">
                        <c:v>2305</c:v>
                      </c:pt>
                      <c:pt idx="462">
                        <c:v>2310</c:v>
                      </c:pt>
                      <c:pt idx="463">
                        <c:v>2315</c:v>
                      </c:pt>
                      <c:pt idx="464">
                        <c:v>2320</c:v>
                      </c:pt>
                      <c:pt idx="465">
                        <c:v>2325</c:v>
                      </c:pt>
                      <c:pt idx="466">
                        <c:v>2330</c:v>
                      </c:pt>
                      <c:pt idx="467">
                        <c:v>2335</c:v>
                      </c:pt>
                      <c:pt idx="468">
                        <c:v>2340</c:v>
                      </c:pt>
                      <c:pt idx="469">
                        <c:v>2345</c:v>
                      </c:pt>
                      <c:pt idx="470">
                        <c:v>2350</c:v>
                      </c:pt>
                      <c:pt idx="471">
                        <c:v>2355</c:v>
                      </c:pt>
                      <c:pt idx="472">
                        <c:v>2360</c:v>
                      </c:pt>
                      <c:pt idx="473">
                        <c:v>2365</c:v>
                      </c:pt>
                      <c:pt idx="474">
                        <c:v>2370</c:v>
                      </c:pt>
                      <c:pt idx="475">
                        <c:v>2375</c:v>
                      </c:pt>
                      <c:pt idx="476">
                        <c:v>2380</c:v>
                      </c:pt>
                      <c:pt idx="477">
                        <c:v>2385</c:v>
                      </c:pt>
                      <c:pt idx="478">
                        <c:v>2390</c:v>
                      </c:pt>
                      <c:pt idx="479">
                        <c:v>2395</c:v>
                      </c:pt>
                      <c:pt idx="480">
                        <c:v>2400</c:v>
                      </c:pt>
                      <c:pt idx="481">
                        <c:v>2405</c:v>
                      </c:pt>
                      <c:pt idx="482">
                        <c:v>2410</c:v>
                      </c:pt>
                      <c:pt idx="483">
                        <c:v>2415</c:v>
                      </c:pt>
                      <c:pt idx="484">
                        <c:v>2420</c:v>
                      </c:pt>
                      <c:pt idx="485">
                        <c:v>2425</c:v>
                      </c:pt>
                      <c:pt idx="486">
                        <c:v>2430</c:v>
                      </c:pt>
                      <c:pt idx="487">
                        <c:v>2435</c:v>
                      </c:pt>
                      <c:pt idx="488">
                        <c:v>2440</c:v>
                      </c:pt>
                      <c:pt idx="489">
                        <c:v>2445</c:v>
                      </c:pt>
                      <c:pt idx="490">
                        <c:v>2450</c:v>
                      </c:pt>
                      <c:pt idx="491">
                        <c:v>2455</c:v>
                      </c:pt>
                      <c:pt idx="492">
                        <c:v>2460</c:v>
                      </c:pt>
                      <c:pt idx="493">
                        <c:v>2465</c:v>
                      </c:pt>
                      <c:pt idx="494">
                        <c:v>2470</c:v>
                      </c:pt>
                      <c:pt idx="495">
                        <c:v>2475</c:v>
                      </c:pt>
                      <c:pt idx="496">
                        <c:v>2480</c:v>
                      </c:pt>
                      <c:pt idx="497">
                        <c:v>2485</c:v>
                      </c:pt>
                      <c:pt idx="498">
                        <c:v>2490</c:v>
                      </c:pt>
                      <c:pt idx="499">
                        <c:v>2495</c:v>
                      </c:pt>
                      <c:pt idx="500">
                        <c:v>2500</c:v>
                      </c:pt>
                      <c:pt idx="501">
                        <c:v>2505</c:v>
                      </c:pt>
                      <c:pt idx="502">
                        <c:v>2510</c:v>
                      </c:pt>
                      <c:pt idx="503">
                        <c:v>2515</c:v>
                      </c:pt>
                      <c:pt idx="504">
                        <c:v>2520</c:v>
                      </c:pt>
                      <c:pt idx="505">
                        <c:v>2525</c:v>
                      </c:pt>
                      <c:pt idx="506">
                        <c:v>2530</c:v>
                      </c:pt>
                      <c:pt idx="507">
                        <c:v>2535</c:v>
                      </c:pt>
                      <c:pt idx="508">
                        <c:v>2540</c:v>
                      </c:pt>
                      <c:pt idx="509">
                        <c:v>2545</c:v>
                      </c:pt>
                      <c:pt idx="510">
                        <c:v>2550</c:v>
                      </c:pt>
                      <c:pt idx="511">
                        <c:v>2555</c:v>
                      </c:pt>
                      <c:pt idx="512">
                        <c:v>2560</c:v>
                      </c:pt>
                      <c:pt idx="513">
                        <c:v>2565</c:v>
                      </c:pt>
                      <c:pt idx="514">
                        <c:v>2570</c:v>
                      </c:pt>
                      <c:pt idx="515">
                        <c:v>2575</c:v>
                      </c:pt>
                      <c:pt idx="516">
                        <c:v>2580</c:v>
                      </c:pt>
                      <c:pt idx="517">
                        <c:v>2585</c:v>
                      </c:pt>
                      <c:pt idx="518">
                        <c:v>2590</c:v>
                      </c:pt>
                      <c:pt idx="519">
                        <c:v>2595</c:v>
                      </c:pt>
                      <c:pt idx="520">
                        <c:v>2600</c:v>
                      </c:pt>
                      <c:pt idx="521">
                        <c:v>2605</c:v>
                      </c:pt>
                      <c:pt idx="522">
                        <c:v>2610</c:v>
                      </c:pt>
                      <c:pt idx="523">
                        <c:v>2615</c:v>
                      </c:pt>
                      <c:pt idx="524">
                        <c:v>2620</c:v>
                      </c:pt>
                      <c:pt idx="525">
                        <c:v>2625</c:v>
                      </c:pt>
                      <c:pt idx="526">
                        <c:v>2630</c:v>
                      </c:pt>
                      <c:pt idx="527">
                        <c:v>2635</c:v>
                      </c:pt>
                      <c:pt idx="528">
                        <c:v>2640</c:v>
                      </c:pt>
                      <c:pt idx="529">
                        <c:v>2645</c:v>
                      </c:pt>
                      <c:pt idx="530">
                        <c:v>2650</c:v>
                      </c:pt>
                      <c:pt idx="531">
                        <c:v>2655</c:v>
                      </c:pt>
                      <c:pt idx="532">
                        <c:v>2660</c:v>
                      </c:pt>
                      <c:pt idx="533">
                        <c:v>2665</c:v>
                      </c:pt>
                      <c:pt idx="534">
                        <c:v>2670</c:v>
                      </c:pt>
                      <c:pt idx="535">
                        <c:v>2675</c:v>
                      </c:pt>
                      <c:pt idx="536">
                        <c:v>2680</c:v>
                      </c:pt>
                      <c:pt idx="537">
                        <c:v>2685</c:v>
                      </c:pt>
                      <c:pt idx="538">
                        <c:v>2690</c:v>
                      </c:pt>
                      <c:pt idx="539">
                        <c:v>2695</c:v>
                      </c:pt>
                      <c:pt idx="540">
                        <c:v>2700</c:v>
                      </c:pt>
                      <c:pt idx="541">
                        <c:v>2705</c:v>
                      </c:pt>
                      <c:pt idx="542">
                        <c:v>2710</c:v>
                      </c:pt>
                      <c:pt idx="543">
                        <c:v>2715</c:v>
                      </c:pt>
                      <c:pt idx="544">
                        <c:v>2720</c:v>
                      </c:pt>
                      <c:pt idx="545">
                        <c:v>2725</c:v>
                      </c:pt>
                      <c:pt idx="546">
                        <c:v>2730</c:v>
                      </c:pt>
                      <c:pt idx="547">
                        <c:v>2735</c:v>
                      </c:pt>
                      <c:pt idx="548">
                        <c:v>2740</c:v>
                      </c:pt>
                      <c:pt idx="549">
                        <c:v>2745</c:v>
                      </c:pt>
                      <c:pt idx="550">
                        <c:v>2750</c:v>
                      </c:pt>
                      <c:pt idx="551">
                        <c:v>2755</c:v>
                      </c:pt>
                      <c:pt idx="552">
                        <c:v>2760</c:v>
                      </c:pt>
                      <c:pt idx="553">
                        <c:v>2765</c:v>
                      </c:pt>
                      <c:pt idx="554">
                        <c:v>2770</c:v>
                      </c:pt>
                      <c:pt idx="555">
                        <c:v>2775</c:v>
                      </c:pt>
                      <c:pt idx="556">
                        <c:v>2780</c:v>
                      </c:pt>
                      <c:pt idx="557">
                        <c:v>2785</c:v>
                      </c:pt>
                      <c:pt idx="558">
                        <c:v>2790</c:v>
                      </c:pt>
                      <c:pt idx="559">
                        <c:v>2795</c:v>
                      </c:pt>
                      <c:pt idx="560">
                        <c:v>2800</c:v>
                      </c:pt>
                      <c:pt idx="561">
                        <c:v>2805</c:v>
                      </c:pt>
                      <c:pt idx="562">
                        <c:v>2810</c:v>
                      </c:pt>
                      <c:pt idx="563">
                        <c:v>2815</c:v>
                      </c:pt>
                      <c:pt idx="564">
                        <c:v>2820</c:v>
                      </c:pt>
                      <c:pt idx="565">
                        <c:v>2825</c:v>
                      </c:pt>
                      <c:pt idx="566">
                        <c:v>2830</c:v>
                      </c:pt>
                      <c:pt idx="567">
                        <c:v>2835</c:v>
                      </c:pt>
                      <c:pt idx="568">
                        <c:v>2840</c:v>
                      </c:pt>
                      <c:pt idx="569">
                        <c:v>2845</c:v>
                      </c:pt>
                      <c:pt idx="570">
                        <c:v>2850</c:v>
                      </c:pt>
                      <c:pt idx="571">
                        <c:v>2855</c:v>
                      </c:pt>
                      <c:pt idx="572">
                        <c:v>2860</c:v>
                      </c:pt>
                      <c:pt idx="573">
                        <c:v>2865</c:v>
                      </c:pt>
                      <c:pt idx="574">
                        <c:v>2870</c:v>
                      </c:pt>
                      <c:pt idx="575">
                        <c:v>2875</c:v>
                      </c:pt>
                      <c:pt idx="576">
                        <c:v>2880</c:v>
                      </c:pt>
                      <c:pt idx="577">
                        <c:v>2885</c:v>
                      </c:pt>
                      <c:pt idx="578">
                        <c:v>2890</c:v>
                      </c:pt>
                      <c:pt idx="579">
                        <c:v>2895</c:v>
                      </c:pt>
                      <c:pt idx="580">
                        <c:v>2900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11A-4969-913C-EC53418A6CF4}"/>
                  </c:ext>
                </c:extLst>
              </c15:ser>
            </c15:filteredScatterSeries>
          </c:ext>
        </c:extLst>
      </c:scatterChart>
      <c:valAx>
        <c:axId val="55771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</a:t>
                </a:r>
                <a:r>
                  <a:rPr lang="en-US" baseline="0"/>
                  <a:t> since injection)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18848"/>
        <c:crosses val="autoZero"/>
        <c:crossBetween val="midCat"/>
      </c:valAx>
      <c:valAx>
        <c:axId val="557718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NaCl</a:t>
                </a:r>
                <a:r>
                  <a:rPr lang="en-US" baseline="0"/>
                  <a:t> concentration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1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39158</xdr:colOff>
      <xdr:row>26</xdr:row>
      <xdr:rowOff>83174</xdr:rowOff>
    </xdr:from>
    <xdr:to>
      <xdr:col>25</xdr:col>
      <xdr:colOff>548218</xdr:colOff>
      <xdr:row>46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42333</xdr:colOff>
      <xdr:row>1</xdr:row>
      <xdr:rowOff>78316</xdr:rowOff>
    </xdr:from>
    <xdr:to>
      <xdr:col>23</xdr:col>
      <xdr:colOff>275165</xdr:colOff>
      <xdr:row>16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303948</xdr:colOff>
      <xdr:row>10</xdr:row>
      <xdr:rowOff>97939</xdr:rowOff>
    </xdr:from>
    <xdr:to>
      <xdr:col>22</xdr:col>
      <xdr:colOff>574598</xdr:colOff>
      <xdr:row>33</xdr:row>
      <xdr:rowOff>130097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46463</xdr:colOff>
      <xdr:row>0</xdr:row>
      <xdr:rowOff>0</xdr:rowOff>
    </xdr:from>
    <xdr:to>
      <xdr:col>20</xdr:col>
      <xdr:colOff>102221</xdr:colOff>
      <xdr:row>13</xdr:row>
      <xdr:rowOff>104543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ydrology\Forest%20Hydrology%20FNR4343\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1"/>
  <sheetViews>
    <sheetView topLeftCell="I1" zoomScale="90" zoomScaleNormal="90" workbookViewId="0">
      <selection activeCell="R23" sqref="R23"/>
    </sheetView>
  </sheetViews>
  <sheetFormatPr defaultRowHeight="15" x14ac:dyDescent="0.25"/>
  <cols>
    <col min="1" max="1" width="17.85546875" customWidth="1"/>
    <col min="2" max="2" width="10.5703125" style="6" bestFit="1" customWidth="1"/>
    <col min="3" max="3" width="11.7109375" style="7" bestFit="1" customWidth="1"/>
    <col min="4" max="4" width="8.710937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0" max="10" width="13.28515625" bestFit="1" customWidth="1"/>
    <col min="11" max="11" width="12.7109375" bestFit="1" customWidth="1"/>
    <col min="12" max="12" width="9.28515625" bestFit="1" customWidth="1"/>
  </cols>
  <sheetData>
    <row r="1" spans="1:13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3" x14ac:dyDescent="0.25">
      <c r="A2" s="5">
        <v>44292.43472222222</v>
      </c>
      <c r="B2" s="6">
        <v>0</v>
      </c>
      <c r="C2">
        <v>73.5</v>
      </c>
      <c r="D2" s="8">
        <f>C2-AVERAGE($C$2:$C$46)</f>
        <v>-8.2222222222156915E-2</v>
      </c>
      <c r="E2" s="8">
        <f>D2*0.51</f>
        <v>-4.193333333330003E-2</v>
      </c>
      <c r="F2" s="8">
        <f>E2*B2</f>
        <v>0</v>
      </c>
      <c r="G2" s="8">
        <f>E2*5</f>
        <v>-0.20966666666650013</v>
      </c>
      <c r="H2" s="6">
        <f>B2</f>
        <v>0</v>
      </c>
    </row>
    <row r="3" spans="1:13" x14ac:dyDescent="0.25">
      <c r="A3" s="5">
        <v>44292.43478009259</v>
      </c>
      <c r="B3" s="6">
        <v>5</v>
      </c>
      <c r="C3">
        <v>73.5</v>
      </c>
      <c r="D3" s="8">
        <f>C3-AVERAGE($C$2:$C$46)</f>
        <v>-8.2222222222156915E-2</v>
      </c>
      <c r="E3" s="8">
        <f t="shared" ref="E3:E66" si="0">D3*0.51</f>
        <v>-4.193333333330003E-2</v>
      </c>
      <c r="F3" s="8">
        <f>E3*B3</f>
        <v>-0.20966666666650013</v>
      </c>
      <c r="G3" s="8">
        <f>G2+E3*5</f>
        <v>-0.41933333333300027</v>
      </c>
      <c r="H3" s="6">
        <f t="shared" ref="H3:H66" si="1">B3</f>
        <v>5</v>
      </c>
      <c r="J3" s="25" t="s">
        <v>7</v>
      </c>
      <c r="K3" s="26"/>
      <c r="L3" s="27"/>
    </row>
    <row r="4" spans="1:13" x14ac:dyDescent="0.25">
      <c r="A4" s="5">
        <v>44292.434837962966</v>
      </c>
      <c r="B4" s="6">
        <v>10</v>
      </c>
      <c r="C4">
        <v>73.5</v>
      </c>
      <c r="D4" s="8">
        <f t="shared" ref="D4:D67" si="2">C4-AVERAGE($C$2:$C$46)</f>
        <v>-8.2222222222156915E-2</v>
      </c>
      <c r="E4" s="8">
        <f t="shared" si="0"/>
        <v>-4.193333333330003E-2</v>
      </c>
      <c r="F4" s="8">
        <f>E4*B4</f>
        <v>-0.41933333333300027</v>
      </c>
      <c r="G4" s="8">
        <f>G3+E4*5</f>
        <v>-0.6289999999995004</v>
      </c>
      <c r="H4" s="6">
        <f t="shared" si="1"/>
        <v>10</v>
      </c>
      <c r="J4" s="9" t="s">
        <v>22</v>
      </c>
      <c r="K4" s="17">
        <v>250</v>
      </c>
      <c r="L4" s="9" t="s">
        <v>23</v>
      </c>
    </row>
    <row r="5" spans="1:13" x14ac:dyDescent="0.25">
      <c r="A5" s="5">
        <v>44292.434895833336</v>
      </c>
      <c r="B5" s="6">
        <v>15</v>
      </c>
      <c r="C5">
        <v>73.400000000000006</v>
      </c>
      <c r="D5" s="8">
        <f t="shared" si="2"/>
        <v>-0.18222222222215123</v>
      </c>
      <c r="E5" s="8">
        <f t="shared" si="0"/>
        <v>-9.2933333333297133E-2</v>
      </c>
      <c r="F5" s="8">
        <f>E5*B5</f>
        <v>-1.393999999999457</v>
      </c>
      <c r="G5" s="8">
        <f t="shared" ref="G5:G68" si="3">G4+E5*5</f>
        <v>-1.093666666665986</v>
      </c>
      <c r="H5" s="6">
        <f t="shared" si="1"/>
        <v>15</v>
      </c>
      <c r="J5" s="13" t="s">
        <v>15</v>
      </c>
      <c r="K5" s="17">
        <v>30.1752</v>
      </c>
      <c r="L5" s="14" t="s">
        <v>16</v>
      </c>
    </row>
    <row r="6" spans="1:13" ht="15.75" x14ac:dyDescent="0.3">
      <c r="A6" s="5">
        <v>44292.434953703705</v>
      </c>
      <c r="B6" s="6">
        <v>20</v>
      </c>
      <c r="C6">
        <v>73.400000000000006</v>
      </c>
      <c r="D6" s="8">
        <f t="shared" si="2"/>
        <v>-0.18222222222215123</v>
      </c>
      <c r="E6" s="8">
        <f t="shared" si="0"/>
        <v>-9.2933333333297133E-2</v>
      </c>
      <c r="F6" s="8">
        <f t="shared" ref="F6:F69" si="4">E6*B6</f>
        <v>-1.8586666666659426</v>
      </c>
      <c r="G6" s="8">
        <f t="shared" si="3"/>
        <v>-1.5583333333324716</v>
      </c>
      <c r="H6" s="6">
        <f t="shared" si="1"/>
        <v>20</v>
      </c>
      <c r="J6" s="12" t="s">
        <v>14</v>
      </c>
      <c r="K6" s="19">
        <f>VLOOKUP(MAX(G:G)/2,$G:$H,2,TRUE)</f>
        <v>640</v>
      </c>
      <c r="L6" s="9" t="s">
        <v>13</v>
      </c>
    </row>
    <row r="7" spans="1:13" x14ac:dyDescent="0.25">
      <c r="A7" s="5">
        <v>44292.435011574074</v>
      </c>
      <c r="B7" s="6">
        <v>25</v>
      </c>
      <c r="C7">
        <v>73.599999999999994</v>
      </c>
      <c r="D7" s="8">
        <f t="shared" si="2"/>
        <v>1.77777777778374E-2</v>
      </c>
      <c r="E7" s="8">
        <f t="shared" si="0"/>
        <v>9.0666666666970736E-3</v>
      </c>
      <c r="F7" s="8">
        <f t="shared" si="4"/>
        <v>0.22666666666742685</v>
      </c>
      <c r="G7" s="8">
        <f t="shared" si="3"/>
        <v>-1.5129999999989863</v>
      </c>
      <c r="H7" s="6">
        <f t="shared" si="1"/>
        <v>25</v>
      </c>
      <c r="J7" s="9" t="s">
        <v>8</v>
      </c>
      <c r="K7" s="18">
        <f>SUM(E2:E331)*(B3-B2)</f>
        <v>5207.5250000000524</v>
      </c>
      <c r="L7" s="10" t="s">
        <v>9</v>
      </c>
    </row>
    <row r="8" spans="1:13" x14ac:dyDescent="0.25">
      <c r="A8" s="5">
        <v>44292.435069444444</v>
      </c>
      <c r="B8" s="6">
        <v>30</v>
      </c>
      <c r="C8">
        <v>73.5</v>
      </c>
      <c r="D8" s="8">
        <f t="shared" si="2"/>
        <v>-8.2222222222156915E-2</v>
      </c>
      <c r="E8" s="8">
        <f t="shared" si="0"/>
        <v>-4.193333333330003E-2</v>
      </c>
      <c r="F8" s="8">
        <f t="shared" si="4"/>
        <v>-1.2579999999990008</v>
      </c>
      <c r="G8" s="8">
        <f t="shared" si="3"/>
        <v>-1.7226666666654864</v>
      </c>
      <c r="H8" s="6">
        <f t="shared" si="1"/>
        <v>30</v>
      </c>
      <c r="J8" s="9" t="s">
        <v>10</v>
      </c>
      <c r="K8" s="18">
        <f>SUM(F2:F331)*(B3-B2)</f>
        <v>3561181.6750000492</v>
      </c>
      <c r="L8" s="10" t="s">
        <v>11</v>
      </c>
    </row>
    <row r="9" spans="1:13" x14ac:dyDescent="0.25">
      <c r="A9" s="5">
        <v>44292.435127314813</v>
      </c>
      <c r="B9" s="6">
        <v>35</v>
      </c>
      <c r="C9">
        <v>73.5</v>
      </c>
      <c r="D9" s="8">
        <f t="shared" si="2"/>
        <v>-8.2222222222156915E-2</v>
      </c>
      <c r="E9" s="8">
        <f t="shared" si="0"/>
        <v>-4.193333333330003E-2</v>
      </c>
      <c r="F9" s="8">
        <f t="shared" si="4"/>
        <v>-1.4676666666655009</v>
      </c>
      <c r="G9" s="8">
        <f t="shared" si="3"/>
        <v>-1.9323333333319865</v>
      </c>
      <c r="H9" s="6">
        <f t="shared" si="1"/>
        <v>35</v>
      </c>
      <c r="J9" s="11" t="s">
        <v>12</v>
      </c>
      <c r="K9" s="18">
        <f>K8/K7</f>
        <v>683.85301558802178</v>
      </c>
      <c r="L9" s="9" t="s">
        <v>13</v>
      </c>
    </row>
    <row r="10" spans="1:13" x14ac:dyDescent="0.25">
      <c r="A10" s="5">
        <v>44292.435185185182</v>
      </c>
      <c r="B10" s="6">
        <v>40</v>
      </c>
      <c r="C10">
        <v>73.5</v>
      </c>
      <c r="D10" s="8">
        <f t="shared" si="2"/>
        <v>-8.2222222222156915E-2</v>
      </c>
      <c r="E10" s="8">
        <f t="shared" si="0"/>
        <v>-4.193333333330003E-2</v>
      </c>
      <c r="F10" s="8">
        <f t="shared" si="4"/>
        <v>-1.6773333333320011</v>
      </c>
      <c r="G10" s="8">
        <f t="shared" si="3"/>
        <v>-2.1419999999984869</v>
      </c>
      <c r="H10" s="6">
        <f t="shared" si="1"/>
        <v>40</v>
      </c>
      <c r="J10" s="13" t="s">
        <v>17</v>
      </c>
      <c r="K10" s="15">
        <f>K5/K9</f>
        <v>4.4125271530832365E-2</v>
      </c>
      <c r="L10" s="14" t="s">
        <v>18</v>
      </c>
    </row>
    <row r="11" spans="1:13" x14ac:dyDescent="0.25">
      <c r="A11" s="5">
        <v>44292.435243055559</v>
      </c>
      <c r="B11" s="6">
        <v>45</v>
      </c>
      <c r="C11">
        <v>73.599999999999994</v>
      </c>
      <c r="D11" s="8">
        <f t="shared" si="2"/>
        <v>1.77777777778374E-2</v>
      </c>
      <c r="E11" s="8">
        <f t="shared" si="0"/>
        <v>9.0666666666970736E-3</v>
      </c>
      <c r="F11" s="8">
        <f t="shared" si="4"/>
        <v>0.40800000000136832</v>
      </c>
      <c r="G11" s="8">
        <f t="shared" si="3"/>
        <v>-2.0966666666650013</v>
      </c>
      <c r="H11" s="6">
        <f t="shared" si="1"/>
        <v>45</v>
      </c>
      <c r="J11" s="13" t="s">
        <v>19</v>
      </c>
      <c r="K11" s="15">
        <f>K5/K6</f>
        <v>4.7148750000000003E-2</v>
      </c>
      <c r="L11" s="14" t="s">
        <v>18</v>
      </c>
    </row>
    <row r="12" spans="1:13" x14ac:dyDescent="0.25">
      <c r="A12" s="5">
        <v>44292.435300925928</v>
      </c>
      <c r="B12" s="6">
        <v>50</v>
      </c>
      <c r="C12">
        <v>73.599999999999994</v>
      </c>
      <c r="D12" s="8">
        <f t="shared" si="2"/>
        <v>1.77777777778374E-2</v>
      </c>
      <c r="E12" s="8">
        <f t="shared" si="0"/>
        <v>9.0666666666970736E-3</v>
      </c>
      <c r="F12" s="8">
        <f t="shared" si="4"/>
        <v>0.45333333333485371</v>
      </c>
      <c r="G12" s="8">
        <f t="shared" si="3"/>
        <v>-2.0513333333315158</v>
      </c>
      <c r="H12" s="6">
        <f t="shared" si="1"/>
        <v>50</v>
      </c>
      <c r="J12" s="9" t="s">
        <v>20</v>
      </c>
      <c r="K12" s="16">
        <f>K4*1000/K7</f>
        <v>48.007450756356903</v>
      </c>
      <c r="L12" s="9" t="s">
        <v>21</v>
      </c>
    </row>
    <row r="13" spans="1:13" x14ac:dyDescent="0.25">
      <c r="A13" s="5">
        <v>44292.435358796298</v>
      </c>
      <c r="B13" s="6">
        <v>55</v>
      </c>
      <c r="C13">
        <v>73.599999999999994</v>
      </c>
      <c r="D13" s="8">
        <f t="shared" si="2"/>
        <v>1.77777777778374E-2</v>
      </c>
      <c r="E13" s="8">
        <f t="shared" si="0"/>
        <v>9.0666666666970736E-3</v>
      </c>
      <c r="F13" s="8">
        <f t="shared" si="4"/>
        <v>0.49866666666833903</v>
      </c>
      <c r="G13" s="8">
        <f t="shared" si="3"/>
        <v>-2.0059999999980302</v>
      </c>
      <c r="H13" s="6">
        <f t="shared" si="1"/>
        <v>55</v>
      </c>
    </row>
    <row r="14" spans="1:13" x14ac:dyDescent="0.25">
      <c r="A14" s="5">
        <v>44292.435416666667</v>
      </c>
      <c r="B14" s="6">
        <v>60</v>
      </c>
      <c r="C14">
        <v>73.5</v>
      </c>
      <c r="D14" s="8">
        <f t="shared" si="2"/>
        <v>-8.2222222222156915E-2</v>
      </c>
      <c r="E14" s="8">
        <f t="shared" si="0"/>
        <v>-4.193333333330003E-2</v>
      </c>
      <c r="F14" s="8">
        <f t="shared" si="4"/>
        <v>-2.5159999999980016</v>
      </c>
      <c r="G14" s="8">
        <f t="shared" si="3"/>
        <v>-2.2156666666645304</v>
      </c>
      <c r="H14" s="6">
        <f t="shared" si="1"/>
        <v>60</v>
      </c>
    </row>
    <row r="15" spans="1:13" x14ac:dyDescent="0.25">
      <c r="A15" s="5">
        <v>44292.435474537036</v>
      </c>
      <c r="B15" s="6">
        <v>65</v>
      </c>
      <c r="C15">
        <v>73.599999999999994</v>
      </c>
      <c r="D15" s="8">
        <f t="shared" si="2"/>
        <v>1.77777777778374E-2</v>
      </c>
      <c r="E15" s="8">
        <f t="shared" si="0"/>
        <v>9.0666666666970736E-3</v>
      </c>
      <c r="F15" s="8">
        <f t="shared" si="4"/>
        <v>0.58933333333530979</v>
      </c>
      <c r="G15" s="8">
        <f t="shared" si="3"/>
        <v>-2.1703333333310448</v>
      </c>
      <c r="H15" s="6">
        <f t="shared" si="1"/>
        <v>65</v>
      </c>
      <c r="J15" s="21" t="s">
        <v>7</v>
      </c>
      <c r="K15" s="21" t="s">
        <v>37</v>
      </c>
      <c r="L15" s="21" t="s">
        <v>38</v>
      </c>
    </row>
    <row r="16" spans="1:13" x14ac:dyDescent="0.25">
      <c r="A16" s="5">
        <v>44292.435532407406</v>
      </c>
      <c r="B16" s="6">
        <v>70</v>
      </c>
      <c r="C16">
        <v>73.599999999999994</v>
      </c>
      <c r="D16" s="8">
        <f t="shared" si="2"/>
        <v>1.77777777778374E-2</v>
      </c>
      <c r="E16" s="8">
        <f t="shared" si="0"/>
        <v>9.0666666666970736E-3</v>
      </c>
      <c r="F16" s="8">
        <f t="shared" si="4"/>
        <v>0.63466666666879512</v>
      </c>
      <c r="G16" s="8">
        <f t="shared" si="3"/>
        <v>-2.1249999999975593</v>
      </c>
      <c r="H16" s="6">
        <f t="shared" si="1"/>
        <v>70</v>
      </c>
      <c r="J16" s="20" t="s">
        <v>32</v>
      </c>
      <c r="K16" s="20">
        <v>2039</v>
      </c>
      <c r="L16" s="20" t="s">
        <v>23</v>
      </c>
      <c r="M16" s="23" t="s">
        <v>24</v>
      </c>
    </row>
    <row r="17" spans="1:13" x14ac:dyDescent="0.25">
      <c r="A17" s="5">
        <v>44292.435590277775</v>
      </c>
      <c r="B17" s="6">
        <v>75</v>
      </c>
      <c r="C17">
        <v>73.599999999999994</v>
      </c>
      <c r="D17" s="8">
        <f t="shared" si="2"/>
        <v>1.77777777778374E-2</v>
      </c>
      <c r="E17" s="8">
        <f t="shared" si="0"/>
        <v>9.0666666666970736E-3</v>
      </c>
      <c r="F17" s="8">
        <f t="shared" si="4"/>
        <v>0.68000000000228056</v>
      </c>
      <c r="G17" s="8">
        <f t="shared" si="3"/>
        <v>-2.0796666666640737</v>
      </c>
      <c r="H17" s="6">
        <f t="shared" si="1"/>
        <v>75</v>
      </c>
      <c r="J17" s="20" t="s">
        <v>15</v>
      </c>
      <c r="K17" s="20">
        <v>60.422960725075527</v>
      </c>
      <c r="L17" s="20" t="s">
        <v>16</v>
      </c>
      <c r="M17" s="23" t="s">
        <v>25</v>
      </c>
    </row>
    <row r="18" spans="1:13" x14ac:dyDescent="0.25">
      <c r="A18" s="5">
        <v>44292.435648148145</v>
      </c>
      <c r="B18" s="6">
        <v>80</v>
      </c>
      <c r="C18">
        <v>73.599999999999994</v>
      </c>
      <c r="D18" s="8">
        <f t="shared" si="2"/>
        <v>1.77777777778374E-2</v>
      </c>
      <c r="E18" s="8">
        <f t="shared" si="0"/>
        <v>9.0666666666970736E-3</v>
      </c>
      <c r="F18" s="8">
        <f t="shared" si="4"/>
        <v>0.72533333333576588</v>
      </c>
      <c r="G18" s="8">
        <f t="shared" si="3"/>
        <v>-2.0343333333305882</v>
      </c>
      <c r="H18" s="6">
        <f t="shared" si="1"/>
        <v>80</v>
      </c>
      <c r="J18" s="20" t="s">
        <v>33</v>
      </c>
      <c r="K18" s="20">
        <v>348</v>
      </c>
      <c r="L18" s="20" t="s">
        <v>13</v>
      </c>
      <c r="M18" s="22" t="s">
        <v>27</v>
      </c>
    </row>
    <row r="19" spans="1:13" x14ac:dyDescent="0.25">
      <c r="A19" s="5">
        <v>44292.435706018521</v>
      </c>
      <c r="B19" s="6">
        <v>85</v>
      </c>
      <c r="C19">
        <v>73.599999999999994</v>
      </c>
      <c r="D19" s="8">
        <f t="shared" si="2"/>
        <v>1.77777777778374E-2</v>
      </c>
      <c r="E19" s="8">
        <f t="shared" si="0"/>
        <v>9.0666666666970736E-3</v>
      </c>
      <c r="F19" s="8">
        <f t="shared" si="4"/>
        <v>0.77066666666925121</v>
      </c>
      <c r="G19" s="8">
        <f t="shared" si="3"/>
        <v>-1.9889999999971029</v>
      </c>
      <c r="H19" s="6">
        <f t="shared" si="1"/>
        <v>85</v>
      </c>
      <c r="J19" s="20" t="s">
        <v>34</v>
      </c>
      <c r="K19" s="20">
        <v>7649.1874731449989</v>
      </c>
      <c r="L19" s="20" t="s">
        <v>9</v>
      </c>
      <c r="M19" s="22" t="s">
        <v>26</v>
      </c>
    </row>
    <row r="20" spans="1:13" x14ac:dyDescent="0.25">
      <c r="A20" s="5">
        <v>44292.435763888891</v>
      </c>
      <c r="B20" s="6">
        <v>90</v>
      </c>
      <c r="C20">
        <v>73.599999999999994</v>
      </c>
      <c r="D20" s="8">
        <f t="shared" si="2"/>
        <v>1.77777777778374E-2</v>
      </c>
      <c r="E20" s="8">
        <f t="shared" si="0"/>
        <v>9.0666666666970736E-3</v>
      </c>
      <c r="F20" s="8">
        <f t="shared" si="4"/>
        <v>0.81600000000273665</v>
      </c>
      <c r="G20" s="8">
        <f t="shared" si="3"/>
        <v>-1.9436666666636175</v>
      </c>
      <c r="H20" s="6">
        <f t="shared" si="1"/>
        <v>90</v>
      </c>
      <c r="J20" s="20" t="s">
        <v>35</v>
      </c>
      <c r="K20" s="20">
        <v>2814763.2049386874</v>
      </c>
      <c r="L20" s="20" t="s">
        <v>11</v>
      </c>
      <c r="M20" s="22" t="s">
        <v>28</v>
      </c>
    </row>
    <row r="21" spans="1:13" x14ac:dyDescent="0.25">
      <c r="A21" s="5">
        <v>44292.43582175926</v>
      </c>
      <c r="B21" s="6">
        <v>95</v>
      </c>
      <c r="C21">
        <v>73.599999999999994</v>
      </c>
      <c r="D21" s="8">
        <f t="shared" si="2"/>
        <v>1.77777777778374E-2</v>
      </c>
      <c r="E21" s="8">
        <f t="shared" si="0"/>
        <v>9.0666666666970736E-3</v>
      </c>
      <c r="F21" s="8">
        <f t="shared" si="4"/>
        <v>0.86133333333622197</v>
      </c>
      <c r="G21" s="8">
        <f t="shared" si="3"/>
        <v>-1.8983333333301322</v>
      </c>
      <c r="H21" s="6">
        <f t="shared" si="1"/>
        <v>95</v>
      </c>
      <c r="J21" s="20" t="s">
        <v>36</v>
      </c>
      <c r="K21" s="20">
        <v>367.98198695231935</v>
      </c>
      <c r="L21" s="20" t="s">
        <v>13</v>
      </c>
      <c r="M21" s="22" t="s">
        <v>29</v>
      </c>
    </row>
    <row r="22" spans="1:13" x14ac:dyDescent="0.25">
      <c r="A22" s="5">
        <v>44292.435879629629</v>
      </c>
      <c r="B22" s="6">
        <v>100</v>
      </c>
      <c r="C22">
        <v>73.599999999999994</v>
      </c>
      <c r="D22" s="8">
        <f t="shared" si="2"/>
        <v>1.77777777778374E-2</v>
      </c>
      <c r="E22" s="8">
        <f t="shared" si="0"/>
        <v>9.0666666666970736E-3</v>
      </c>
      <c r="F22" s="8">
        <f t="shared" si="4"/>
        <v>0.90666666666970741</v>
      </c>
      <c r="G22" s="8">
        <f t="shared" si="3"/>
        <v>-1.8529999999966469</v>
      </c>
      <c r="H22" s="6">
        <f t="shared" si="1"/>
        <v>100</v>
      </c>
      <c r="J22" s="20" t="s">
        <v>17</v>
      </c>
      <c r="K22" s="20">
        <v>0.1642008654431901</v>
      </c>
      <c r="L22" s="20" t="s">
        <v>18</v>
      </c>
      <c r="M22" s="24" t="s">
        <v>31</v>
      </c>
    </row>
    <row r="23" spans="1:13" x14ac:dyDescent="0.25">
      <c r="A23" s="5">
        <v>44292.435937499999</v>
      </c>
      <c r="B23" s="6">
        <v>105</v>
      </c>
      <c r="C23">
        <v>73.599999999999994</v>
      </c>
      <c r="D23" s="8">
        <f t="shared" si="2"/>
        <v>1.77777777778374E-2</v>
      </c>
      <c r="E23" s="8">
        <f t="shared" si="0"/>
        <v>9.0666666666970736E-3</v>
      </c>
      <c r="F23" s="8">
        <f t="shared" si="4"/>
        <v>0.95200000000319274</v>
      </c>
      <c r="G23" s="8">
        <f t="shared" si="3"/>
        <v>-1.8076666666631616</v>
      </c>
      <c r="H23" s="6">
        <f t="shared" si="1"/>
        <v>105</v>
      </c>
      <c r="J23" s="20" t="s">
        <v>19</v>
      </c>
      <c r="K23" s="20">
        <v>0.17362919748584921</v>
      </c>
      <c r="L23" s="20" t="s">
        <v>18</v>
      </c>
      <c r="M23" s="24" t="s">
        <v>30</v>
      </c>
    </row>
    <row r="24" spans="1:13" x14ac:dyDescent="0.25">
      <c r="A24" s="5">
        <v>44292.435995370368</v>
      </c>
      <c r="B24" s="6">
        <v>110</v>
      </c>
      <c r="C24">
        <v>73.599999999999994</v>
      </c>
      <c r="D24" s="8">
        <f t="shared" si="2"/>
        <v>1.77777777778374E-2</v>
      </c>
      <c r="E24" s="8">
        <f t="shared" si="0"/>
        <v>9.0666666666970736E-3</v>
      </c>
      <c r="F24" s="8">
        <f t="shared" si="4"/>
        <v>0.99733333333667806</v>
      </c>
      <c r="G24" s="8">
        <f t="shared" si="3"/>
        <v>-1.7623333333296762</v>
      </c>
      <c r="H24" s="6">
        <f t="shared" si="1"/>
        <v>110</v>
      </c>
      <c r="J24" s="20" t="s">
        <v>20</v>
      </c>
      <c r="K24" s="20">
        <v>266.56426021176543</v>
      </c>
      <c r="L24" s="20" t="s">
        <v>21</v>
      </c>
      <c r="M24" s="24" t="s">
        <v>39</v>
      </c>
    </row>
    <row r="25" spans="1:13" x14ac:dyDescent="0.25">
      <c r="A25" s="5">
        <v>44292.436053240737</v>
      </c>
      <c r="B25" s="6">
        <v>115</v>
      </c>
      <c r="C25">
        <v>73.599999999999994</v>
      </c>
      <c r="D25" s="8">
        <f t="shared" si="2"/>
        <v>1.77777777778374E-2</v>
      </c>
      <c r="E25" s="8">
        <f t="shared" si="0"/>
        <v>9.0666666666970736E-3</v>
      </c>
      <c r="F25" s="8">
        <f t="shared" si="4"/>
        <v>1.0426666666701634</v>
      </c>
      <c r="G25" s="8">
        <f t="shared" si="3"/>
        <v>-1.7169999999961909</v>
      </c>
      <c r="H25" s="6">
        <f t="shared" si="1"/>
        <v>115</v>
      </c>
    </row>
    <row r="26" spans="1:13" x14ac:dyDescent="0.25">
      <c r="A26" s="5">
        <v>44292.436111111114</v>
      </c>
      <c r="B26" s="6">
        <v>120</v>
      </c>
      <c r="C26">
        <v>73.599999999999994</v>
      </c>
      <c r="D26" s="8">
        <f t="shared" si="2"/>
        <v>1.77777777778374E-2</v>
      </c>
      <c r="E26" s="8">
        <f t="shared" si="0"/>
        <v>9.0666666666970736E-3</v>
      </c>
      <c r="F26" s="8">
        <f t="shared" si="4"/>
        <v>1.0880000000036487</v>
      </c>
      <c r="G26" s="8">
        <f t="shared" si="3"/>
        <v>-1.6716666666627056</v>
      </c>
      <c r="H26" s="6">
        <f t="shared" si="1"/>
        <v>120</v>
      </c>
    </row>
    <row r="27" spans="1:13" x14ac:dyDescent="0.25">
      <c r="A27" s="5">
        <v>44292.436168981483</v>
      </c>
      <c r="B27" s="6">
        <v>125</v>
      </c>
      <c r="C27">
        <v>73.599999999999994</v>
      </c>
      <c r="D27" s="8">
        <f t="shared" si="2"/>
        <v>1.77777777778374E-2</v>
      </c>
      <c r="E27" s="8">
        <f t="shared" si="0"/>
        <v>9.0666666666970736E-3</v>
      </c>
      <c r="F27" s="8">
        <f t="shared" si="4"/>
        <v>1.1333333333371343</v>
      </c>
      <c r="G27" s="8">
        <f t="shared" si="3"/>
        <v>-1.6263333333292203</v>
      </c>
      <c r="H27" s="6">
        <f t="shared" si="1"/>
        <v>125</v>
      </c>
    </row>
    <row r="28" spans="1:13" x14ac:dyDescent="0.25">
      <c r="A28" s="5">
        <v>44292.436226851853</v>
      </c>
      <c r="B28" s="6">
        <v>130</v>
      </c>
      <c r="C28">
        <v>73.599999999999994</v>
      </c>
      <c r="D28" s="8">
        <f t="shared" si="2"/>
        <v>1.77777777778374E-2</v>
      </c>
      <c r="E28" s="8">
        <f t="shared" si="0"/>
        <v>9.0666666666970736E-3</v>
      </c>
      <c r="F28" s="8">
        <f t="shared" si="4"/>
        <v>1.1786666666706196</v>
      </c>
      <c r="G28" s="8">
        <f t="shared" si="3"/>
        <v>-1.5809999999957349</v>
      </c>
      <c r="H28" s="6">
        <f t="shared" si="1"/>
        <v>130</v>
      </c>
    </row>
    <row r="29" spans="1:13" x14ac:dyDescent="0.25">
      <c r="A29" s="5">
        <v>44292.436284722222</v>
      </c>
      <c r="B29" s="6">
        <v>135</v>
      </c>
      <c r="C29">
        <v>73.599999999999994</v>
      </c>
      <c r="D29" s="8">
        <f t="shared" si="2"/>
        <v>1.77777777778374E-2</v>
      </c>
      <c r="E29" s="8">
        <f t="shared" si="0"/>
        <v>9.0666666666970736E-3</v>
      </c>
      <c r="F29" s="8">
        <f t="shared" si="4"/>
        <v>1.2240000000041049</v>
      </c>
      <c r="G29" s="8">
        <f t="shared" si="3"/>
        <v>-1.5356666666622496</v>
      </c>
      <c r="H29" s="6">
        <f t="shared" si="1"/>
        <v>135</v>
      </c>
    </row>
    <row r="30" spans="1:13" x14ac:dyDescent="0.25">
      <c r="A30" s="5">
        <v>44292.436342592591</v>
      </c>
      <c r="B30" s="6">
        <v>140</v>
      </c>
      <c r="C30">
        <v>73.599999999999994</v>
      </c>
      <c r="D30" s="8">
        <f t="shared" si="2"/>
        <v>1.77777777778374E-2</v>
      </c>
      <c r="E30" s="8">
        <f t="shared" si="0"/>
        <v>9.0666666666970736E-3</v>
      </c>
      <c r="F30" s="8">
        <f t="shared" si="4"/>
        <v>1.2693333333375902</v>
      </c>
      <c r="G30" s="8">
        <f t="shared" si="3"/>
        <v>-1.4903333333287643</v>
      </c>
      <c r="H30" s="6">
        <f t="shared" si="1"/>
        <v>140</v>
      </c>
    </row>
    <row r="31" spans="1:13" x14ac:dyDescent="0.25">
      <c r="A31" s="5">
        <v>44292.436400462961</v>
      </c>
      <c r="B31" s="6">
        <v>145</v>
      </c>
      <c r="C31">
        <v>73.599999999999994</v>
      </c>
      <c r="D31" s="8">
        <f t="shared" si="2"/>
        <v>1.77777777778374E-2</v>
      </c>
      <c r="E31" s="8">
        <f t="shared" si="0"/>
        <v>9.0666666666970736E-3</v>
      </c>
      <c r="F31" s="8">
        <f t="shared" si="4"/>
        <v>1.3146666666710756</v>
      </c>
      <c r="G31" s="8">
        <f t="shared" si="3"/>
        <v>-1.4449999999952789</v>
      </c>
      <c r="H31" s="6">
        <f t="shared" si="1"/>
        <v>145</v>
      </c>
    </row>
    <row r="32" spans="1:13" x14ac:dyDescent="0.25">
      <c r="A32" s="5">
        <v>44292.43645833333</v>
      </c>
      <c r="B32" s="6">
        <v>150</v>
      </c>
      <c r="C32">
        <v>73.599999999999994</v>
      </c>
      <c r="D32" s="8">
        <f t="shared" si="2"/>
        <v>1.77777777778374E-2</v>
      </c>
      <c r="E32" s="8">
        <f t="shared" si="0"/>
        <v>9.0666666666970736E-3</v>
      </c>
      <c r="F32" s="8">
        <f t="shared" si="4"/>
        <v>1.3600000000045611</v>
      </c>
      <c r="G32" s="8">
        <f t="shared" si="3"/>
        <v>-1.3996666666617936</v>
      </c>
      <c r="H32" s="6">
        <f t="shared" si="1"/>
        <v>150</v>
      </c>
    </row>
    <row r="33" spans="1:8" x14ac:dyDescent="0.25">
      <c r="A33" s="5">
        <v>44292.436516203707</v>
      </c>
      <c r="B33" s="6">
        <v>155</v>
      </c>
      <c r="C33">
        <v>73.7</v>
      </c>
      <c r="D33" s="8">
        <f t="shared" si="2"/>
        <v>0.11777777777784593</v>
      </c>
      <c r="E33" s="8">
        <f t="shared" si="0"/>
        <v>6.0066666666701421E-2</v>
      </c>
      <c r="F33" s="8">
        <f t="shared" si="4"/>
        <v>9.3103333333387202</v>
      </c>
      <c r="G33" s="8">
        <f t="shared" si="3"/>
        <v>-1.0993333333282864</v>
      </c>
      <c r="H33" s="6">
        <f t="shared" si="1"/>
        <v>155</v>
      </c>
    </row>
    <row r="34" spans="1:8" x14ac:dyDescent="0.25">
      <c r="A34" s="5">
        <v>44292.436574074076</v>
      </c>
      <c r="B34" s="6">
        <v>160</v>
      </c>
      <c r="C34">
        <v>73.599999999999994</v>
      </c>
      <c r="D34" s="8">
        <f t="shared" si="2"/>
        <v>1.77777777778374E-2</v>
      </c>
      <c r="E34" s="8">
        <f t="shared" si="0"/>
        <v>9.0666666666970736E-3</v>
      </c>
      <c r="F34" s="8">
        <f t="shared" si="4"/>
        <v>1.4506666666715318</v>
      </c>
      <c r="G34" s="8">
        <f t="shared" si="3"/>
        <v>-1.0539999999948011</v>
      </c>
      <c r="H34" s="6">
        <f t="shared" si="1"/>
        <v>160</v>
      </c>
    </row>
    <row r="35" spans="1:8" x14ac:dyDescent="0.25">
      <c r="A35" s="5">
        <v>44292.436631944445</v>
      </c>
      <c r="B35" s="6">
        <v>165</v>
      </c>
      <c r="C35">
        <v>73.7</v>
      </c>
      <c r="D35" s="8">
        <f t="shared" si="2"/>
        <v>0.11777777777784593</v>
      </c>
      <c r="E35" s="8">
        <f t="shared" si="0"/>
        <v>6.0066666666701421E-2</v>
      </c>
      <c r="F35" s="8">
        <f t="shared" si="4"/>
        <v>9.9110000000057337</v>
      </c>
      <c r="G35" s="8">
        <f t="shared" si="3"/>
        <v>-0.753666666661294</v>
      </c>
      <c r="H35" s="6">
        <f t="shared" si="1"/>
        <v>165</v>
      </c>
    </row>
    <row r="36" spans="1:8" x14ac:dyDescent="0.25">
      <c r="A36" s="5">
        <v>44292.436689814815</v>
      </c>
      <c r="B36" s="6">
        <v>170</v>
      </c>
      <c r="C36">
        <v>73.7</v>
      </c>
      <c r="D36" s="8">
        <f t="shared" si="2"/>
        <v>0.11777777777784593</v>
      </c>
      <c r="E36" s="8">
        <f t="shared" si="0"/>
        <v>6.0066666666701421E-2</v>
      </c>
      <c r="F36" s="8">
        <f t="shared" si="4"/>
        <v>10.211333333339242</v>
      </c>
      <c r="G36" s="8">
        <f t="shared" si="3"/>
        <v>-0.45333333332778691</v>
      </c>
      <c r="H36" s="6">
        <f t="shared" si="1"/>
        <v>170</v>
      </c>
    </row>
    <row r="37" spans="1:8" x14ac:dyDescent="0.25">
      <c r="A37" s="5">
        <v>44292.436747685184</v>
      </c>
      <c r="B37" s="6">
        <v>175</v>
      </c>
      <c r="C37">
        <v>73.599999999999994</v>
      </c>
      <c r="D37" s="8">
        <f t="shared" si="2"/>
        <v>1.77777777778374E-2</v>
      </c>
      <c r="E37" s="8">
        <f t="shared" si="0"/>
        <v>9.0666666666970736E-3</v>
      </c>
      <c r="F37" s="8">
        <f t="shared" si="4"/>
        <v>1.586666666671988</v>
      </c>
      <c r="G37" s="8">
        <f t="shared" si="3"/>
        <v>-0.40799999999430153</v>
      </c>
      <c r="H37" s="6">
        <f t="shared" si="1"/>
        <v>175</v>
      </c>
    </row>
    <row r="38" spans="1:8" x14ac:dyDescent="0.25">
      <c r="A38" s="5">
        <v>44292.436805555553</v>
      </c>
      <c r="B38" s="6">
        <v>180</v>
      </c>
      <c r="C38">
        <v>73.599999999999994</v>
      </c>
      <c r="D38" s="8">
        <f t="shared" si="2"/>
        <v>1.77777777778374E-2</v>
      </c>
      <c r="E38" s="8">
        <f t="shared" si="0"/>
        <v>9.0666666666970736E-3</v>
      </c>
      <c r="F38" s="8">
        <f t="shared" si="4"/>
        <v>1.6320000000054733</v>
      </c>
      <c r="G38" s="8">
        <f t="shared" si="3"/>
        <v>-0.36266666666081615</v>
      </c>
      <c r="H38" s="6">
        <f t="shared" si="1"/>
        <v>180</v>
      </c>
    </row>
    <row r="39" spans="1:8" x14ac:dyDescent="0.25">
      <c r="A39" s="5">
        <v>44292.436863425923</v>
      </c>
      <c r="B39" s="6">
        <v>185</v>
      </c>
      <c r="C39">
        <v>73.599999999999994</v>
      </c>
      <c r="D39" s="8">
        <f t="shared" si="2"/>
        <v>1.77777777778374E-2</v>
      </c>
      <c r="E39" s="8">
        <f t="shared" si="0"/>
        <v>9.0666666666970736E-3</v>
      </c>
      <c r="F39" s="8">
        <f t="shared" si="4"/>
        <v>1.6773333333389586</v>
      </c>
      <c r="G39" s="8">
        <f t="shared" si="3"/>
        <v>-0.31733333332733077</v>
      </c>
      <c r="H39" s="6">
        <f t="shared" si="1"/>
        <v>185</v>
      </c>
    </row>
    <row r="40" spans="1:8" x14ac:dyDescent="0.25">
      <c r="A40" s="5">
        <v>44292.436921296299</v>
      </c>
      <c r="B40" s="6">
        <v>190</v>
      </c>
      <c r="C40">
        <v>73.599999999999994</v>
      </c>
      <c r="D40" s="8">
        <f t="shared" si="2"/>
        <v>1.77777777778374E-2</v>
      </c>
      <c r="E40" s="8">
        <f t="shared" si="0"/>
        <v>9.0666666666970736E-3</v>
      </c>
      <c r="F40" s="8">
        <f t="shared" si="4"/>
        <v>1.7226666666724439</v>
      </c>
      <c r="G40" s="8">
        <f t="shared" si="3"/>
        <v>-0.27199999999384539</v>
      </c>
      <c r="H40" s="6">
        <f t="shared" si="1"/>
        <v>190</v>
      </c>
    </row>
    <row r="41" spans="1:8" x14ac:dyDescent="0.25">
      <c r="A41" s="5">
        <v>44292.436979166669</v>
      </c>
      <c r="B41" s="6">
        <v>195</v>
      </c>
      <c r="C41">
        <v>73.599999999999994</v>
      </c>
      <c r="D41" s="8">
        <f t="shared" si="2"/>
        <v>1.77777777778374E-2</v>
      </c>
      <c r="E41" s="8">
        <f t="shared" si="0"/>
        <v>9.0666666666970736E-3</v>
      </c>
      <c r="F41" s="8">
        <f t="shared" si="4"/>
        <v>1.7680000000059293</v>
      </c>
      <c r="G41" s="8">
        <f t="shared" si="3"/>
        <v>-0.22666666666036001</v>
      </c>
      <c r="H41" s="6">
        <f t="shared" si="1"/>
        <v>195</v>
      </c>
    </row>
    <row r="42" spans="1:8" x14ac:dyDescent="0.25">
      <c r="A42" s="5">
        <v>44292.437037037038</v>
      </c>
      <c r="B42" s="6">
        <v>200</v>
      </c>
      <c r="C42">
        <v>73.599999999999994</v>
      </c>
      <c r="D42" s="8">
        <f t="shared" si="2"/>
        <v>1.77777777778374E-2</v>
      </c>
      <c r="E42" s="8">
        <f t="shared" si="0"/>
        <v>9.0666666666970736E-3</v>
      </c>
      <c r="F42" s="8">
        <f t="shared" si="4"/>
        <v>1.8133333333394148</v>
      </c>
      <c r="G42" s="8">
        <f t="shared" si="3"/>
        <v>-0.18133333332687462</v>
      </c>
      <c r="H42" s="6">
        <f t="shared" si="1"/>
        <v>200</v>
      </c>
    </row>
    <row r="43" spans="1:8" x14ac:dyDescent="0.25">
      <c r="A43" s="5">
        <v>44292.437094907407</v>
      </c>
      <c r="B43" s="6">
        <v>205</v>
      </c>
      <c r="C43">
        <v>73.599999999999994</v>
      </c>
      <c r="D43" s="8">
        <f t="shared" si="2"/>
        <v>1.77777777778374E-2</v>
      </c>
      <c r="E43" s="8">
        <f t="shared" si="0"/>
        <v>9.0666666666970736E-3</v>
      </c>
      <c r="F43" s="8">
        <f t="shared" si="4"/>
        <v>1.8586666666729001</v>
      </c>
      <c r="G43" s="8">
        <f t="shared" si="3"/>
        <v>-0.13599999999338924</v>
      </c>
      <c r="H43" s="6">
        <f t="shared" si="1"/>
        <v>205</v>
      </c>
    </row>
    <row r="44" spans="1:8" x14ac:dyDescent="0.25">
      <c r="A44" s="5">
        <v>44292.437152777777</v>
      </c>
      <c r="B44" s="6">
        <v>210</v>
      </c>
      <c r="C44">
        <v>73.599999999999994</v>
      </c>
      <c r="D44" s="8">
        <f t="shared" si="2"/>
        <v>1.77777777778374E-2</v>
      </c>
      <c r="E44" s="8">
        <f t="shared" si="0"/>
        <v>9.0666666666970736E-3</v>
      </c>
      <c r="F44" s="8">
        <f t="shared" si="4"/>
        <v>1.9040000000063855</v>
      </c>
      <c r="G44" s="8">
        <f t="shared" si="3"/>
        <v>-9.0666666659903875E-2</v>
      </c>
      <c r="H44" s="6">
        <f t="shared" si="1"/>
        <v>210</v>
      </c>
    </row>
    <row r="45" spans="1:8" x14ac:dyDescent="0.25">
      <c r="A45" s="5">
        <v>44292.437210648146</v>
      </c>
      <c r="B45" s="6">
        <v>215</v>
      </c>
      <c r="C45">
        <v>73.599999999999994</v>
      </c>
      <c r="D45" s="8">
        <f t="shared" si="2"/>
        <v>1.77777777778374E-2</v>
      </c>
      <c r="E45" s="8">
        <f t="shared" si="0"/>
        <v>9.0666666666970736E-3</v>
      </c>
      <c r="F45" s="8">
        <f t="shared" si="4"/>
        <v>1.9493333333398708</v>
      </c>
      <c r="G45" s="8">
        <f t="shared" si="3"/>
        <v>-4.5333333326418507E-2</v>
      </c>
      <c r="H45" s="6">
        <f t="shared" si="1"/>
        <v>215</v>
      </c>
    </row>
    <row r="46" spans="1:8" x14ac:dyDescent="0.25">
      <c r="A46" s="5">
        <v>44292.437268518515</v>
      </c>
      <c r="B46" s="6">
        <v>220</v>
      </c>
      <c r="C46">
        <v>73.599999999999994</v>
      </c>
      <c r="D46" s="8">
        <f t="shared" si="2"/>
        <v>1.77777777778374E-2</v>
      </c>
      <c r="E46" s="8">
        <f t="shared" si="0"/>
        <v>9.0666666666970736E-3</v>
      </c>
      <c r="F46" s="8">
        <f t="shared" si="4"/>
        <v>1.9946666666733561</v>
      </c>
      <c r="G46" s="8">
        <f t="shared" si="3"/>
        <v>7.0668609852830855E-12</v>
      </c>
      <c r="H46" s="6">
        <f t="shared" si="1"/>
        <v>220</v>
      </c>
    </row>
    <row r="47" spans="1:8" x14ac:dyDescent="0.25">
      <c r="A47" s="5">
        <v>44292.437326388892</v>
      </c>
      <c r="B47" s="6">
        <v>225</v>
      </c>
      <c r="C47">
        <v>73.599999999999994</v>
      </c>
      <c r="D47" s="8">
        <f t="shared" si="2"/>
        <v>1.77777777778374E-2</v>
      </c>
      <c r="E47" s="8">
        <f t="shared" si="0"/>
        <v>9.0666666666970736E-3</v>
      </c>
      <c r="F47" s="8">
        <f t="shared" si="4"/>
        <v>2.0400000000068417</v>
      </c>
      <c r="G47" s="8">
        <f t="shared" si="3"/>
        <v>4.5333333340552229E-2</v>
      </c>
      <c r="H47" s="6">
        <f t="shared" si="1"/>
        <v>225</v>
      </c>
    </row>
    <row r="48" spans="1:8" x14ac:dyDescent="0.25">
      <c r="A48" s="5">
        <v>44292.437384259261</v>
      </c>
      <c r="B48" s="6">
        <v>230</v>
      </c>
      <c r="C48">
        <v>73.7</v>
      </c>
      <c r="D48" s="8">
        <f t="shared" si="2"/>
        <v>0.11777777777784593</v>
      </c>
      <c r="E48" s="8">
        <f t="shared" si="0"/>
        <v>6.0066666666701421E-2</v>
      </c>
      <c r="F48" s="8">
        <f t="shared" si="4"/>
        <v>13.815333333341327</v>
      </c>
      <c r="G48" s="8">
        <f t="shared" si="3"/>
        <v>0.34566666667405932</v>
      </c>
      <c r="H48" s="6">
        <f t="shared" si="1"/>
        <v>230</v>
      </c>
    </row>
    <row r="49" spans="1:8" x14ac:dyDescent="0.25">
      <c r="A49" s="5">
        <v>44292.437442129631</v>
      </c>
      <c r="B49" s="6">
        <v>235</v>
      </c>
      <c r="C49">
        <v>73.7</v>
      </c>
      <c r="D49" s="8">
        <f t="shared" si="2"/>
        <v>0.11777777777784593</v>
      </c>
      <c r="E49" s="8">
        <f t="shared" si="0"/>
        <v>6.0066666666701421E-2</v>
      </c>
      <c r="F49" s="8">
        <f t="shared" si="4"/>
        <v>14.115666666674834</v>
      </c>
      <c r="G49" s="8">
        <f t="shared" si="3"/>
        <v>0.64600000000756641</v>
      </c>
      <c r="H49" s="6">
        <f t="shared" si="1"/>
        <v>235</v>
      </c>
    </row>
    <row r="50" spans="1:8" x14ac:dyDescent="0.25">
      <c r="A50" s="5">
        <v>44292.4375</v>
      </c>
      <c r="B50" s="6">
        <v>240</v>
      </c>
      <c r="C50">
        <v>73.8</v>
      </c>
      <c r="D50" s="8">
        <f t="shared" si="2"/>
        <v>0.21777777777784024</v>
      </c>
      <c r="E50" s="8">
        <f t="shared" si="0"/>
        <v>0.11106666666669852</v>
      </c>
      <c r="F50" s="8">
        <f t="shared" si="4"/>
        <v>26.656000000007644</v>
      </c>
      <c r="G50" s="8">
        <f t="shared" si="3"/>
        <v>1.2013333333410592</v>
      </c>
      <c r="H50" s="6">
        <f t="shared" si="1"/>
        <v>240</v>
      </c>
    </row>
    <row r="51" spans="1:8" x14ac:dyDescent="0.25">
      <c r="A51" s="5">
        <v>44292.437557870369</v>
      </c>
      <c r="B51" s="6">
        <v>245</v>
      </c>
      <c r="C51">
        <v>74.099999999999994</v>
      </c>
      <c r="D51" s="8">
        <f t="shared" si="2"/>
        <v>0.5177777777778374</v>
      </c>
      <c r="E51" s="8">
        <f t="shared" si="0"/>
        <v>0.26406666666669709</v>
      </c>
      <c r="F51" s="8">
        <f t="shared" si="4"/>
        <v>64.696333333340789</v>
      </c>
      <c r="G51" s="8">
        <f t="shared" si="3"/>
        <v>2.5216666666745446</v>
      </c>
      <c r="H51" s="6">
        <f t="shared" si="1"/>
        <v>245</v>
      </c>
    </row>
    <row r="52" spans="1:8" x14ac:dyDescent="0.25">
      <c r="A52" s="5">
        <v>44292.437615740739</v>
      </c>
      <c r="B52" s="6">
        <v>250</v>
      </c>
      <c r="C52">
        <v>74.400000000000006</v>
      </c>
      <c r="D52" s="8">
        <f t="shared" si="2"/>
        <v>0.81777777777784877</v>
      </c>
      <c r="E52" s="8">
        <f t="shared" si="0"/>
        <v>0.41706666666670289</v>
      </c>
      <c r="F52" s="8">
        <f t="shared" si="4"/>
        <v>104.26666666667572</v>
      </c>
      <c r="G52" s="8">
        <f t="shared" si="3"/>
        <v>4.6070000000080586</v>
      </c>
      <c r="H52" s="6">
        <f t="shared" si="1"/>
        <v>250</v>
      </c>
    </row>
    <row r="53" spans="1:8" x14ac:dyDescent="0.25">
      <c r="A53" s="5">
        <v>44292.437673611108</v>
      </c>
      <c r="B53" s="6">
        <v>255</v>
      </c>
      <c r="C53">
        <v>75.5</v>
      </c>
      <c r="D53" s="8">
        <f t="shared" si="2"/>
        <v>1.9177777777778431</v>
      </c>
      <c r="E53" s="8">
        <f t="shared" si="0"/>
        <v>0.97806666666669995</v>
      </c>
      <c r="F53" s="8">
        <f t="shared" si="4"/>
        <v>249.40700000000848</v>
      </c>
      <c r="G53" s="8">
        <f t="shared" si="3"/>
        <v>9.4973333333415582</v>
      </c>
      <c r="H53" s="6">
        <f t="shared" si="1"/>
        <v>255</v>
      </c>
    </row>
    <row r="54" spans="1:8" x14ac:dyDescent="0.25">
      <c r="A54" s="5">
        <v>44292.437731481485</v>
      </c>
      <c r="B54" s="6">
        <v>260</v>
      </c>
      <c r="C54">
        <v>75.2</v>
      </c>
      <c r="D54" s="8">
        <f t="shared" si="2"/>
        <v>1.6177777777778459</v>
      </c>
      <c r="E54" s="8">
        <f t="shared" si="0"/>
        <v>0.82506666666670148</v>
      </c>
      <c r="F54" s="8">
        <f t="shared" si="4"/>
        <v>214.51733333334238</v>
      </c>
      <c r="G54" s="8">
        <f t="shared" si="3"/>
        <v>13.622666666675066</v>
      </c>
      <c r="H54" s="6">
        <f t="shared" si="1"/>
        <v>260</v>
      </c>
    </row>
    <row r="55" spans="1:8" x14ac:dyDescent="0.25">
      <c r="A55" s="5">
        <v>44292.437789351854</v>
      </c>
      <c r="B55" s="6">
        <v>265</v>
      </c>
      <c r="C55">
        <v>75.5</v>
      </c>
      <c r="D55" s="8">
        <f t="shared" si="2"/>
        <v>1.9177777777778431</v>
      </c>
      <c r="E55" s="8">
        <f t="shared" si="0"/>
        <v>0.97806666666669995</v>
      </c>
      <c r="F55" s="8">
        <f t="shared" si="4"/>
        <v>259.18766666667551</v>
      </c>
      <c r="G55" s="8">
        <f t="shared" si="3"/>
        <v>18.513000000008567</v>
      </c>
      <c r="H55" s="6">
        <f t="shared" si="1"/>
        <v>265</v>
      </c>
    </row>
    <row r="56" spans="1:8" x14ac:dyDescent="0.25">
      <c r="A56" s="5">
        <v>44292.437847222223</v>
      </c>
      <c r="B56" s="6">
        <v>270</v>
      </c>
      <c r="C56">
        <v>76.7</v>
      </c>
      <c r="D56" s="8">
        <f t="shared" si="2"/>
        <v>3.1177777777778459</v>
      </c>
      <c r="E56" s="8">
        <f t="shared" si="0"/>
        <v>1.5900666666667014</v>
      </c>
      <c r="F56" s="8">
        <f t="shared" si="4"/>
        <v>429.31800000000936</v>
      </c>
      <c r="G56" s="8">
        <f t="shared" si="3"/>
        <v>26.463333333342074</v>
      </c>
      <c r="H56" s="6">
        <f t="shared" si="1"/>
        <v>270</v>
      </c>
    </row>
    <row r="57" spans="1:8" x14ac:dyDescent="0.25">
      <c r="A57" s="5">
        <v>44292.437905092593</v>
      </c>
      <c r="B57" s="6">
        <v>275</v>
      </c>
      <c r="C57">
        <v>78.2</v>
      </c>
      <c r="D57" s="8">
        <f t="shared" si="2"/>
        <v>4.6177777777778459</v>
      </c>
      <c r="E57" s="8">
        <f t="shared" si="0"/>
        <v>2.3550666666667013</v>
      </c>
      <c r="F57" s="8">
        <f t="shared" si="4"/>
        <v>647.64333333334287</v>
      </c>
      <c r="G57" s="8">
        <f t="shared" si="3"/>
        <v>38.238666666675584</v>
      </c>
      <c r="H57" s="6">
        <f t="shared" si="1"/>
        <v>275</v>
      </c>
    </row>
    <row r="58" spans="1:8" x14ac:dyDescent="0.25">
      <c r="A58" s="5">
        <v>44292.437962962962</v>
      </c>
      <c r="B58" s="6">
        <v>280</v>
      </c>
      <c r="C58">
        <v>79.3</v>
      </c>
      <c r="D58" s="8">
        <f t="shared" si="2"/>
        <v>5.7177777777778402</v>
      </c>
      <c r="E58" s="8">
        <f t="shared" si="0"/>
        <v>2.9160666666666986</v>
      </c>
      <c r="F58" s="8">
        <f t="shared" si="4"/>
        <v>816.4986666666756</v>
      </c>
      <c r="G58" s="8">
        <f t="shared" si="3"/>
        <v>52.819000000009076</v>
      </c>
      <c r="H58" s="6">
        <f t="shared" si="1"/>
        <v>280</v>
      </c>
    </row>
    <row r="59" spans="1:8" x14ac:dyDescent="0.25">
      <c r="A59" s="5">
        <v>44292.438020833331</v>
      </c>
      <c r="B59" s="6">
        <v>285</v>
      </c>
      <c r="C59">
        <v>79.599999999999994</v>
      </c>
      <c r="D59" s="8">
        <f t="shared" si="2"/>
        <v>6.0177777777778374</v>
      </c>
      <c r="E59" s="8">
        <f t="shared" si="0"/>
        <v>3.0690666666666973</v>
      </c>
      <c r="F59" s="8">
        <f t="shared" si="4"/>
        <v>874.68400000000872</v>
      </c>
      <c r="G59" s="8">
        <f t="shared" si="3"/>
        <v>68.164333333342569</v>
      </c>
      <c r="H59" s="6">
        <f t="shared" si="1"/>
        <v>285</v>
      </c>
    </row>
    <row r="60" spans="1:8" x14ac:dyDescent="0.25">
      <c r="A60" s="5">
        <v>44292.438078703701</v>
      </c>
      <c r="B60" s="6">
        <v>290</v>
      </c>
      <c r="C60">
        <v>80</v>
      </c>
      <c r="D60" s="8">
        <f t="shared" si="2"/>
        <v>6.4177777777778431</v>
      </c>
      <c r="E60" s="8">
        <f t="shared" si="0"/>
        <v>3.2730666666667001</v>
      </c>
      <c r="F60" s="8">
        <f t="shared" si="4"/>
        <v>949.18933333334303</v>
      </c>
      <c r="G60" s="8">
        <f t="shared" si="3"/>
        <v>84.529666666676064</v>
      </c>
      <c r="H60" s="6">
        <f t="shared" si="1"/>
        <v>290</v>
      </c>
    </row>
    <row r="61" spans="1:8" x14ac:dyDescent="0.25">
      <c r="A61" s="5">
        <v>44292.438136574077</v>
      </c>
      <c r="B61" s="6">
        <v>295</v>
      </c>
      <c r="C61">
        <v>80.099999999999994</v>
      </c>
      <c r="D61" s="8">
        <f t="shared" si="2"/>
        <v>6.5177777777778374</v>
      </c>
      <c r="E61" s="8">
        <f t="shared" si="0"/>
        <v>3.3240666666666971</v>
      </c>
      <c r="F61" s="8">
        <f t="shared" si="4"/>
        <v>980.5996666666756</v>
      </c>
      <c r="G61" s="8">
        <f t="shared" si="3"/>
        <v>101.15000000000956</v>
      </c>
      <c r="H61" s="6">
        <f t="shared" si="1"/>
        <v>295</v>
      </c>
    </row>
    <row r="62" spans="1:8" x14ac:dyDescent="0.25">
      <c r="A62" s="5">
        <v>44292.438194444447</v>
      </c>
      <c r="B62" s="6">
        <v>300</v>
      </c>
      <c r="C62">
        <v>80.8</v>
      </c>
      <c r="D62" s="8">
        <f t="shared" si="2"/>
        <v>7.2177777777778402</v>
      </c>
      <c r="E62" s="8">
        <f t="shared" si="0"/>
        <v>3.6810666666666987</v>
      </c>
      <c r="F62" s="8">
        <f t="shared" si="4"/>
        <v>1104.3200000000097</v>
      </c>
      <c r="G62" s="8">
        <f t="shared" si="3"/>
        <v>119.55533333334304</v>
      </c>
      <c r="H62" s="6">
        <f t="shared" si="1"/>
        <v>300</v>
      </c>
    </row>
    <row r="63" spans="1:8" x14ac:dyDescent="0.25">
      <c r="A63" s="5">
        <v>44292.438252314816</v>
      </c>
      <c r="B63" s="6">
        <v>305</v>
      </c>
      <c r="C63">
        <v>81.8</v>
      </c>
      <c r="D63" s="8">
        <f t="shared" si="2"/>
        <v>8.2177777777778402</v>
      </c>
      <c r="E63" s="8">
        <f t="shared" si="0"/>
        <v>4.1910666666666989</v>
      </c>
      <c r="F63" s="8">
        <f t="shared" si="4"/>
        <v>1278.2753333333433</v>
      </c>
      <c r="G63" s="8">
        <f t="shared" si="3"/>
        <v>140.51066666667654</v>
      </c>
      <c r="H63" s="6">
        <f t="shared" si="1"/>
        <v>305</v>
      </c>
    </row>
    <row r="64" spans="1:8" x14ac:dyDescent="0.25">
      <c r="A64" s="5">
        <v>44292.438310185185</v>
      </c>
      <c r="B64" s="6">
        <v>310</v>
      </c>
      <c r="C64">
        <v>83.6</v>
      </c>
      <c r="D64" s="8">
        <f t="shared" si="2"/>
        <v>10.017777777777837</v>
      </c>
      <c r="E64" s="8">
        <f t="shared" si="0"/>
        <v>5.1090666666666973</v>
      </c>
      <c r="F64" s="8">
        <f t="shared" si="4"/>
        <v>1583.8106666666761</v>
      </c>
      <c r="G64" s="8">
        <f t="shared" si="3"/>
        <v>166.05600000001004</v>
      </c>
      <c r="H64" s="6">
        <f t="shared" si="1"/>
        <v>310</v>
      </c>
    </row>
    <row r="65" spans="1:8" x14ac:dyDescent="0.25">
      <c r="A65" s="5">
        <v>44292.438368055555</v>
      </c>
      <c r="B65" s="6">
        <v>315</v>
      </c>
      <c r="C65">
        <v>85.9</v>
      </c>
      <c r="D65" s="8">
        <f t="shared" si="2"/>
        <v>12.317777777777849</v>
      </c>
      <c r="E65" s="8">
        <f t="shared" si="0"/>
        <v>6.2820666666667027</v>
      </c>
      <c r="F65" s="8">
        <f t="shared" si="4"/>
        <v>1978.8510000000113</v>
      </c>
      <c r="G65" s="8">
        <f t="shared" si="3"/>
        <v>197.46633333334356</v>
      </c>
      <c r="H65" s="6">
        <f t="shared" si="1"/>
        <v>315</v>
      </c>
    </row>
    <row r="66" spans="1:8" x14ac:dyDescent="0.25">
      <c r="A66" s="5">
        <v>44292.438425925924</v>
      </c>
      <c r="B66" s="6">
        <v>320</v>
      </c>
      <c r="C66">
        <v>87.1</v>
      </c>
      <c r="D66" s="8">
        <f t="shared" si="2"/>
        <v>13.517777777777837</v>
      </c>
      <c r="E66" s="8">
        <f t="shared" si="0"/>
        <v>6.8940666666666974</v>
      </c>
      <c r="F66" s="8">
        <f t="shared" si="4"/>
        <v>2206.1013333333431</v>
      </c>
      <c r="G66" s="8">
        <f t="shared" si="3"/>
        <v>231.93666666667704</v>
      </c>
      <c r="H66" s="6">
        <f t="shared" si="1"/>
        <v>320</v>
      </c>
    </row>
    <row r="67" spans="1:8" x14ac:dyDescent="0.25">
      <c r="A67" s="5">
        <v>44292.438483796293</v>
      </c>
      <c r="B67" s="6">
        <v>325</v>
      </c>
      <c r="C67">
        <v>87.8</v>
      </c>
      <c r="D67" s="8">
        <f t="shared" si="2"/>
        <v>14.21777777777784</v>
      </c>
      <c r="E67" s="8">
        <f t="shared" ref="E67:E130" si="5">D67*0.51</f>
        <v>7.2510666666666985</v>
      </c>
      <c r="F67" s="8">
        <f t="shared" si="4"/>
        <v>2356.5966666666768</v>
      </c>
      <c r="G67" s="8">
        <f t="shared" si="3"/>
        <v>268.19200000001052</v>
      </c>
      <c r="H67" s="6">
        <f t="shared" ref="H67:H130" si="6">B67</f>
        <v>325</v>
      </c>
    </row>
    <row r="68" spans="1:8" x14ac:dyDescent="0.25">
      <c r="A68" s="5">
        <v>44292.43854166667</v>
      </c>
      <c r="B68" s="6">
        <v>330</v>
      </c>
      <c r="C68">
        <v>87.6</v>
      </c>
      <c r="D68" s="8">
        <f t="shared" ref="D68:D131" si="7">C68-AVERAGE($C$2:$C$46)</f>
        <v>14.017777777777837</v>
      </c>
      <c r="E68" s="8">
        <f t="shared" si="5"/>
        <v>7.1490666666666973</v>
      </c>
      <c r="F68" s="8">
        <f t="shared" si="4"/>
        <v>2359.19200000001</v>
      </c>
      <c r="G68" s="8">
        <f t="shared" si="3"/>
        <v>303.93733333334399</v>
      </c>
      <c r="H68" s="6">
        <f t="shared" si="6"/>
        <v>330</v>
      </c>
    </row>
    <row r="69" spans="1:8" x14ac:dyDescent="0.25">
      <c r="A69" s="5">
        <v>44292.438599537039</v>
      </c>
      <c r="B69" s="6">
        <v>335</v>
      </c>
      <c r="C69">
        <v>88.7</v>
      </c>
      <c r="D69" s="8">
        <f t="shared" si="7"/>
        <v>15.117777777777846</v>
      </c>
      <c r="E69" s="8">
        <f t="shared" si="5"/>
        <v>7.7100666666667017</v>
      </c>
      <c r="F69" s="8">
        <f t="shared" si="4"/>
        <v>2582.8723333333451</v>
      </c>
      <c r="G69" s="8">
        <f t="shared" ref="G69:G132" si="8">G68+E69*5</f>
        <v>342.48766666667751</v>
      </c>
      <c r="H69" s="6">
        <f t="shared" si="6"/>
        <v>335</v>
      </c>
    </row>
    <row r="70" spans="1:8" x14ac:dyDescent="0.25">
      <c r="A70" s="5">
        <v>44292.438657407409</v>
      </c>
      <c r="B70" s="6">
        <v>340</v>
      </c>
      <c r="C70">
        <v>88.4</v>
      </c>
      <c r="D70" s="8">
        <f t="shared" si="7"/>
        <v>14.817777777777849</v>
      </c>
      <c r="E70" s="8">
        <f t="shared" si="5"/>
        <v>7.557066666666703</v>
      </c>
      <c r="F70" s="8">
        <f t="shared" ref="F70:F133" si="9">E70*B70</f>
        <v>2569.4026666666791</v>
      </c>
      <c r="G70" s="8">
        <f t="shared" si="8"/>
        <v>380.27300000001105</v>
      </c>
      <c r="H70" s="6">
        <f t="shared" si="6"/>
        <v>340</v>
      </c>
    </row>
    <row r="71" spans="1:8" x14ac:dyDescent="0.25">
      <c r="A71" s="5">
        <v>44292.438715277778</v>
      </c>
      <c r="B71" s="6">
        <v>345</v>
      </c>
      <c r="C71">
        <v>86.9</v>
      </c>
      <c r="D71" s="8">
        <f t="shared" si="7"/>
        <v>13.317777777777849</v>
      </c>
      <c r="E71" s="8">
        <f t="shared" si="5"/>
        <v>6.7920666666667033</v>
      </c>
      <c r="F71" s="8">
        <f t="shared" si="9"/>
        <v>2343.2630000000127</v>
      </c>
      <c r="G71" s="8">
        <f t="shared" si="8"/>
        <v>414.23333333334455</v>
      </c>
      <c r="H71" s="6">
        <f t="shared" si="6"/>
        <v>345</v>
      </c>
    </row>
    <row r="72" spans="1:8" x14ac:dyDescent="0.25">
      <c r="A72" s="5">
        <v>44292.438773148147</v>
      </c>
      <c r="B72" s="6">
        <v>350</v>
      </c>
      <c r="C72">
        <v>85.6</v>
      </c>
      <c r="D72" s="8">
        <f t="shared" si="7"/>
        <v>12.017777777777837</v>
      </c>
      <c r="E72" s="8">
        <f t="shared" si="5"/>
        <v>6.1290666666666969</v>
      </c>
      <c r="F72" s="8">
        <f t="shared" si="9"/>
        <v>2145.1733333333441</v>
      </c>
      <c r="G72" s="8">
        <f t="shared" si="8"/>
        <v>444.87866666667804</v>
      </c>
      <c r="H72" s="6">
        <f t="shared" si="6"/>
        <v>350</v>
      </c>
    </row>
    <row r="73" spans="1:8" x14ac:dyDescent="0.25">
      <c r="A73" s="5">
        <v>44292.438831018517</v>
      </c>
      <c r="B73" s="6">
        <v>355</v>
      </c>
      <c r="C73">
        <v>89.3</v>
      </c>
      <c r="D73" s="8">
        <f t="shared" si="7"/>
        <v>15.71777777777784</v>
      </c>
      <c r="E73" s="8">
        <f t="shared" si="5"/>
        <v>8.0160666666666991</v>
      </c>
      <c r="F73" s="8">
        <f t="shared" si="9"/>
        <v>2845.7036666666781</v>
      </c>
      <c r="G73" s="8">
        <f t="shared" si="8"/>
        <v>484.95900000001154</v>
      </c>
      <c r="H73" s="6">
        <f t="shared" si="6"/>
        <v>355</v>
      </c>
    </row>
    <row r="74" spans="1:8" x14ac:dyDescent="0.25">
      <c r="A74" s="5">
        <v>44292.438888888886</v>
      </c>
      <c r="B74" s="6">
        <v>360</v>
      </c>
      <c r="C74">
        <v>89.2</v>
      </c>
      <c r="D74" s="8">
        <f t="shared" si="7"/>
        <v>15.617777777777846</v>
      </c>
      <c r="E74" s="8">
        <f t="shared" si="5"/>
        <v>7.9650666666667016</v>
      </c>
      <c r="F74" s="8">
        <f t="shared" si="9"/>
        <v>2867.4240000000127</v>
      </c>
      <c r="G74" s="8">
        <f t="shared" si="8"/>
        <v>524.7843333333451</v>
      </c>
      <c r="H74" s="6">
        <f t="shared" si="6"/>
        <v>360</v>
      </c>
    </row>
    <row r="75" spans="1:8" x14ac:dyDescent="0.25">
      <c r="A75" s="5">
        <v>44292.438946759263</v>
      </c>
      <c r="B75" s="6">
        <v>365</v>
      </c>
      <c r="C75">
        <v>88.8</v>
      </c>
      <c r="D75" s="8">
        <f t="shared" si="7"/>
        <v>15.21777777777784</v>
      </c>
      <c r="E75" s="8">
        <f t="shared" si="5"/>
        <v>7.7610666666666983</v>
      </c>
      <c r="F75" s="8">
        <f t="shared" si="9"/>
        <v>2832.789333333345</v>
      </c>
      <c r="G75" s="8">
        <f t="shared" si="8"/>
        <v>563.58966666667857</v>
      </c>
      <c r="H75" s="6">
        <f t="shared" si="6"/>
        <v>365</v>
      </c>
    </row>
    <row r="76" spans="1:8" x14ac:dyDescent="0.25">
      <c r="A76" s="5">
        <v>44292.439004629632</v>
      </c>
      <c r="B76" s="6">
        <v>370</v>
      </c>
      <c r="C76">
        <v>90.5</v>
      </c>
      <c r="D76" s="8">
        <f t="shared" si="7"/>
        <v>16.917777777777843</v>
      </c>
      <c r="E76" s="8">
        <f t="shared" si="5"/>
        <v>8.628066666666701</v>
      </c>
      <c r="F76" s="8">
        <f t="shared" si="9"/>
        <v>3192.3846666666795</v>
      </c>
      <c r="G76" s="8">
        <f t="shared" si="8"/>
        <v>606.73000000001207</v>
      </c>
      <c r="H76" s="6">
        <f t="shared" si="6"/>
        <v>370</v>
      </c>
    </row>
    <row r="77" spans="1:8" x14ac:dyDescent="0.25">
      <c r="A77" s="5">
        <v>44292.439062500001</v>
      </c>
      <c r="B77" s="6">
        <v>375</v>
      </c>
      <c r="C77">
        <v>91.5</v>
      </c>
      <c r="D77" s="8">
        <f t="shared" si="7"/>
        <v>17.917777777777843</v>
      </c>
      <c r="E77" s="8">
        <f t="shared" si="5"/>
        <v>9.1380666666667008</v>
      </c>
      <c r="F77" s="8">
        <f t="shared" si="9"/>
        <v>3426.7750000000128</v>
      </c>
      <c r="G77" s="8">
        <f t="shared" si="8"/>
        <v>652.42033333334552</v>
      </c>
      <c r="H77" s="6">
        <f t="shared" si="6"/>
        <v>375</v>
      </c>
    </row>
    <row r="78" spans="1:8" x14ac:dyDescent="0.25">
      <c r="A78" s="5">
        <v>44292.439120370371</v>
      </c>
      <c r="B78" s="6">
        <v>380</v>
      </c>
      <c r="C78">
        <v>91.4</v>
      </c>
      <c r="D78" s="8">
        <f t="shared" si="7"/>
        <v>17.817777777777849</v>
      </c>
      <c r="E78" s="8">
        <f t="shared" si="5"/>
        <v>9.0870666666667024</v>
      </c>
      <c r="F78" s="8">
        <f t="shared" si="9"/>
        <v>3453.0853333333471</v>
      </c>
      <c r="G78" s="8">
        <f t="shared" si="8"/>
        <v>697.85566666667899</v>
      </c>
      <c r="H78" s="6">
        <f t="shared" si="6"/>
        <v>380</v>
      </c>
    </row>
    <row r="79" spans="1:8" x14ac:dyDescent="0.25">
      <c r="A79" s="5">
        <v>44292.43917824074</v>
      </c>
      <c r="B79" s="6">
        <v>385</v>
      </c>
      <c r="C79">
        <v>90.8</v>
      </c>
      <c r="D79" s="8">
        <f t="shared" si="7"/>
        <v>17.21777777777784</v>
      </c>
      <c r="E79" s="8">
        <f t="shared" si="5"/>
        <v>8.7810666666666979</v>
      </c>
      <c r="F79" s="8">
        <f t="shared" si="9"/>
        <v>3380.7106666666787</v>
      </c>
      <c r="G79" s="8">
        <f t="shared" si="8"/>
        <v>741.76100000001247</v>
      </c>
      <c r="H79" s="6">
        <f t="shared" si="6"/>
        <v>385</v>
      </c>
    </row>
    <row r="80" spans="1:8" x14ac:dyDescent="0.25">
      <c r="A80" s="5">
        <v>44292.439236111109</v>
      </c>
      <c r="B80" s="6">
        <v>390</v>
      </c>
      <c r="C80">
        <v>92</v>
      </c>
      <c r="D80" s="8">
        <f t="shared" si="7"/>
        <v>18.417777777777843</v>
      </c>
      <c r="E80" s="8">
        <f t="shared" si="5"/>
        <v>9.3930666666666998</v>
      </c>
      <c r="F80" s="8">
        <f t="shared" si="9"/>
        <v>3663.296000000013</v>
      </c>
      <c r="G80" s="8">
        <f t="shared" si="8"/>
        <v>788.72633333334602</v>
      </c>
      <c r="H80" s="6">
        <f t="shared" si="6"/>
        <v>390</v>
      </c>
    </row>
    <row r="81" spans="1:8" x14ac:dyDescent="0.25">
      <c r="A81" s="5">
        <v>44292.439293981479</v>
      </c>
      <c r="B81" s="6">
        <v>395</v>
      </c>
      <c r="C81">
        <v>92</v>
      </c>
      <c r="D81" s="8">
        <f t="shared" si="7"/>
        <v>18.417777777777843</v>
      </c>
      <c r="E81" s="8">
        <f t="shared" si="5"/>
        <v>9.3930666666666998</v>
      </c>
      <c r="F81" s="8">
        <f t="shared" si="9"/>
        <v>3710.2613333333466</v>
      </c>
      <c r="G81" s="8">
        <f t="shared" si="8"/>
        <v>835.69166666667957</v>
      </c>
      <c r="H81" s="6">
        <f t="shared" si="6"/>
        <v>395</v>
      </c>
    </row>
    <row r="82" spans="1:8" x14ac:dyDescent="0.25">
      <c r="A82" s="5">
        <v>44292.439351851855</v>
      </c>
      <c r="B82" s="6">
        <v>400</v>
      </c>
      <c r="C82">
        <v>91.5</v>
      </c>
      <c r="D82" s="8">
        <f t="shared" si="7"/>
        <v>17.917777777777843</v>
      </c>
      <c r="E82" s="8">
        <f t="shared" si="5"/>
        <v>9.1380666666667008</v>
      </c>
      <c r="F82" s="8">
        <f t="shared" si="9"/>
        <v>3655.2266666666801</v>
      </c>
      <c r="G82" s="8">
        <f t="shared" si="8"/>
        <v>881.38200000001302</v>
      </c>
      <c r="H82" s="6">
        <f t="shared" si="6"/>
        <v>400</v>
      </c>
    </row>
    <row r="83" spans="1:8" x14ac:dyDescent="0.25">
      <c r="A83" s="5">
        <v>44292.439409722225</v>
      </c>
      <c r="B83" s="6">
        <v>405</v>
      </c>
      <c r="C83">
        <v>92.2</v>
      </c>
      <c r="D83" s="8">
        <f t="shared" si="7"/>
        <v>18.617777777777846</v>
      </c>
      <c r="E83" s="8">
        <f t="shared" si="5"/>
        <v>9.4950666666667018</v>
      </c>
      <c r="F83" s="8">
        <f t="shared" si="9"/>
        <v>3845.502000000014</v>
      </c>
      <c r="G83" s="8">
        <f t="shared" si="8"/>
        <v>928.85733333334656</v>
      </c>
      <c r="H83" s="6">
        <f t="shared" si="6"/>
        <v>405</v>
      </c>
    </row>
    <row r="84" spans="1:8" x14ac:dyDescent="0.25">
      <c r="A84" s="5">
        <v>44292.439467592594</v>
      </c>
      <c r="B84" s="6">
        <v>410</v>
      </c>
      <c r="C84">
        <v>92.6</v>
      </c>
      <c r="D84" s="8">
        <f t="shared" si="7"/>
        <v>19.017777777777837</v>
      </c>
      <c r="E84" s="8">
        <f t="shared" si="5"/>
        <v>9.6990666666666971</v>
      </c>
      <c r="F84" s="8">
        <f t="shared" si="9"/>
        <v>3976.6173333333459</v>
      </c>
      <c r="G84" s="8">
        <f t="shared" si="8"/>
        <v>977.35266666668008</v>
      </c>
      <c r="H84" s="6">
        <f t="shared" si="6"/>
        <v>410</v>
      </c>
    </row>
    <row r="85" spans="1:8" x14ac:dyDescent="0.25">
      <c r="A85" s="5">
        <v>44292.439525462964</v>
      </c>
      <c r="B85" s="6">
        <v>415</v>
      </c>
      <c r="C85">
        <v>92.7</v>
      </c>
      <c r="D85" s="8">
        <f t="shared" si="7"/>
        <v>19.117777777777846</v>
      </c>
      <c r="E85" s="8">
        <f t="shared" si="5"/>
        <v>9.7500666666667009</v>
      </c>
      <c r="F85" s="8">
        <f t="shared" si="9"/>
        <v>4046.2776666666809</v>
      </c>
      <c r="G85" s="8">
        <f t="shared" si="8"/>
        <v>1026.1030000000135</v>
      </c>
      <c r="H85" s="6">
        <f t="shared" si="6"/>
        <v>415</v>
      </c>
    </row>
    <row r="86" spans="1:8" x14ac:dyDescent="0.25">
      <c r="A86" s="5">
        <v>44292.439583333333</v>
      </c>
      <c r="B86" s="6">
        <v>420</v>
      </c>
      <c r="C86">
        <v>93</v>
      </c>
      <c r="D86" s="8">
        <f t="shared" si="7"/>
        <v>19.417777777777843</v>
      </c>
      <c r="E86" s="8">
        <f t="shared" si="5"/>
        <v>9.9030666666666995</v>
      </c>
      <c r="F86" s="8">
        <f t="shared" si="9"/>
        <v>4159.2880000000141</v>
      </c>
      <c r="G86" s="8">
        <f t="shared" si="8"/>
        <v>1075.618333333347</v>
      </c>
      <c r="H86" s="6">
        <f t="shared" si="6"/>
        <v>420</v>
      </c>
    </row>
    <row r="87" spans="1:8" x14ac:dyDescent="0.25">
      <c r="A87" s="5">
        <v>44292.439641203702</v>
      </c>
      <c r="B87" s="6">
        <v>425</v>
      </c>
      <c r="C87">
        <v>93.1</v>
      </c>
      <c r="D87" s="8">
        <f t="shared" si="7"/>
        <v>19.517777777777837</v>
      </c>
      <c r="E87" s="8">
        <f t="shared" si="5"/>
        <v>9.9540666666666979</v>
      </c>
      <c r="F87" s="8">
        <f t="shared" si="9"/>
        <v>4230.4783333333462</v>
      </c>
      <c r="G87" s="8">
        <f t="shared" si="8"/>
        <v>1125.3886666666804</v>
      </c>
      <c r="H87" s="6">
        <f t="shared" si="6"/>
        <v>425</v>
      </c>
    </row>
    <row r="88" spans="1:8" x14ac:dyDescent="0.25">
      <c r="A88" s="5">
        <v>44292.439699074072</v>
      </c>
      <c r="B88" s="6">
        <v>430</v>
      </c>
      <c r="C88">
        <v>92.7</v>
      </c>
      <c r="D88" s="8">
        <f t="shared" si="7"/>
        <v>19.117777777777846</v>
      </c>
      <c r="E88" s="8">
        <f t="shared" si="5"/>
        <v>9.7500666666667009</v>
      </c>
      <c r="F88" s="8">
        <f t="shared" si="9"/>
        <v>4192.5286666666816</v>
      </c>
      <c r="G88" s="8">
        <f t="shared" si="8"/>
        <v>1174.1390000000138</v>
      </c>
      <c r="H88" s="6">
        <f t="shared" si="6"/>
        <v>430</v>
      </c>
    </row>
    <row r="89" spans="1:8" x14ac:dyDescent="0.25">
      <c r="A89" s="5">
        <v>44292.439756944441</v>
      </c>
      <c r="B89" s="6">
        <v>435</v>
      </c>
      <c r="C89">
        <v>92.9</v>
      </c>
      <c r="D89" s="8">
        <f t="shared" si="7"/>
        <v>19.317777777777849</v>
      </c>
      <c r="E89" s="8">
        <f t="shared" si="5"/>
        <v>9.8520666666667029</v>
      </c>
      <c r="F89" s="8">
        <f t="shared" si="9"/>
        <v>4285.6490000000158</v>
      </c>
      <c r="G89" s="8">
        <f t="shared" si="8"/>
        <v>1223.3993333333474</v>
      </c>
      <c r="H89" s="6">
        <f t="shared" si="6"/>
        <v>435</v>
      </c>
    </row>
    <row r="90" spans="1:8" x14ac:dyDescent="0.25">
      <c r="A90" s="5">
        <v>44292.439814814818</v>
      </c>
      <c r="B90" s="6">
        <v>440</v>
      </c>
      <c r="C90">
        <v>92.9</v>
      </c>
      <c r="D90" s="8">
        <f t="shared" si="7"/>
        <v>19.317777777777849</v>
      </c>
      <c r="E90" s="8">
        <f t="shared" si="5"/>
        <v>9.8520666666667029</v>
      </c>
      <c r="F90" s="8">
        <f t="shared" si="9"/>
        <v>4334.9093333333494</v>
      </c>
      <c r="G90" s="8">
        <f t="shared" si="8"/>
        <v>1272.659666666681</v>
      </c>
      <c r="H90" s="6">
        <f t="shared" si="6"/>
        <v>440</v>
      </c>
    </row>
    <row r="91" spans="1:8" x14ac:dyDescent="0.25">
      <c r="A91" s="5">
        <v>44292.439872685187</v>
      </c>
      <c r="B91" s="6">
        <v>445</v>
      </c>
      <c r="C91">
        <v>92.5</v>
      </c>
      <c r="D91" s="8">
        <f t="shared" si="7"/>
        <v>18.917777777777843</v>
      </c>
      <c r="E91" s="8">
        <f t="shared" si="5"/>
        <v>9.6480666666667005</v>
      </c>
      <c r="F91" s="8">
        <f t="shared" si="9"/>
        <v>4293.3896666666815</v>
      </c>
      <c r="G91" s="8">
        <f t="shared" si="8"/>
        <v>1320.9000000000144</v>
      </c>
      <c r="H91" s="6">
        <f t="shared" si="6"/>
        <v>445</v>
      </c>
    </row>
    <row r="92" spans="1:8" x14ac:dyDescent="0.25">
      <c r="A92" s="5">
        <v>44292.439930555556</v>
      </c>
      <c r="B92" s="6">
        <v>450</v>
      </c>
      <c r="C92">
        <v>92.3</v>
      </c>
      <c r="D92" s="8">
        <f t="shared" si="7"/>
        <v>18.71777777777784</v>
      </c>
      <c r="E92" s="8">
        <f t="shared" si="5"/>
        <v>9.5460666666666985</v>
      </c>
      <c r="F92" s="8">
        <f t="shared" si="9"/>
        <v>4295.7300000000141</v>
      </c>
      <c r="G92" s="8">
        <f t="shared" si="8"/>
        <v>1368.6303333333478</v>
      </c>
      <c r="H92" s="6">
        <f t="shared" si="6"/>
        <v>450</v>
      </c>
    </row>
    <row r="93" spans="1:8" x14ac:dyDescent="0.25">
      <c r="A93" s="5">
        <v>44292.439988425926</v>
      </c>
      <c r="B93" s="6">
        <v>455</v>
      </c>
      <c r="C93">
        <v>92</v>
      </c>
      <c r="D93" s="8">
        <f t="shared" si="7"/>
        <v>18.417777777777843</v>
      </c>
      <c r="E93" s="8">
        <f t="shared" si="5"/>
        <v>9.3930666666666998</v>
      </c>
      <c r="F93" s="8">
        <f t="shared" si="9"/>
        <v>4273.8453333333482</v>
      </c>
      <c r="G93" s="8">
        <f t="shared" si="8"/>
        <v>1415.5956666666814</v>
      </c>
      <c r="H93" s="6">
        <f t="shared" si="6"/>
        <v>455</v>
      </c>
    </row>
    <row r="94" spans="1:8" x14ac:dyDescent="0.25">
      <c r="A94" s="5">
        <v>44292.440046296295</v>
      </c>
      <c r="B94" s="6">
        <v>460</v>
      </c>
      <c r="C94">
        <v>91.8</v>
      </c>
      <c r="D94" s="8">
        <f t="shared" si="7"/>
        <v>18.21777777777784</v>
      </c>
      <c r="E94" s="8">
        <f t="shared" si="5"/>
        <v>9.2910666666666994</v>
      </c>
      <c r="F94" s="8">
        <f t="shared" si="9"/>
        <v>4273.8906666666817</v>
      </c>
      <c r="G94" s="8">
        <f t="shared" si="8"/>
        <v>1462.0510000000149</v>
      </c>
      <c r="H94" s="6">
        <f t="shared" si="6"/>
        <v>460</v>
      </c>
    </row>
    <row r="95" spans="1:8" x14ac:dyDescent="0.25">
      <c r="A95" s="5">
        <v>44292.440104166664</v>
      </c>
      <c r="B95" s="6">
        <v>465</v>
      </c>
      <c r="C95">
        <v>91.5</v>
      </c>
      <c r="D95" s="8">
        <f t="shared" si="7"/>
        <v>17.917777777777843</v>
      </c>
      <c r="E95" s="8">
        <f t="shared" si="5"/>
        <v>9.1380666666667008</v>
      </c>
      <c r="F95" s="8">
        <f t="shared" si="9"/>
        <v>4249.2010000000155</v>
      </c>
      <c r="G95" s="8">
        <f t="shared" si="8"/>
        <v>1507.7413333333484</v>
      </c>
      <c r="H95" s="6">
        <f t="shared" si="6"/>
        <v>465</v>
      </c>
    </row>
    <row r="96" spans="1:8" x14ac:dyDescent="0.25">
      <c r="A96" s="5">
        <v>44292.440162037034</v>
      </c>
      <c r="B96" s="6">
        <v>470</v>
      </c>
      <c r="C96">
        <v>91.5</v>
      </c>
      <c r="D96" s="8">
        <f t="shared" si="7"/>
        <v>17.917777777777843</v>
      </c>
      <c r="E96" s="8">
        <f t="shared" si="5"/>
        <v>9.1380666666667008</v>
      </c>
      <c r="F96" s="8">
        <f t="shared" si="9"/>
        <v>4294.8913333333494</v>
      </c>
      <c r="G96" s="8">
        <f t="shared" si="8"/>
        <v>1553.4316666666818</v>
      </c>
      <c r="H96" s="6">
        <f t="shared" si="6"/>
        <v>470</v>
      </c>
    </row>
    <row r="97" spans="1:8" x14ac:dyDescent="0.25">
      <c r="A97" s="5">
        <v>44292.44021990741</v>
      </c>
      <c r="B97" s="6">
        <v>475</v>
      </c>
      <c r="C97">
        <v>91.6</v>
      </c>
      <c r="D97" s="8">
        <f t="shared" si="7"/>
        <v>18.017777777777837</v>
      </c>
      <c r="E97" s="8">
        <f t="shared" si="5"/>
        <v>9.1890666666666974</v>
      </c>
      <c r="F97" s="8">
        <f t="shared" si="9"/>
        <v>4364.8066666666809</v>
      </c>
      <c r="G97" s="8">
        <f t="shared" si="8"/>
        <v>1599.3770000000154</v>
      </c>
      <c r="H97" s="6">
        <f t="shared" si="6"/>
        <v>475</v>
      </c>
    </row>
    <row r="98" spans="1:8" x14ac:dyDescent="0.25">
      <c r="A98" s="5">
        <v>44292.44027777778</v>
      </c>
      <c r="B98" s="6">
        <v>480</v>
      </c>
      <c r="C98">
        <v>91.6</v>
      </c>
      <c r="D98" s="8">
        <f t="shared" si="7"/>
        <v>18.017777777777837</v>
      </c>
      <c r="E98" s="8">
        <f t="shared" si="5"/>
        <v>9.1890666666666974</v>
      </c>
      <c r="F98" s="8">
        <f t="shared" si="9"/>
        <v>4410.752000000015</v>
      </c>
      <c r="G98" s="8">
        <f t="shared" si="8"/>
        <v>1645.322333333349</v>
      </c>
      <c r="H98" s="6">
        <f t="shared" si="6"/>
        <v>480</v>
      </c>
    </row>
    <row r="99" spans="1:8" x14ac:dyDescent="0.25">
      <c r="A99" s="5">
        <v>44292.440335648149</v>
      </c>
      <c r="B99" s="6">
        <v>485</v>
      </c>
      <c r="C99">
        <v>91.8</v>
      </c>
      <c r="D99" s="8">
        <f t="shared" si="7"/>
        <v>18.21777777777784</v>
      </c>
      <c r="E99" s="8">
        <f t="shared" si="5"/>
        <v>9.2910666666666994</v>
      </c>
      <c r="F99" s="8">
        <f t="shared" si="9"/>
        <v>4506.1673333333492</v>
      </c>
      <c r="G99" s="8">
        <f t="shared" si="8"/>
        <v>1691.7776666666825</v>
      </c>
      <c r="H99" s="6">
        <f t="shared" si="6"/>
        <v>485</v>
      </c>
    </row>
    <row r="100" spans="1:8" x14ac:dyDescent="0.25">
      <c r="A100" s="5">
        <v>44292.440393518518</v>
      </c>
      <c r="B100" s="6">
        <v>490</v>
      </c>
      <c r="C100">
        <v>91.5</v>
      </c>
      <c r="D100" s="8">
        <f t="shared" si="7"/>
        <v>17.917777777777843</v>
      </c>
      <c r="E100" s="8">
        <f t="shared" si="5"/>
        <v>9.1380666666667008</v>
      </c>
      <c r="F100" s="8">
        <f t="shared" si="9"/>
        <v>4477.6526666666832</v>
      </c>
      <c r="G100" s="8">
        <f t="shared" si="8"/>
        <v>1737.468000000016</v>
      </c>
      <c r="H100" s="6">
        <f t="shared" si="6"/>
        <v>490</v>
      </c>
    </row>
    <row r="101" spans="1:8" x14ac:dyDescent="0.25">
      <c r="A101" s="5">
        <v>44292.440451388888</v>
      </c>
      <c r="B101" s="6">
        <v>495</v>
      </c>
      <c r="C101">
        <v>91.1</v>
      </c>
      <c r="D101" s="8">
        <f t="shared" si="7"/>
        <v>17.517777777777837</v>
      </c>
      <c r="E101" s="8">
        <f t="shared" si="5"/>
        <v>8.9340666666666966</v>
      </c>
      <c r="F101" s="8">
        <f t="shared" si="9"/>
        <v>4422.3630000000148</v>
      </c>
      <c r="G101" s="8">
        <f t="shared" si="8"/>
        <v>1782.1383333333495</v>
      </c>
      <c r="H101" s="6">
        <f t="shared" si="6"/>
        <v>495</v>
      </c>
    </row>
    <row r="102" spans="1:8" x14ac:dyDescent="0.25">
      <c r="A102" s="5">
        <v>44292.440509259257</v>
      </c>
      <c r="B102" s="6">
        <v>500</v>
      </c>
      <c r="C102">
        <v>91.3</v>
      </c>
      <c r="D102" s="8">
        <f t="shared" si="7"/>
        <v>17.71777777777784</v>
      </c>
      <c r="E102" s="8">
        <f t="shared" si="5"/>
        <v>9.0360666666666987</v>
      </c>
      <c r="F102" s="8">
        <f t="shared" si="9"/>
        <v>4518.0333333333492</v>
      </c>
      <c r="G102" s="8">
        <f t="shared" si="8"/>
        <v>1827.3186666666829</v>
      </c>
      <c r="H102" s="6">
        <f t="shared" si="6"/>
        <v>500</v>
      </c>
    </row>
    <row r="103" spans="1:8" x14ac:dyDescent="0.25">
      <c r="A103" s="5">
        <v>44292.440567129626</v>
      </c>
      <c r="B103" s="6">
        <v>505</v>
      </c>
      <c r="C103">
        <v>90.9</v>
      </c>
      <c r="D103" s="8">
        <f t="shared" si="7"/>
        <v>17.317777777777849</v>
      </c>
      <c r="E103" s="8">
        <f t="shared" si="5"/>
        <v>8.8320666666667034</v>
      </c>
      <c r="F103" s="8">
        <f t="shared" si="9"/>
        <v>4460.1936666666852</v>
      </c>
      <c r="G103" s="8">
        <f t="shared" si="8"/>
        <v>1871.4790000000164</v>
      </c>
      <c r="H103" s="6">
        <f t="shared" si="6"/>
        <v>505</v>
      </c>
    </row>
    <row r="104" spans="1:8" x14ac:dyDescent="0.25">
      <c r="A104" s="5">
        <v>44292.440625000003</v>
      </c>
      <c r="B104" s="6">
        <v>510</v>
      </c>
      <c r="C104">
        <v>90.9</v>
      </c>
      <c r="D104" s="8">
        <f t="shared" si="7"/>
        <v>17.317777777777849</v>
      </c>
      <c r="E104" s="8">
        <f t="shared" si="5"/>
        <v>8.8320666666667034</v>
      </c>
      <c r="F104" s="8">
        <f t="shared" si="9"/>
        <v>4504.3540000000185</v>
      </c>
      <c r="G104" s="8">
        <f t="shared" si="8"/>
        <v>1915.6393333333499</v>
      </c>
      <c r="H104" s="6">
        <f t="shared" si="6"/>
        <v>510</v>
      </c>
    </row>
    <row r="105" spans="1:8" x14ac:dyDescent="0.25">
      <c r="A105" s="5">
        <v>44292.440682870372</v>
      </c>
      <c r="B105" s="6">
        <v>515</v>
      </c>
      <c r="C105">
        <v>90.9</v>
      </c>
      <c r="D105" s="8">
        <f t="shared" si="7"/>
        <v>17.317777777777849</v>
      </c>
      <c r="E105" s="8">
        <f t="shared" si="5"/>
        <v>8.8320666666667034</v>
      </c>
      <c r="F105" s="8">
        <f t="shared" si="9"/>
        <v>4548.5143333333526</v>
      </c>
      <c r="G105" s="8">
        <f t="shared" si="8"/>
        <v>1959.7996666666834</v>
      </c>
      <c r="H105" s="6">
        <f t="shared" si="6"/>
        <v>515</v>
      </c>
    </row>
    <row r="106" spans="1:8" x14ac:dyDescent="0.25">
      <c r="A106" s="5">
        <v>44292.440740740742</v>
      </c>
      <c r="B106" s="6">
        <v>520</v>
      </c>
      <c r="C106">
        <v>90.5</v>
      </c>
      <c r="D106" s="8">
        <f t="shared" si="7"/>
        <v>16.917777777777843</v>
      </c>
      <c r="E106" s="8">
        <f t="shared" si="5"/>
        <v>8.628066666666701</v>
      </c>
      <c r="F106" s="8">
        <f t="shared" si="9"/>
        <v>4486.5946666666841</v>
      </c>
      <c r="G106" s="8">
        <f t="shared" si="8"/>
        <v>2002.9400000000169</v>
      </c>
      <c r="H106" s="6">
        <f t="shared" si="6"/>
        <v>520</v>
      </c>
    </row>
    <row r="107" spans="1:8" x14ac:dyDescent="0.25">
      <c r="A107" s="5">
        <v>44292.440798611111</v>
      </c>
      <c r="B107" s="6">
        <v>525</v>
      </c>
      <c r="C107">
        <v>90.1</v>
      </c>
      <c r="D107" s="8">
        <f t="shared" si="7"/>
        <v>16.517777777777837</v>
      </c>
      <c r="E107" s="8">
        <f t="shared" si="5"/>
        <v>8.4240666666666968</v>
      </c>
      <c r="F107" s="8">
        <f t="shared" si="9"/>
        <v>4422.6350000000157</v>
      </c>
      <c r="G107" s="8">
        <f t="shared" si="8"/>
        <v>2045.0603333333504</v>
      </c>
      <c r="H107" s="6">
        <f t="shared" si="6"/>
        <v>525</v>
      </c>
    </row>
    <row r="108" spans="1:8" x14ac:dyDescent="0.25">
      <c r="A108" s="5">
        <v>44292.44085648148</v>
      </c>
      <c r="B108" s="6">
        <v>530</v>
      </c>
      <c r="C108">
        <v>90.2</v>
      </c>
      <c r="D108" s="8">
        <f t="shared" si="7"/>
        <v>16.617777777777846</v>
      </c>
      <c r="E108" s="8">
        <f t="shared" si="5"/>
        <v>8.4750666666667023</v>
      </c>
      <c r="F108" s="8">
        <f t="shared" si="9"/>
        <v>4491.7853333333524</v>
      </c>
      <c r="G108" s="8">
        <f t="shared" si="8"/>
        <v>2087.435666666684</v>
      </c>
      <c r="H108" s="6">
        <f t="shared" si="6"/>
        <v>530</v>
      </c>
    </row>
    <row r="109" spans="1:8" x14ac:dyDescent="0.25">
      <c r="A109" s="5">
        <v>44292.44091435185</v>
      </c>
      <c r="B109" s="6">
        <v>535</v>
      </c>
      <c r="C109">
        <v>89.8</v>
      </c>
      <c r="D109" s="8">
        <f t="shared" si="7"/>
        <v>16.21777777777784</v>
      </c>
      <c r="E109" s="8">
        <f t="shared" si="5"/>
        <v>8.2710666666666981</v>
      </c>
      <c r="F109" s="8">
        <f t="shared" si="9"/>
        <v>4425.0206666666836</v>
      </c>
      <c r="G109" s="8">
        <f t="shared" si="8"/>
        <v>2128.7910000000174</v>
      </c>
      <c r="H109" s="6">
        <f t="shared" si="6"/>
        <v>535</v>
      </c>
    </row>
    <row r="110" spans="1:8" x14ac:dyDescent="0.25">
      <c r="A110" s="5">
        <v>44292.440972222219</v>
      </c>
      <c r="B110" s="6">
        <v>540</v>
      </c>
      <c r="C110">
        <v>89.8</v>
      </c>
      <c r="D110" s="8">
        <f t="shared" si="7"/>
        <v>16.21777777777784</v>
      </c>
      <c r="E110" s="8">
        <f t="shared" si="5"/>
        <v>8.2710666666666981</v>
      </c>
      <c r="F110" s="8">
        <f t="shared" si="9"/>
        <v>4466.3760000000166</v>
      </c>
      <c r="G110" s="8">
        <f t="shared" si="8"/>
        <v>2170.1463333333509</v>
      </c>
      <c r="H110" s="6">
        <f t="shared" si="6"/>
        <v>540</v>
      </c>
    </row>
    <row r="111" spans="1:8" x14ac:dyDescent="0.25">
      <c r="A111" s="5">
        <v>44292.441030092596</v>
      </c>
      <c r="B111" s="6">
        <v>545</v>
      </c>
      <c r="C111">
        <v>89.7</v>
      </c>
      <c r="D111" s="8">
        <f t="shared" si="7"/>
        <v>16.117777777777846</v>
      </c>
      <c r="E111" s="8">
        <f t="shared" si="5"/>
        <v>8.2200666666667015</v>
      </c>
      <c r="F111" s="8">
        <f t="shared" si="9"/>
        <v>4479.9363333333522</v>
      </c>
      <c r="G111" s="8">
        <f t="shared" si="8"/>
        <v>2211.2466666666842</v>
      </c>
      <c r="H111" s="6">
        <f t="shared" si="6"/>
        <v>545</v>
      </c>
    </row>
    <row r="112" spans="1:8" x14ac:dyDescent="0.25">
      <c r="A112" s="5">
        <v>44292.441087962965</v>
      </c>
      <c r="B112" s="6">
        <v>550</v>
      </c>
      <c r="C112">
        <v>89.6</v>
      </c>
      <c r="D112" s="8">
        <f t="shared" si="7"/>
        <v>16.017777777777837</v>
      </c>
      <c r="E112" s="8">
        <f t="shared" si="5"/>
        <v>8.1690666666666978</v>
      </c>
      <c r="F112" s="8">
        <f t="shared" si="9"/>
        <v>4492.986666666684</v>
      </c>
      <c r="G112" s="8">
        <f t="shared" si="8"/>
        <v>2252.0920000000178</v>
      </c>
      <c r="H112" s="6">
        <f t="shared" si="6"/>
        <v>550</v>
      </c>
    </row>
    <row r="113" spans="1:8" x14ac:dyDescent="0.25">
      <c r="A113" s="5">
        <v>44292.441145833334</v>
      </c>
      <c r="B113" s="6">
        <v>555</v>
      </c>
      <c r="C113">
        <v>89.3</v>
      </c>
      <c r="D113" s="8">
        <f t="shared" si="7"/>
        <v>15.71777777777784</v>
      </c>
      <c r="E113" s="8">
        <f t="shared" si="5"/>
        <v>8.0160666666666991</v>
      </c>
      <c r="F113" s="8">
        <f t="shared" si="9"/>
        <v>4448.9170000000177</v>
      </c>
      <c r="G113" s="8">
        <f t="shared" si="8"/>
        <v>2292.1723333333512</v>
      </c>
      <c r="H113" s="6">
        <f t="shared" si="6"/>
        <v>555</v>
      </c>
    </row>
    <row r="114" spans="1:8" x14ac:dyDescent="0.25">
      <c r="A114" s="5">
        <v>44292.441203703704</v>
      </c>
      <c r="B114" s="6">
        <v>560</v>
      </c>
      <c r="C114">
        <v>89</v>
      </c>
      <c r="D114" s="8">
        <f t="shared" si="7"/>
        <v>15.417777777777843</v>
      </c>
      <c r="E114" s="8">
        <f t="shared" si="5"/>
        <v>7.8630666666667004</v>
      </c>
      <c r="F114" s="8">
        <f t="shared" si="9"/>
        <v>4403.3173333333525</v>
      </c>
      <c r="G114" s="8">
        <f t="shared" si="8"/>
        <v>2331.4876666666846</v>
      </c>
      <c r="H114" s="6">
        <f t="shared" si="6"/>
        <v>560</v>
      </c>
    </row>
    <row r="115" spans="1:8" x14ac:dyDescent="0.25">
      <c r="A115" s="5">
        <v>44292.441261574073</v>
      </c>
      <c r="B115" s="6">
        <v>565</v>
      </c>
      <c r="C115">
        <v>88.8</v>
      </c>
      <c r="D115" s="8">
        <f t="shared" si="7"/>
        <v>15.21777777777784</v>
      </c>
      <c r="E115" s="8">
        <f t="shared" si="5"/>
        <v>7.7610666666666983</v>
      </c>
      <c r="F115" s="8">
        <f t="shared" si="9"/>
        <v>4385.0026666666845</v>
      </c>
      <c r="G115" s="8">
        <f t="shared" si="8"/>
        <v>2370.2930000000183</v>
      </c>
      <c r="H115" s="6">
        <f t="shared" si="6"/>
        <v>565</v>
      </c>
    </row>
    <row r="116" spans="1:8" x14ac:dyDescent="0.25">
      <c r="A116" s="5">
        <v>44292.441319444442</v>
      </c>
      <c r="B116" s="6">
        <v>570</v>
      </c>
      <c r="C116">
        <v>88.6</v>
      </c>
      <c r="D116" s="8">
        <f t="shared" si="7"/>
        <v>15.017777777777837</v>
      </c>
      <c r="E116" s="8">
        <f t="shared" si="5"/>
        <v>7.6590666666666971</v>
      </c>
      <c r="F116" s="8">
        <f t="shared" si="9"/>
        <v>4365.6680000000169</v>
      </c>
      <c r="G116" s="8">
        <f t="shared" si="8"/>
        <v>2408.5883333333518</v>
      </c>
      <c r="H116" s="6">
        <f t="shared" si="6"/>
        <v>570</v>
      </c>
    </row>
    <row r="117" spans="1:8" x14ac:dyDescent="0.25">
      <c r="A117" s="5">
        <v>44292.441377314812</v>
      </c>
      <c r="B117" s="6">
        <v>575</v>
      </c>
      <c r="C117">
        <v>88.4</v>
      </c>
      <c r="D117" s="8">
        <f t="shared" si="7"/>
        <v>14.817777777777849</v>
      </c>
      <c r="E117" s="8">
        <f t="shared" si="5"/>
        <v>7.557066666666703</v>
      </c>
      <c r="F117" s="8">
        <f t="shared" si="9"/>
        <v>4345.3133333333544</v>
      </c>
      <c r="G117" s="8">
        <f t="shared" si="8"/>
        <v>2446.3736666666855</v>
      </c>
      <c r="H117" s="6">
        <f t="shared" si="6"/>
        <v>575</v>
      </c>
    </row>
    <row r="118" spans="1:8" x14ac:dyDescent="0.25">
      <c r="A118" s="5">
        <v>44292.441435185188</v>
      </c>
      <c r="B118" s="6">
        <v>580</v>
      </c>
      <c r="C118">
        <v>87.7</v>
      </c>
      <c r="D118" s="8">
        <f t="shared" si="7"/>
        <v>14.117777777777846</v>
      </c>
      <c r="E118" s="8">
        <f t="shared" si="5"/>
        <v>7.2000666666667019</v>
      </c>
      <c r="F118" s="8">
        <f t="shared" si="9"/>
        <v>4176.0386666666873</v>
      </c>
      <c r="G118" s="8">
        <f t="shared" si="8"/>
        <v>2482.3740000000189</v>
      </c>
      <c r="H118" s="6">
        <f t="shared" si="6"/>
        <v>580</v>
      </c>
    </row>
    <row r="119" spans="1:8" x14ac:dyDescent="0.25">
      <c r="A119" s="5">
        <v>44292.441493055558</v>
      </c>
      <c r="B119" s="6">
        <v>585</v>
      </c>
      <c r="C119">
        <v>88</v>
      </c>
      <c r="D119" s="8">
        <f t="shared" si="7"/>
        <v>14.417777777777843</v>
      </c>
      <c r="E119" s="8">
        <f t="shared" si="5"/>
        <v>7.3530666666666997</v>
      </c>
      <c r="F119" s="8">
        <f t="shared" si="9"/>
        <v>4301.544000000019</v>
      </c>
      <c r="G119" s="8">
        <f t="shared" si="8"/>
        <v>2519.1393333333526</v>
      </c>
      <c r="H119" s="6">
        <f t="shared" si="6"/>
        <v>585</v>
      </c>
    </row>
    <row r="120" spans="1:8" x14ac:dyDescent="0.25">
      <c r="A120" s="5">
        <v>44292.441550925927</v>
      </c>
      <c r="B120" s="6">
        <v>590</v>
      </c>
      <c r="C120">
        <v>87.8</v>
      </c>
      <c r="D120" s="8">
        <f t="shared" si="7"/>
        <v>14.21777777777784</v>
      </c>
      <c r="E120" s="8">
        <f t="shared" si="5"/>
        <v>7.2510666666666985</v>
      </c>
      <c r="F120" s="8">
        <f t="shared" si="9"/>
        <v>4278.1293333333524</v>
      </c>
      <c r="G120" s="8">
        <f t="shared" si="8"/>
        <v>2555.3946666666861</v>
      </c>
      <c r="H120" s="6">
        <f t="shared" si="6"/>
        <v>590</v>
      </c>
    </row>
    <row r="121" spans="1:8" x14ac:dyDescent="0.25">
      <c r="A121" s="5">
        <v>44292.441608796296</v>
      </c>
      <c r="B121" s="6">
        <v>595</v>
      </c>
      <c r="C121">
        <v>87.6</v>
      </c>
      <c r="D121" s="8">
        <f t="shared" si="7"/>
        <v>14.017777777777837</v>
      </c>
      <c r="E121" s="8">
        <f t="shared" si="5"/>
        <v>7.1490666666666973</v>
      </c>
      <c r="F121" s="8">
        <f t="shared" si="9"/>
        <v>4253.6946666666845</v>
      </c>
      <c r="G121" s="8">
        <f t="shared" si="8"/>
        <v>2591.1400000000194</v>
      </c>
      <c r="H121" s="6">
        <f t="shared" si="6"/>
        <v>595</v>
      </c>
    </row>
    <row r="122" spans="1:8" x14ac:dyDescent="0.25">
      <c r="A122" s="5">
        <v>44292.441666666666</v>
      </c>
      <c r="B122" s="6">
        <v>600</v>
      </c>
      <c r="C122">
        <v>87.4</v>
      </c>
      <c r="D122" s="8">
        <f t="shared" si="7"/>
        <v>13.817777777777849</v>
      </c>
      <c r="E122" s="8">
        <f t="shared" si="5"/>
        <v>7.0470666666667032</v>
      </c>
      <c r="F122" s="8">
        <f t="shared" si="9"/>
        <v>4228.2400000000216</v>
      </c>
      <c r="G122" s="8">
        <f t="shared" si="8"/>
        <v>2626.375333333353</v>
      </c>
      <c r="H122" s="6">
        <f t="shared" si="6"/>
        <v>600</v>
      </c>
    </row>
    <row r="123" spans="1:8" x14ac:dyDescent="0.25">
      <c r="A123" s="5">
        <v>44292.441724537035</v>
      </c>
      <c r="B123" s="6">
        <v>605</v>
      </c>
      <c r="C123">
        <v>87.8</v>
      </c>
      <c r="D123" s="8">
        <f t="shared" si="7"/>
        <v>14.21777777777784</v>
      </c>
      <c r="E123" s="8">
        <f t="shared" si="5"/>
        <v>7.2510666666666985</v>
      </c>
      <c r="F123" s="8">
        <f t="shared" si="9"/>
        <v>4386.8953333333529</v>
      </c>
      <c r="G123" s="8">
        <f t="shared" si="8"/>
        <v>2662.6306666666865</v>
      </c>
      <c r="H123" s="6">
        <f t="shared" si="6"/>
        <v>605</v>
      </c>
    </row>
    <row r="124" spans="1:8" x14ac:dyDescent="0.25">
      <c r="A124" s="5">
        <v>44292.441782407404</v>
      </c>
      <c r="B124" s="6">
        <v>610</v>
      </c>
      <c r="C124">
        <v>87.4</v>
      </c>
      <c r="D124" s="8">
        <f t="shared" si="7"/>
        <v>13.817777777777849</v>
      </c>
      <c r="E124" s="8">
        <f t="shared" si="5"/>
        <v>7.0470666666667032</v>
      </c>
      <c r="F124" s="8">
        <f t="shared" si="9"/>
        <v>4298.7106666666887</v>
      </c>
      <c r="G124" s="8">
        <f t="shared" si="8"/>
        <v>2697.86600000002</v>
      </c>
      <c r="H124" s="6">
        <f t="shared" si="6"/>
        <v>610</v>
      </c>
    </row>
    <row r="125" spans="1:8" x14ac:dyDescent="0.25">
      <c r="A125" s="5">
        <v>44292.441840277781</v>
      </c>
      <c r="B125" s="6">
        <v>615</v>
      </c>
      <c r="C125">
        <v>87.4</v>
      </c>
      <c r="D125" s="8">
        <f t="shared" si="7"/>
        <v>13.817777777777849</v>
      </c>
      <c r="E125" s="8">
        <f t="shared" si="5"/>
        <v>7.0470666666667032</v>
      </c>
      <c r="F125" s="8">
        <f t="shared" si="9"/>
        <v>4333.9460000000227</v>
      </c>
      <c r="G125" s="8">
        <f t="shared" si="8"/>
        <v>2733.1013333333535</v>
      </c>
      <c r="H125" s="6">
        <f t="shared" si="6"/>
        <v>615</v>
      </c>
    </row>
    <row r="126" spans="1:8" x14ac:dyDescent="0.25">
      <c r="A126" s="5">
        <v>44292.44189814815</v>
      </c>
      <c r="B126" s="6">
        <v>620</v>
      </c>
      <c r="C126">
        <v>87.2</v>
      </c>
      <c r="D126" s="8">
        <f t="shared" si="7"/>
        <v>13.617777777777846</v>
      </c>
      <c r="E126" s="8">
        <f t="shared" si="5"/>
        <v>6.9450666666667011</v>
      </c>
      <c r="F126" s="8">
        <f t="shared" si="9"/>
        <v>4305.941333333355</v>
      </c>
      <c r="G126" s="8">
        <f t="shared" si="8"/>
        <v>2767.8266666666868</v>
      </c>
      <c r="H126" s="6">
        <f t="shared" si="6"/>
        <v>620</v>
      </c>
    </row>
    <row r="127" spans="1:8" x14ac:dyDescent="0.25">
      <c r="A127" s="5">
        <v>44292.44195601852</v>
      </c>
      <c r="B127" s="6">
        <v>625</v>
      </c>
      <c r="C127">
        <v>87.3</v>
      </c>
      <c r="D127" s="8">
        <f t="shared" si="7"/>
        <v>13.71777777777784</v>
      </c>
      <c r="E127" s="8">
        <f t="shared" si="5"/>
        <v>6.9960666666666986</v>
      </c>
      <c r="F127" s="8">
        <f t="shared" si="9"/>
        <v>4372.541666666687</v>
      </c>
      <c r="G127" s="8">
        <f t="shared" si="8"/>
        <v>2802.8070000000203</v>
      </c>
      <c r="H127" s="6">
        <f t="shared" si="6"/>
        <v>625</v>
      </c>
    </row>
    <row r="128" spans="1:8" x14ac:dyDescent="0.25">
      <c r="A128" s="5">
        <v>44292.442013888889</v>
      </c>
      <c r="B128" s="6">
        <v>630</v>
      </c>
      <c r="C128">
        <v>86.9</v>
      </c>
      <c r="D128" s="8">
        <f t="shared" si="7"/>
        <v>13.317777777777849</v>
      </c>
      <c r="E128" s="8">
        <f t="shared" si="5"/>
        <v>6.7920666666667033</v>
      </c>
      <c r="F128" s="8">
        <f t="shared" si="9"/>
        <v>4279.0020000000231</v>
      </c>
      <c r="G128" s="8">
        <f t="shared" si="8"/>
        <v>2836.7673333333537</v>
      </c>
      <c r="H128" s="6">
        <f t="shared" si="6"/>
        <v>630</v>
      </c>
    </row>
    <row r="129" spans="1:8" x14ac:dyDescent="0.25">
      <c r="A129" s="5">
        <v>44292.442071759258</v>
      </c>
      <c r="B129" s="6">
        <v>635</v>
      </c>
      <c r="C129">
        <v>86.6</v>
      </c>
      <c r="D129" s="8">
        <f t="shared" si="7"/>
        <v>13.017777777777837</v>
      </c>
      <c r="E129" s="8">
        <f t="shared" si="5"/>
        <v>6.6390666666666975</v>
      </c>
      <c r="F129" s="8">
        <f t="shared" si="9"/>
        <v>4215.8073333333532</v>
      </c>
      <c r="G129" s="8">
        <f t="shared" si="8"/>
        <v>2869.9626666666873</v>
      </c>
      <c r="H129" s="6">
        <f t="shared" si="6"/>
        <v>635</v>
      </c>
    </row>
    <row r="130" spans="1:8" x14ac:dyDescent="0.25">
      <c r="A130" s="5">
        <v>44292.442129629628</v>
      </c>
      <c r="B130" s="6">
        <v>640</v>
      </c>
      <c r="C130">
        <v>86.4</v>
      </c>
      <c r="D130" s="8">
        <f t="shared" si="7"/>
        <v>12.817777777777849</v>
      </c>
      <c r="E130" s="8">
        <f t="shared" si="5"/>
        <v>6.5370666666667026</v>
      </c>
      <c r="F130" s="8">
        <f t="shared" si="9"/>
        <v>4183.7226666666893</v>
      </c>
      <c r="G130" s="8">
        <f t="shared" si="8"/>
        <v>2902.6480000000206</v>
      </c>
      <c r="H130" s="6">
        <f t="shared" si="6"/>
        <v>640</v>
      </c>
    </row>
    <row r="131" spans="1:8" x14ac:dyDescent="0.25">
      <c r="A131" s="5">
        <v>44292.442187499997</v>
      </c>
      <c r="B131" s="6">
        <v>645</v>
      </c>
      <c r="C131">
        <v>86.1</v>
      </c>
      <c r="D131" s="8">
        <f t="shared" si="7"/>
        <v>12.517777777777837</v>
      </c>
      <c r="E131" s="8">
        <f t="shared" ref="E131:E194" si="10">D131*0.51</f>
        <v>6.3840666666666968</v>
      </c>
      <c r="F131" s="8">
        <f t="shared" si="9"/>
        <v>4117.7230000000191</v>
      </c>
      <c r="G131" s="8">
        <f t="shared" si="8"/>
        <v>2934.5683333333541</v>
      </c>
      <c r="H131" s="6">
        <f t="shared" ref="H131:H194" si="11">B131</f>
        <v>645</v>
      </c>
    </row>
    <row r="132" spans="1:8" x14ac:dyDescent="0.25">
      <c r="A132" s="5">
        <v>44292.442245370374</v>
      </c>
      <c r="B132" s="6">
        <v>650</v>
      </c>
      <c r="C132">
        <v>86.1</v>
      </c>
      <c r="D132" s="8">
        <f t="shared" ref="D132:D195" si="12">C132-AVERAGE($C$2:$C$46)</f>
        <v>12.517777777777837</v>
      </c>
      <c r="E132" s="8">
        <f t="shared" si="10"/>
        <v>6.3840666666666968</v>
      </c>
      <c r="F132" s="8">
        <f t="shared" si="9"/>
        <v>4149.6433333333525</v>
      </c>
      <c r="G132" s="8">
        <f t="shared" si="8"/>
        <v>2966.4886666666875</v>
      </c>
      <c r="H132" s="6">
        <f t="shared" si="11"/>
        <v>650</v>
      </c>
    </row>
    <row r="133" spans="1:8" x14ac:dyDescent="0.25">
      <c r="A133" s="5">
        <v>44292.442303240743</v>
      </c>
      <c r="B133" s="6">
        <v>655</v>
      </c>
      <c r="C133">
        <v>85.8</v>
      </c>
      <c r="D133" s="8">
        <f t="shared" si="12"/>
        <v>12.21777777777784</v>
      </c>
      <c r="E133" s="8">
        <f t="shared" si="10"/>
        <v>6.2310666666666989</v>
      </c>
      <c r="F133" s="8">
        <f t="shared" si="9"/>
        <v>4081.3486666666877</v>
      </c>
      <c r="G133" s="8">
        <f t="shared" ref="G133:G196" si="13">G132+E133*5</f>
        <v>2997.6440000000212</v>
      </c>
      <c r="H133" s="6">
        <f t="shared" si="11"/>
        <v>655</v>
      </c>
    </row>
    <row r="134" spans="1:8" x14ac:dyDescent="0.25">
      <c r="A134" s="5">
        <v>44292.442361111112</v>
      </c>
      <c r="B134" s="6">
        <v>660</v>
      </c>
      <c r="C134">
        <v>85.7</v>
      </c>
      <c r="D134" s="8">
        <f t="shared" si="12"/>
        <v>12.117777777777846</v>
      </c>
      <c r="E134" s="8">
        <f t="shared" si="10"/>
        <v>6.1800666666667015</v>
      </c>
      <c r="F134" s="8">
        <f t="shared" ref="F134:F197" si="14">E134*B134</f>
        <v>4078.8440000000228</v>
      </c>
      <c r="G134" s="8">
        <f t="shared" si="13"/>
        <v>3028.5443333333546</v>
      </c>
      <c r="H134" s="6">
        <f t="shared" si="11"/>
        <v>660</v>
      </c>
    </row>
    <row r="135" spans="1:8" x14ac:dyDescent="0.25">
      <c r="A135" s="5">
        <v>44292.442418981482</v>
      </c>
      <c r="B135" s="6">
        <v>665</v>
      </c>
      <c r="C135">
        <v>85.6</v>
      </c>
      <c r="D135" s="8">
        <f t="shared" si="12"/>
        <v>12.017777777777837</v>
      </c>
      <c r="E135" s="8">
        <f t="shared" si="10"/>
        <v>6.1290666666666969</v>
      </c>
      <c r="F135" s="8">
        <f t="shared" si="14"/>
        <v>4075.8293333333536</v>
      </c>
      <c r="G135" s="8">
        <f t="shared" si="13"/>
        <v>3059.189666666688</v>
      </c>
      <c r="H135" s="6">
        <f t="shared" si="11"/>
        <v>665</v>
      </c>
    </row>
    <row r="136" spans="1:8" x14ac:dyDescent="0.25">
      <c r="A136" s="5">
        <v>44292.442476851851</v>
      </c>
      <c r="B136" s="6">
        <v>670</v>
      </c>
      <c r="C136">
        <v>84.9</v>
      </c>
      <c r="D136" s="8">
        <f t="shared" si="12"/>
        <v>11.317777777777849</v>
      </c>
      <c r="E136" s="8">
        <f t="shared" si="10"/>
        <v>5.7720666666667029</v>
      </c>
      <c r="F136" s="8">
        <f t="shared" si="14"/>
        <v>3867.284666666691</v>
      </c>
      <c r="G136" s="8">
        <f t="shared" si="13"/>
        <v>3088.0500000000216</v>
      </c>
      <c r="H136" s="6">
        <f t="shared" si="11"/>
        <v>670</v>
      </c>
    </row>
    <row r="137" spans="1:8" x14ac:dyDescent="0.25">
      <c r="A137" s="5">
        <v>44292.44253472222</v>
      </c>
      <c r="B137" s="6">
        <v>675</v>
      </c>
      <c r="C137">
        <v>84.9</v>
      </c>
      <c r="D137" s="8">
        <f t="shared" si="12"/>
        <v>11.317777777777849</v>
      </c>
      <c r="E137" s="8">
        <f t="shared" si="10"/>
        <v>5.7720666666667029</v>
      </c>
      <c r="F137" s="8">
        <f t="shared" si="14"/>
        <v>3896.1450000000245</v>
      </c>
      <c r="G137" s="8">
        <f t="shared" si="13"/>
        <v>3116.9103333333551</v>
      </c>
      <c r="H137" s="6">
        <f t="shared" si="11"/>
        <v>675</v>
      </c>
    </row>
    <row r="138" spans="1:8" x14ac:dyDescent="0.25">
      <c r="A138" s="5">
        <v>44292.44259259259</v>
      </c>
      <c r="B138" s="6">
        <v>680</v>
      </c>
      <c r="C138">
        <v>85.1</v>
      </c>
      <c r="D138" s="8">
        <f t="shared" si="12"/>
        <v>11.517777777777837</v>
      </c>
      <c r="E138" s="8">
        <f t="shared" si="10"/>
        <v>5.874066666666697</v>
      </c>
      <c r="F138" s="8">
        <f t="shared" si="14"/>
        <v>3994.3653333333541</v>
      </c>
      <c r="G138" s="8">
        <f t="shared" si="13"/>
        <v>3146.2806666666884</v>
      </c>
      <c r="H138" s="6">
        <f t="shared" si="11"/>
        <v>680</v>
      </c>
    </row>
    <row r="139" spans="1:8" x14ac:dyDescent="0.25">
      <c r="A139" s="5">
        <v>44292.442650462966</v>
      </c>
      <c r="B139" s="6">
        <v>685</v>
      </c>
      <c r="C139">
        <v>85.3</v>
      </c>
      <c r="D139" s="8">
        <f t="shared" si="12"/>
        <v>11.71777777777784</v>
      </c>
      <c r="E139" s="8">
        <f t="shared" si="10"/>
        <v>5.9760666666666991</v>
      </c>
      <c r="F139" s="8">
        <f t="shared" si="14"/>
        <v>4093.6056666666886</v>
      </c>
      <c r="G139" s="8">
        <f t="shared" si="13"/>
        <v>3176.1610000000219</v>
      </c>
      <c r="H139" s="6">
        <f t="shared" si="11"/>
        <v>685</v>
      </c>
    </row>
    <row r="140" spans="1:8" x14ac:dyDescent="0.25">
      <c r="A140" s="5">
        <v>44292.442708333336</v>
      </c>
      <c r="B140" s="6">
        <v>690</v>
      </c>
      <c r="C140">
        <v>84.8</v>
      </c>
      <c r="D140" s="8">
        <f t="shared" si="12"/>
        <v>11.21777777777784</v>
      </c>
      <c r="E140" s="8">
        <f t="shared" si="10"/>
        <v>5.7210666666666983</v>
      </c>
      <c r="F140" s="8">
        <f t="shared" si="14"/>
        <v>3947.5360000000219</v>
      </c>
      <c r="G140" s="8">
        <f t="shared" si="13"/>
        <v>3204.7663333333553</v>
      </c>
      <c r="H140" s="6">
        <f t="shared" si="11"/>
        <v>690</v>
      </c>
    </row>
    <row r="141" spans="1:8" x14ac:dyDescent="0.25">
      <c r="A141" s="5">
        <v>44292.442766203705</v>
      </c>
      <c r="B141" s="6">
        <v>695</v>
      </c>
      <c r="C141">
        <v>84.7</v>
      </c>
      <c r="D141" s="8">
        <f t="shared" si="12"/>
        <v>11.117777777777846</v>
      </c>
      <c r="E141" s="8">
        <f t="shared" si="10"/>
        <v>5.6700666666667017</v>
      </c>
      <c r="F141" s="8">
        <f t="shared" si="14"/>
        <v>3940.6963333333579</v>
      </c>
      <c r="G141" s="8">
        <f t="shared" si="13"/>
        <v>3233.1166666666886</v>
      </c>
      <c r="H141" s="6">
        <f t="shared" si="11"/>
        <v>695</v>
      </c>
    </row>
    <row r="142" spans="1:8" x14ac:dyDescent="0.25">
      <c r="A142" s="5">
        <v>44292.442824074074</v>
      </c>
      <c r="B142" s="6">
        <v>700</v>
      </c>
      <c r="C142">
        <v>84.4</v>
      </c>
      <c r="D142" s="8">
        <f t="shared" si="12"/>
        <v>10.817777777777849</v>
      </c>
      <c r="E142" s="8">
        <f t="shared" si="10"/>
        <v>5.517066666666703</v>
      </c>
      <c r="F142" s="8">
        <f t="shared" si="14"/>
        <v>3861.9466666666922</v>
      </c>
      <c r="G142" s="8">
        <f t="shared" si="13"/>
        <v>3260.7020000000221</v>
      </c>
      <c r="H142" s="6">
        <f t="shared" si="11"/>
        <v>700</v>
      </c>
    </row>
    <row r="143" spans="1:8" x14ac:dyDescent="0.25">
      <c r="A143" s="5">
        <v>44292.442881944444</v>
      </c>
      <c r="B143" s="6">
        <v>705</v>
      </c>
      <c r="C143">
        <v>84.2</v>
      </c>
      <c r="D143" s="8">
        <f t="shared" si="12"/>
        <v>10.617777777777846</v>
      </c>
      <c r="E143" s="8">
        <f t="shared" si="10"/>
        <v>5.4150666666667018</v>
      </c>
      <c r="F143" s="8">
        <f t="shared" si="14"/>
        <v>3817.6220000000249</v>
      </c>
      <c r="G143" s="8">
        <f t="shared" si="13"/>
        <v>3287.7773333333557</v>
      </c>
      <c r="H143" s="6">
        <f t="shared" si="11"/>
        <v>705</v>
      </c>
    </row>
    <row r="144" spans="1:8" x14ac:dyDescent="0.25">
      <c r="A144" s="5">
        <v>44292.442939814813</v>
      </c>
      <c r="B144" s="6">
        <v>710</v>
      </c>
      <c r="C144">
        <v>84.1</v>
      </c>
      <c r="D144" s="8">
        <f t="shared" si="12"/>
        <v>10.517777777777837</v>
      </c>
      <c r="E144" s="8">
        <f t="shared" si="10"/>
        <v>5.3640666666666972</v>
      </c>
      <c r="F144" s="8">
        <f t="shared" si="14"/>
        <v>3808.4873333333549</v>
      </c>
      <c r="G144" s="8">
        <f t="shared" si="13"/>
        <v>3314.5976666666893</v>
      </c>
      <c r="H144" s="6">
        <f t="shared" si="11"/>
        <v>710</v>
      </c>
    </row>
    <row r="145" spans="1:8" x14ac:dyDescent="0.25">
      <c r="A145" s="5">
        <v>44292.442997685182</v>
      </c>
      <c r="B145" s="6">
        <v>715</v>
      </c>
      <c r="C145">
        <v>84.2</v>
      </c>
      <c r="D145" s="8">
        <f t="shared" si="12"/>
        <v>10.617777777777846</v>
      </c>
      <c r="E145" s="8">
        <f t="shared" si="10"/>
        <v>5.4150666666667018</v>
      </c>
      <c r="F145" s="8">
        <f t="shared" si="14"/>
        <v>3871.7726666666917</v>
      </c>
      <c r="G145" s="8">
        <f t="shared" si="13"/>
        <v>3341.673000000023</v>
      </c>
      <c r="H145" s="6">
        <f t="shared" si="11"/>
        <v>715</v>
      </c>
    </row>
    <row r="146" spans="1:8" x14ac:dyDescent="0.25">
      <c r="A146" s="5">
        <v>44292.443055555559</v>
      </c>
      <c r="B146" s="6">
        <v>720</v>
      </c>
      <c r="C146">
        <v>83.3</v>
      </c>
      <c r="D146" s="8">
        <f t="shared" si="12"/>
        <v>9.7177777777778402</v>
      </c>
      <c r="E146" s="8">
        <f t="shared" si="10"/>
        <v>4.9560666666666986</v>
      </c>
      <c r="F146" s="8">
        <f t="shared" si="14"/>
        <v>3568.3680000000231</v>
      </c>
      <c r="G146" s="8">
        <f t="shared" si="13"/>
        <v>3366.4533333333566</v>
      </c>
      <c r="H146" s="6">
        <f t="shared" si="11"/>
        <v>720</v>
      </c>
    </row>
    <row r="147" spans="1:8" x14ac:dyDescent="0.25">
      <c r="A147" s="5">
        <v>44292.443113425928</v>
      </c>
      <c r="B147" s="6">
        <v>725</v>
      </c>
      <c r="C147">
        <v>83.2</v>
      </c>
      <c r="D147" s="8">
        <f t="shared" si="12"/>
        <v>9.6177777777778459</v>
      </c>
      <c r="E147" s="8">
        <f t="shared" si="10"/>
        <v>4.9050666666667011</v>
      </c>
      <c r="F147" s="8">
        <f t="shared" si="14"/>
        <v>3556.1733333333582</v>
      </c>
      <c r="G147" s="8">
        <f t="shared" si="13"/>
        <v>3390.9786666666901</v>
      </c>
      <c r="H147" s="6">
        <f t="shared" si="11"/>
        <v>725</v>
      </c>
    </row>
    <row r="148" spans="1:8" x14ac:dyDescent="0.25">
      <c r="A148" s="5">
        <v>44292.443171296298</v>
      </c>
      <c r="B148" s="6">
        <v>730</v>
      </c>
      <c r="C148">
        <v>83.3</v>
      </c>
      <c r="D148" s="8">
        <f t="shared" si="12"/>
        <v>9.7177777777778402</v>
      </c>
      <c r="E148" s="8">
        <f t="shared" si="10"/>
        <v>4.9560666666666986</v>
      </c>
      <c r="F148" s="8">
        <f t="shared" si="14"/>
        <v>3617.9286666666899</v>
      </c>
      <c r="G148" s="8">
        <f t="shared" si="13"/>
        <v>3415.7590000000237</v>
      </c>
      <c r="H148" s="6">
        <f t="shared" si="11"/>
        <v>730</v>
      </c>
    </row>
    <row r="149" spans="1:8" x14ac:dyDescent="0.25">
      <c r="A149" s="5">
        <v>44292.443229166667</v>
      </c>
      <c r="B149" s="6">
        <v>735</v>
      </c>
      <c r="C149">
        <v>83.5</v>
      </c>
      <c r="D149" s="8">
        <f t="shared" si="12"/>
        <v>9.9177777777778431</v>
      </c>
      <c r="E149" s="8">
        <f t="shared" si="10"/>
        <v>5.0580666666666998</v>
      </c>
      <c r="F149" s="8">
        <f t="shared" si="14"/>
        <v>3717.6790000000242</v>
      </c>
      <c r="G149" s="8">
        <f t="shared" si="13"/>
        <v>3441.049333333357</v>
      </c>
      <c r="H149" s="6">
        <f t="shared" si="11"/>
        <v>735</v>
      </c>
    </row>
    <row r="150" spans="1:8" x14ac:dyDescent="0.25">
      <c r="A150" s="5">
        <v>44292.443287037036</v>
      </c>
      <c r="B150" s="6">
        <v>740</v>
      </c>
      <c r="C150">
        <v>83.5</v>
      </c>
      <c r="D150" s="8">
        <f t="shared" si="12"/>
        <v>9.9177777777778431</v>
      </c>
      <c r="E150" s="8">
        <f t="shared" si="10"/>
        <v>5.0580666666666998</v>
      </c>
      <c r="F150" s="8">
        <f t="shared" si="14"/>
        <v>3742.969333333358</v>
      </c>
      <c r="G150" s="8">
        <f t="shared" si="13"/>
        <v>3466.3396666666904</v>
      </c>
      <c r="H150" s="6">
        <f t="shared" si="11"/>
        <v>740</v>
      </c>
    </row>
    <row r="151" spans="1:8" x14ac:dyDescent="0.25">
      <c r="A151" s="5">
        <v>44292.443344907406</v>
      </c>
      <c r="B151" s="6">
        <v>745</v>
      </c>
      <c r="C151">
        <v>83.1</v>
      </c>
      <c r="D151" s="8">
        <f t="shared" si="12"/>
        <v>9.5177777777778374</v>
      </c>
      <c r="E151" s="8">
        <f t="shared" si="10"/>
        <v>4.8540666666666974</v>
      </c>
      <c r="F151" s="8">
        <f t="shared" si="14"/>
        <v>3616.2796666666895</v>
      </c>
      <c r="G151" s="8">
        <f t="shared" si="13"/>
        <v>3490.6100000000238</v>
      </c>
      <c r="H151" s="6">
        <f t="shared" si="11"/>
        <v>745</v>
      </c>
    </row>
    <row r="152" spans="1:8" x14ac:dyDescent="0.25">
      <c r="A152" s="5">
        <v>44292.443402777775</v>
      </c>
      <c r="B152" s="6">
        <v>750</v>
      </c>
      <c r="C152">
        <v>83</v>
      </c>
      <c r="D152" s="8">
        <f t="shared" si="12"/>
        <v>9.4177777777778431</v>
      </c>
      <c r="E152" s="8">
        <f t="shared" si="10"/>
        <v>4.8030666666666999</v>
      </c>
      <c r="F152" s="8">
        <f t="shared" si="14"/>
        <v>3602.3000000000247</v>
      </c>
      <c r="G152" s="8">
        <f t="shared" si="13"/>
        <v>3514.625333333357</v>
      </c>
      <c r="H152" s="6">
        <f t="shared" si="11"/>
        <v>750</v>
      </c>
    </row>
    <row r="153" spans="1:8" x14ac:dyDescent="0.25">
      <c r="A153" s="5">
        <v>44292.443460648145</v>
      </c>
      <c r="B153" s="6">
        <v>755</v>
      </c>
      <c r="C153">
        <v>83.2</v>
      </c>
      <c r="D153" s="8">
        <f t="shared" si="12"/>
        <v>9.6177777777778459</v>
      </c>
      <c r="E153" s="8">
        <f t="shared" si="10"/>
        <v>4.9050666666667011</v>
      </c>
      <c r="F153" s="8">
        <f t="shared" si="14"/>
        <v>3703.3253333333591</v>
      </c>
      <c r="G153" s="8">
        <f t="shared" si="13"/>
        <v>3539.1506666666905</v>
      </c>
      <c r="H153" s="6">
        <f t="shared" si="11"/>
        <v>755</v>
      </c>
    </row>
    <row r="154" spans="1:8" x14ac:dyDescent="0.25">
      <c r="A154" s="5">
        <v>44292.443518518521</v>
      </c>
      <c r="B154" s="6">
        <v>760</v>
      </c>
      <c r="C154">
        <v>83.2</v>
      </c>
      <c r="D154" s="8">
        <f t="shared" si="12"/>
        <v>9.6177777777778459</v>
      </c>
      <c r="E154" s="8">
        <f t="shared" si="10"/>
        <v>4.9050666666667011</v>
      </c>
      <c r="F154" s="8">
        <f t="shared" si="14"/>
        <v>3727.8506666666926</v>
      </c>
      <c r="G154" s="8">
        <f t="shared" si="13"/>
        <v>3563.676000000024</v>
      </c>
      <c r="H154" s="6">
        <f t="shared" si="11"/>
        <v>760</v>
      </c>
    </row>
    <row r="155" spans="1:8" x14ac:dyDescent="0.25">
      <c r="A155" s="5">
        <v>44292.443576388891</v>
      </c>
      <c r="B155" s="6">
        <v>765</v>
      </c>
      <c r="C155">
        <v>83</v>
      </c>
      <c r="D155" s="8">
        <f t="shared" si="12"/>
        <v>9.4177777777778431</v>
      </c>
      <c r="E155" s="8">
        <f t="shared" si="10"/>
        <v>4.8030666666666999</v>
      </c>
      <c r="F155" s="8">
        <f t="shared" si="14"/>
        <v>3674.3460000000255</v>
      </c>
      <c r="G155" s="8">
        <f t="shared" si="13"/>
        <v>3587.6913333333578</v>
      </c>
      <c r="H155" s="6">
        <f t="shared" si="11"/>
        <v>765</v>
      </c>
    </row>
    <row r="156" spans="1:8" x14ac:dyDescent="0.25">
      <c r="A156" s="5">
        <v>44292.44363425926</v>
      </c>
      <c r="B156" s="6">
        <v>770</v>
      </c>
      <c r="C156">
        <v>82.7</v>
      </c>
      <c r="D156" s="8">
        <f t="shared" si="12"/>
        <v>9.1177777777778459</v>
      </c>
      <c r="E156" s="8">
        <f t="shared" si="10"/>
        <v>4.6500666666667012</v>
      </c>
      <c r="F156" s="8">
        <f t="shared" si="14"/>
        <v>3580.5513333333597</v>
      </c>
      <c r="G156" s="8">
        <f t="shared" si="13"/>
        <v>3610.9416666666912</v>
      </c>
      <c r="H156" s="6">
        <f t="shared" si="11"/>
        <v>770</v>
      </c>
    </row>
    <row r="157" spans="1:8" x14ac:dyDescent="0.25">
      <c r="A157" s="5">
        <v>44292.443692129629</v>
      </c>
      <c r="B157" s="6">
        <v>775</v>
      </c>
      <c r="C157">
        <v>82.7</v>
      </c>
      <c r="D157" s="8">
        <f t="shared" si="12"/>
        <v>9.1177777777778459</v>
      </c>
      <c r="E157" s="8">
        <f t="shared" si="10"/>
        <v>4.6500666666667012</v>
      </c>
      <c r="F157" s="8">
        <f t="shared" si="14"/>
        <v>3603.8016666666936</v>
      </c>
      <c r="G157" s="8">
        <f t="shared" si="13"/>
        <v>3634.1920000000246</v>
      </c>
      <c r="H157" s="6">
        <f t="shared" si="11"/>
        <v>775</v>
      </c>
    </row>
    <row r="158" spans="1:8" x14ac:dyDescent="0.25">
      <c r="A158" s="5">
        <v>44292.443749999999</v>
      </c>
      <c r="B158" s="6">
        <v>780</v>
      </c>
      <c r="C158">
        <v>82.2</v>
      </c>
      <c r="D158" s="8">
        <f t="shared" si="12"/>
        <v>8.6177777777778459</v>
      </c>
      <c r="E158" s="8">
        <f t="shared" si="10"/>
        <v>4.3950666666667013</v>
      </c>
      <c r="F158" s="8">
        <f t="shared" si="14"/>
        <v>3428.1520000000269</v>
      </c>
      <c r="G158" s="8">
        <f t="shared" si="13"/>
        <v>3656.1673333333579</v>
      </c>
      <c r="H158" s="6">
        <f t="shared" si="11"/>
        <v>780</v>
      </c>
    </row>
    <row r="159" spans="1:8" x14ac:dyDescent="0.25">
      <c r="A159" s="5">
        <v>44292.443807870368</v>
      </c>
      <c r="B159" s="6">
        <v>785</v>
      </c>
      <c r="C159">
        <v>82</v>
      </c>
      <c r="D159" s="8">
        <f t="shared" si="12"/>
        <v>8.4177777777778431</v>
      </c>
      <c r="E159" s="8">
        <f t="shared" si="10"/>
        <v>4.2930666666667001</v>
      </c>
      <c r="F159" s="8">
        <f t="shared" si="14"/>
        <v>3370.0573333333596</v>
      </c>
      <c r="G159" s="8">
        <f t="shared" si="13"/>
        <v>3677.6326666666914</v>
      </c>
      <c r="H159" s="6">
        <f t="shared" si="11"/>
        <v>785</v>
      </c>
    </row>
    <row r="160" spans="1:8" x14ac:dyDescent="0.25">
      <c r="A160" s="5">
        <v>44292.443865740737</v>
      </c>
      <c r="B160" s="6">
        <v>790</v>
      </c>
      <c r="C160">
        <v>81.8</v>
      </c>
      <c r="D160" s="8">
        <f t="shared" si="12"/>
        <v>8.2177777777778402</v>
      </c>
      <c r="E160" s="8">
        <f t="shared" si="10"/>
        <v>4.1910666666666989</v>
      </c>
      <c r="F160" s="8">
        <f t="shared" si="14"/>
        <v>3310.9426666666923</v>
      </c>
      <c r="G160" s="8">
        <f t="shared" si="13"/>
        <v>3698.5880000000247</v>
      </c>
      <c r="H160" s="6">
        <f t="shared" si="11"/>
        <v>790</v>
      </c>
    </row>
    <row r="161" spans="1:8" x14ac:dyDescent="0.25">
      <c r="A161" s="5">
        <v>44292.443923611114</v>
      </c>
      <c r="B161" s="6">
        <v>795</v>
      </c>
      <c r="C161">
        <v>81.8</v>
      </c>
      <c r="D161" s="8">
        <f t="shared" si="12"/>
        <v>8.2177777777778402</v>
      </c>
      <c r="E161" s="8">
        <f t="shared" si="10"/>
        <v>4.1910666666666989</v>
      </c>
      <c r="F161" s="8">
        <f t="shared" si="14"/>
        <v>3331.8980000000256</v>
      </c>
      <c r="G161" s="8">
        <f t="shared" si="13"/>
        <v>3719.5433333333581</v>
      </c>
      <c r="H161" s="6">
        <f t="shared" si="11"/>
        <v>795</v>
      </c>
    </row>
    <row r="162" spans="1:8" x14ac:dyDescent="0.25">
      <c r="A162" s="5">
        <v>44292.443981481483</v>
      </c>
      <c r="B162" s="6">
        <v>800</v>
      </c>
      <c r="C162">
        <v>81.400000000000006</v>
      </c>
      <c r="D162" s="8">
        <f t="shared" si="12"/>
        <v>7.8177777777778488</v>
      </c>
      <c r="E162" s="8">
        <f t="shared" si="10"/>
        <v>3.9870666666667027</v>
      </c>
      <c r="F162" s="8">
        <f t="shared" si="14"/>
        <v>3189.6533333333623</v>
      </c>
      <c r="G162" s="8">
        <f t="shared" si="13"/>
        <v>3739.4786666666914</v>
      </c>
      <c r="H162" s="6">
        <f t="shared" si="11"/>
        <v>800</v>
      </c>
    </row>
    <row r="163" spans="1:8" x14ac:dyDescent="0.25">
      <c r="A163" s="5">
        <v>44292.444039351853</v>
      </c>
      <c r="B163" s="6">
        <v>805</v>
      </c>
      <c r="C163">
        <v>81.3</v>
      </c>
      <c r="D163" s="8">
        <f t="shared" si="12"/>
        <v>7.7177777777778402</v>
      </c>
      <c r="E163" s="8">
        <f t="shared" si="10"/>
        <v>3.9360666666666986</v>
      </c>
      <c r="F163" s="8">
        <f t="shared" si="14"/>
        <v>3168.5336666666922</v>
      </c>
      <c r="G163" s="8">
        <f t="shared" si="13"/>
        <v>3759.1590000000251</v>
      </c>
      <c r="H163" s="6">
        <f t="shared" si="11"/>
        <v>805</v>
      </c>
    </row>
    <row r="164" spans="1:8" x14ac:dyDescent="0.25">
      <c r="A164" s="5">
        <v>44292.444097222222</v>
      </c>
      <c r="B164" s="6">
        <v>810</v>
      </c>
      <c r="C164">
        <v>81.8</v>
      </c>
      <c r="D164" s="8">
        <f t="shared" si="12"/>
        <v>8.2177777777778402</v>
      </c>
      <c r="E164" s="8">
        <f t="shared" si="10"/>
        <v>4.1910666666666989</v>
      </c>
      <c r="F164" s="8">
        <f t="shared" si="14"/>
        <v>3394.764000000026</v>
      </c>
      <c r="G164" s="8">
        <f t="shared" si="13"/>
        <v>3780.1143333333584</v>
      </c>
      <c r="H164" s="6">
        <f t="shared" si="11"/>
        <v>810</v>
      </c>
    </row>
    <row r="165" spans="1:8" x14ac:dyDescent="0.25">
      <c r="A165" s="5">
        <v>44292.444155092591</v>
      </c>
      <c r="B165" s="6">
        <v>815</v>
      </c>
      <c r="C165">
        <v>81.7</v>
      </c>
      <c r="D165" s="8">
        <f t="shared" si="12"/>
        <v>8.1177777777778459</v>
      </c>
      <c r="E165" s="8">
        <f t="shared" si="10"/>
        <v>4.1400666666667014</v>
      </c>
      <c r="F165" s="8">
        <f t="shared" si="14"/>
        <v>3374.1543333333616</v>
      </c>
      <c r="G165" s="8">
        <f t="shared" si="13"/>
        <v>3800.8146666666921</v>
      </c>
      <c r="H165" s="6">
        <f t="shared" si="11"/>
        <v>815</v>
      </c>
    </row>
    <row r="166" spans="1:8" x14ac:dyDescent="0.25">
      <c r="A166" s="5">
        <v>44292.444212962961</v>
      </c>
      <c r="B166" s="6">
        <v>820</v>
      </c>
      <c r="C166">
        <v>81.8</v>
      </c>
      <c r="D166" s="8">
        <f t="shared" si="12"/>
        <v>8.2177777777778402</v>
      </c>
      <c r="E166" s="8">
        <f t="shared" si="10"/>
        <v>4.1910666666666989</v>
      </c>
      <c r="F166" s="8">
        <f t="shared" si="14"/>
        <v>3436.6746666666932</v>
      </c>
      <c r="G166" s="8">
        <f t="shared" si="13"/>
        <v>3821.7700000000254</v>
      </c>
      <c r="H166" s="6">
        <f t="shared" si="11"/>
        <v>820</v>
      </c>
    </row>
    <row r="167" spans="1:8" x14ac:dyDescent="0.25">
      <c r="A167" s="5">
        <v>44292.44427083333</v>
      </c>
      <c r="B167" s="6">
        <v>825</v>
      </c>
      <c r="C167">
        <v>81.900000000000006</v>
      </c>
      <c r="D167" s="8">
        <f t="shared" si="12"/>
        <v>8.3177777777778488</v>
      </c>
      <c r="E167" s="8">
        <f t="shared" si="10"/>
        <v>4.2420666666667026</v>
      </c>
      <c r="F167" s="8">
        <f t="shared" si="14"/>
        <v>3499.7050000000295</v>
      </c>
      <c r="G167" s="8">
        <f t="shared" si="13"/>
        <v>3842.9803333333589</v>
      </c>
      <c r="H167" s="6">
        <f t="shared" si="11"/>
        <v>825</v>
      </c>
    </row>
    <row r="168" spans="1:8" x14ac:dyDescent="0.25">
      <c r="A168" s="5">
        <v>44292.444328703707</v>
      </c>
      <c r="B168" s="6">
        <v>830</v>
      </c>
      <c r="C168">
        <v>81.8</v>
      </c>
      <c r="D168" s="8">
        <f t="shared" si="12"/>
        <v>8.2177777777778402</v>
      </c>
      <c r="E168" s="8">
        <f t="shared" si="10"/>
        <v>4.1910666666666989</v>
      </c>
      <c r="F168" s="8">
        <f t="shared" si="14"/>
        <v>3478.5853333333603</v>
      </c>
      <c r="G168" s="8">
        <f t="shared" si="13"/>
        <v>3863.9356666666922</v>
      </c>
      <c r="H168" s="6">
        <f t="shared" si="11"/>
        <v>830</v>
      </c>
    </row>
    <row r="169" spans="1:8" x14ac:dyDescent="0.25">
      <c r="A169" s="5">
        <v>44292.444386574076</v>
      </c>
      <c r="B169" s="6">
        <v>835</v>
      </c>
      <c r="C169">
        <v>82.3</v>
      </c>
      <c r="D169" s="8">
        <f t="shared" si="12"/>
        <v>8.7177777777778402</v>
      </c>
      <c r="E169" s="8">
        <f t="shared" si="10"/>
        <v>4.4460666666666988</v>
      </c>
      <c r="F169" s="8">
        <f t="shared" si="14"/>
        <v>3712.4656666666933</v>
      </c>
      <c r="G169" s="8">
        <f t="shared" si="13"/>
        <v>3886.1660000000256</v>
      </c>
      <c r="H169" s="6">
        <f t="shared" si="11"/>
        <v>835</v>
      </c>
    </row>
    <row r="170" spans="1:8" x14ac:dyDescent="0.25">
      <c r="A170" s="5">
        <v>44292.444444444445</v>
      </c>
      <c r="B170" s="6">
        <v>840</v>
      </c>
      <c r="C170">
        <v>81.599999999999994</v>
      </c>
      <c r="D170" s="8">
        <f t="shared" si="12"/>
        <v>8.0177777777778374</v>
      </c>
      <c r="E170" s="8">
        <f t="shared" si="10"/>
        <v>4.0890666666666968</v>
      </c>
      <c r="F170" s="8">
        <f t="shared" si="14"/>
        <v>3434.8160000000253</v>
      </c>
      <c r="G170" s="8">
        <f t="shared" si="13"/>
        <v>3906.6113333333592</v>
      </c>
      <c r="H170" s="6">
        <f t="shared" si="11"/>
        <v>840</v>
      </c>
    </row>
    <row r="171" spans="1:8" x14ac:dyDescent="0.25">
      <c r="A171" s="5">
        <v>44292.444502314815</v>
      </c>
      <c r="B171" s="6">
        <v>845</v>
      </c>
      <c r="C171">
        <v>80.8</v>
      </c>
      <c r="D171" s="8">
        <f t="shared" si="12"/>
        <v>7.2177777777778402</v>
      </c>
      <c r="E171" s="8">
        <f t="shared" si="10"/>
        <v>3.6810666666666987</v>
      </c>
      <c r="F171" s="8">
        <f t="shared" si="14"/>
        <v>3110.5013333333604</v>
      </c>
      <c r="G171" s="8">
        <f t="shared" si="13"/>
        <v>3925.0166666666928</v>
      </c>
      <c r="H171" s="6">
        <f t="shared" si="11"/>
        <v>845</v>
      </c>
    </row>
    <row r="172" spans="1:8" x14ac:dyDescent="0.25">
      <c r="A172" s="5">
        <v>44292.444560185184</v>
      </c>
      <c r="B172" s="6">
        <v>850</v>
      </c>
      <c r="C172">
        <v>80.3</v>
      </c>
      <c r="D172" s="8">
        <f t="shared" si="12"/>
        <v>6.7177777777778402</v>
      </c>
      <c r="E172" s="8">
        <f t="shared" si="10"/>
        <v>3.4260666666666988</v>
      </c>
      <c r="F172" s="8">
        <f t="shared" si="14"/>
        <v>2912.156666666694</v>
      </c>
      <c r="G172" s="8">
        <f t="shared" si="13"/>
        <v>3942.1470000000263</v>
      </c>
      <c r="H172" s="6">
        <f t="shared" si="11"/>
        <v>850</v>
      </c>
    </row>
    <row r="173" spans="1:8" x14ac:dyDescent="0.25">
      <c r="A173" s="5">
        <v>44292.444618055553</v>
      </c>
      <c r="B173" s="6">
        <v>855</v>
      </c>
      <c r="C173">
        <v>80.3</v>
      </c>
      <c r="D173" s="8">
        <f t="shared" si="12"/>
        <v>6.7177777777778402</v>
      </c>
      <c r="E173" s="8">
        <f t="shared" si="10"/>
        <v>3.4260666666666988</v>
      </c>
      <c r="F173" s="8">
        <f t="shared" si="14"/>
        <v>2929.2870000000275</v>
      </c>
      <c r="G173" s="8">
        <f t="shared" si="13"/>
        <v>3959.2773333333598</v>
      </c>
      <c r="H173" s="6">
        <f t="shared" si="11"/>
        <v>855</v>
      </c>
    </row>
    <row r="174" spans="1:8" x14ac:dyDescent="0.25">
      <c r="A174" s="5">
        <v>44292.444675925923</v>
      </c>
      <c r="B174" s="6">
        <v>860</v>
      </c>
      <c r="C174">
        <v>80.099999999999994</v>
      </c>
      <c r="D174" s="8">
        <f t="shared" si="12"/>
        <v>6.5177777777778374</v>
      </c>
      <c r="E174" s="8">
        <f t="shared" si="10"/>
        <v>3.3240666666666971</v>
      </c>
      <c r="F174" s="8">
        <f t="shared" si="14"/>
        <v>2858.6973333333594</v>
      </c>
      <c r="G174" s="8">
        <f t="shared" si="13"/>
        <v>3975.8976666666931</v>
      </c>
      <c r="H174" s="6">
        <f t="shared" si="11"/>
        <v>860</v>
      </c>
    </row>
    <row r="175" spans="1:8" x14ac:dyDescent="0.25">
      <c r="A175" s="5">
        <v>44292.444733796299</v>
      </c>
      <c r="B175" s="6">
        <v>865</v>
      </c>
      <c r="C175">
        <v>80</v>
      </c>
      <c r="D175" s="8">
        <f t="shared" si="12"/>
        <v>6.4177777777778431</v>
      </c>
      <c r="E175" s="8">
        <f t="shared" si="10"/>
        <v>3.2730666666667001</v>
      </c>
      <c r="F175" s="8">
        <f t="shared" si="14"/>
        <v>2831.2026666666957</v>
      </c>
      <c r="G175" s="8">
        <f t="shared" si="13"/>
        <v>3992.2630000000268</v>
      </c>
      <c r="H175" s="6">
        <f t="shared" si="11"/>
        <v>865</v>
      </c>
    </row>
    <row r="176" spans="1:8" x14ac:dyDescent="0.25">
      <c r="A176" s="5">
        <v>44292.444791666669</v>
      </c>
      <c r="B176" s="6">
        <v>870</v>
      </c>
      <c r="C176">
        <v>80</v>
      </c>
      <c r="D176" s="8">
        <f t="shared" si="12"/>
        <v>6.4177777777778431</v>
      </c>
      <c r="E176" s="8">
        <f t="shared" si="10"/>
        <v>3.2730666666667001</v>
      </c>
      <c r="F176" s="8">
        <f t="shared" si="14"/>
        <v>2847.5680000000289</v>
      </c>
      <c r="G176" s="8">
        <f t="shared" si="13"/>
        <v>4008.6283333333604</v>
      </c>
      <c r="H176" s="6">
        <f t="shared" si="11"/>
        <v>870</v>
      </c>
    </row>
    <row r="177" spans="1:8" x14ac:dyDescent="0.25">
      <c r="A177" s="5">
        <v>44292.444849537038</v>
      </c>
      <c r="B177" s="6">
        <v>875</v>
      </c>
      <c r="C177">
        <v>79.8</v>
      </c>
      <c r="D177" s="8">
        <f t="shared" si="12"/>
        <v>6.2177777777778402</v>
      </c>
      <c r="E177" s="8">
        <f t="shared" si="10"/>
        <v>3.1710666666666985</v>
      </c>
      <c r="F177" s="8">
        <f t="shared" si="14"/>
        <v>2774.6833333333611</v>
      </c>
      <c r="G177" s="8">
        <f t="shared" si="13"/>
        <v>4024.4836666666938</v>
      </c>
      <c r="H177" s="6">
        <f t="shared" si="11"/>
        <v>875</v>
      </c>
    </row>
    <row r="178" spans="1:8" x14ac:dyDescent="0.25">
      <c r="A178" s="5">
        <v>44292.444907407407</v>
      </c>
      <c r="B178" s="6">
        <v>880</v>
      </c>
      <c r="C178">
        <v>79.900000000000006</v>
      </c>
      <c r="D178" s="8">
        <f t="shared" si="12"/>
        <v>6.3177777777778488</v>
      </c>
      <c r="E178" s="8">
        <f t="shared" si="10"/>
        <v>3.222066666666703</v>
      </c>
      <c r="F178" s="8">
        <f t="shared" si="14"/>
        <v>2835.4186666666988</v>
      </c>
      <c r="G178" s="8">
        <f t="shared" si="13"/>
        <v>4040.5940000000273</v>
      </c>
      <c r="H178" s="6">
        <f t="shared" si="11"/>
        <v>880</v>
      </c>
    </row>
    <row r="179" spans="1:8" x14ac:dyDescent="0.25">
      <c r="A179" s="5">
        <v>44292.444965277777</v>
      </c>
      <c r="B179" s="6">
        <v>885</v>
      </c>
      <c r="C179">
        <v>79.900000000000006</v>
      </c>
      <c r="D179" s="8">
        <f t="shared" si="12"/>
        <v>6.3177777777778488</v>
      </c>
      <c r="E179" s="8">
        <f t="shared" si="10"/>
        <v>3.222066666666703</v>
      </c>
      <c r="F179" s="8">
        <f t="shared" si="14"/>
        <v>2851.5290000000323</v>
      </c>
      <c r="G179" s="8">
        <f t="shared" si="13"/>
        <v>4056.7043333333609</v>
      </c>
      <c r="H179" s="6">
        <f t="shared" si="11"/>
        <v>885</v>
      </c>
    </row>
    <row r="180" spans="1:8" x14ac:dyDescent="0.25">
      <c r="A180" s="5">
        <v>44292.445023148146</v>
      </c>
      <c r="B180" s="6">
        <v>890</v>
      </c>
      <c r="C180">
        <v>80</v>
      </c>
      <c r="D180" s="8">
        <f t="shared" si="12"/>
        <v>6.4177777777778431</v>
      </c>
      <c r="E180" s="8">
        <f t="shared" si="10"/>
        <v>3.2730666666667001</v>
      </c>
      <c r="F180" s="8">
        <f t="shared" si="14"/>
        <v>2913.029333333363</v>
      </c>
      <c r="G180" s="8">
        <f t="shared" si="13"/>
        <v>4073.0696666666945</v>
      </c>
      <c r="H180" s="6">
        <f t="shared" si="11"/>
        <v>890</v>
      </c>
    </row>
    <row r="181" spans="1:8" x14ac:dyDescent="0.25">
      <c r="A181" s="5">
        <v>44292.445081018515</v>
      </c>
      <c r="B181" s="6">
        <v>895</v>
      </c>
      <c r="C181">
        <v>80</v>
      </c>
      <c r="D181" s="8">
        <f t="shared" si="12"/>
        <v>6.4177777777778431</v>
      </c>
      <c r="E181" s="8">
        <f t="shared" si="10"/>
        <v>3.2730666666667001</v>
      </c>
      <c r="F181" s="8">
        <f t="shared" si="14"/>
        <v>2929.3946666666966</v>
      </c>
      <c r="G181" s="8">
        <f t="shared" si="13"/>
        <v>4089.4350000000281</v>
      </c>
      <c r="H181" s="6">
        <f t="shared" si="11"/>
        <v>895</v>
      </c>
    </row>
    <row r="182" spans="1:8" x14ac:dyDescent="0.25">
      <c r="A182" s="5">
        <v>44292.445138888892</v>
      </c>
      <c r="B182" s="6">
        <v>900</v>
      </c>
      <c r="C182">
        <v>79.900000000000006</v>
      </c>
      <c r="D182" s="8">
        <f t="shared" si="12"/>
        <v>6.3177777777778488</v>
      </c>
      <c r="E182" s="8">
        <f t="shared" si="10"/>
        <v>3.222066666666703</v>
      </c>
      <c r="F182" s="8">
        <f t="shared" si="14"/>
        <v>2899.8600000000329</v>
      </c>
      <c r="G182" s="8">
        <f t="shared" si="13"/>
        <v>4105.5453333333617</v>
      </c>
      <c r="H182" s="6">
        <f t="shared" si="11"/>
        <v>900</v>
      </c>
    </row>
    <row r="183" spans="1:8" x14ac:dyDescent="0.25">
      <c r="A183" s="5">
        <v>44292.445196759261</v>
      </c>
      <c r="B183" s="6">
        <v>905</v>
      </c>
      <c r="C183">
        <v>79.8</v>
      </c>
      <c r="D183" s="8">
        <f t="shared" si="12"/>
        <v>6.2177777777778402</v>
      </c>
      <c r="E183" s="8">
        <f t="shared" si="10"/>
        <v>3.1710666666666985</v>
      </c>
      <c r="F183" s="8">
        <f t="shared" si="14"/>
        <v>2869.8153333333621</v>
      </c>
      <c r="G183" s="8">
        <f t="shared" si="13"/>
        <v>4121.4006666666955</v>
      </c>
      <c r="H183" s="6">
        <f t="shared" si="11"/>
        <v>905</v>
      </c>
    </row>
    <row r="184" spans="1:8" x14ac:dyDescent="0.25">
      <c r="A184" s="5">
        <v>44292.445254629631</v>
      </c>
      <c r="B184" s="6">
        <v>910</v>
      </c>
      <c r="C184">
        <v>79.400000000000006</v>
      </c>
      <c r="D184" s="8">
        <f t="shared" si="12"/>
        <v>5.8177777777778488</v>
      </c>
      <c r="E184" s="8">
        <f t="shared" si="10"/>
        <v>2.9670666666667027</v>
      </c>
      <c r="F184" s="8">
        <f t="shared" si="14"/>
        <v>2700.0306666666993</v>
      </c>
      <c r="G184" s="8">
        <f t="shared" si="13"/>
        <v>4136.236000000029</v>
      </c>
      <c r="H184" s="6">
        <f t="shared" si="11"/>
        <v>910</v>
      </c>
    </row>
    <row r="185" spans="1:8" x14ac:dyDescent="0.25">
      <c r="A185" s="5">
        <v>44292.4453125</v>
      </c>
      <c r="B185" s="6">
        <v>915</v>
      </c>
      <c r="C185">
        <v>79.599999999999994</v>
      </c>
      <c r="D185" s="8">
        <f t="shared" si="12"/>
        <v>6.0177777777778374</v>
      </c>
      <c r="E185" s="8">
        <f t="shared" si="10"/>
        <v>3.0690666666666973</v>
      </c>
      <c r="F185" s="8">
        <f t="shared" si="14"/>
        <v>2808.1960000000281</v>
      </c>
      <c r="G185" s="8">
        <f t="shared" si="13"/>
        <v>4151.5813333333626</v>
      </c>
      <c r="H185" s="6">
        <f t="shared" si="11"/>
        <v>915</v>
      </c>
    </row>
    <row r="186" spans="1:8" x14ac:dyDescent="0.25">
      <c r="A186" s="5">
        <v>44292.445370370369</v>
      </c>
      <c r="B186" s="6">
        <v>920</v>
      </c>
      <c r="C186">
        <v>79.5</v>
      </c>
      <c r="D186" s="8">
        <f t="shared" si="12"/>
        <v>5.9177777777778431</v>
      </c>
      <c r="E186" s="8">
        <f t="shared" si="10"/>
        <v>3.0180666666667002</v>
      </c>
      <c r="F186" s="8">
        <f t="shared" si="14"/>
        <v>2776.621333333364</v>
      </c>
      <c r="G186" s="8">
        <f t="shared" si="13"/>
        <v>4166.6716666666962</v>
      </c>
      <c r="H186" s="6">
        <f t="shared" si="11"/>
        <v>920</v>
      </c>
    </row>
    <row r="187" spans="1:8" x14ac:dyDescent="0.25">
      <c r="A187" s="5">
        <v>44292.445428240739</v>
      </c>
      <c r="B187" s="6">
        <v>925</v>
      </c>
      <c r="C187">
        <v>79.3</v>
      </c>
      <c r="D187" s="8">
        <f t="shared" si="12"/>
        <v>5.7177777777778402</v>
      </c>
      <c r="E187" s="8">
        <f t="shared" si="10"/>
        <v>2.9160666666666986</v>
      </c>
      <c r="F187" s="8">
        <f t="shared" si="14"/>
        <v>2697.3616666666962</v>
      </c>
      <c r="G187" s="8">
        <f t="shared" si="13"/>
        <v>4181.2520000000295</v>
      </c>
      <c r="H187" s="6">
        <f t="shared" si="11"/>
        <v>925</v>
      </c>
    </row>
    <row r="188" spans="1:8" x14ac:dyDescent="0.25">
      <c r="A188" s="5">
        <v>44292.445486111108</v>
      </c>
      <c r="B188" s="6">
        <v>930</v>
      </c>
      <c r="C188">
        <v>79.3</v>
      </c>
      <c r="D188" s="8">
        <f t="shared" si="12"/>
        <v>5.7177777777778402</v>
      </c>
      <c r="E188" s="8">
        <f t="shared" si="10"/>
        <v>2.9160666666666986</v>
      </c>
      <c r="F188" s="8">
        <f t="shared" si="14"/>
        <v>2711.9420000000296</v>
      </c>
      <c r="G188" s="8">
        <f t="shared" si="13"/>
        <v>4195.8323333333628</v>
      </c>
      <c r="H188" s="6">
        <f t="shared" si="11"/>
        <v>930</v>
      </c>
    </row>
    <row r="189" spans="1:8" x14ac:dyDescent="0.25">
      <c r="A189" s="5">
        <v>44292.445543981485</v>
      </c>
      <c r="B189" s="6">
        <v>935</v>
      </c>
      <c r="C189">
        <v>79.400000000000006</v>
      </c>
      <c r="D189" s="8">
        <f t="shared" si="12"/>
        <v>5.8177777777778488</v>
      </c>
      <c r="E189" s="8">
        <f t="shared" si="10"/>
        <v>2.9670666666667027</v>
      </c>
      <c r="F189" s="8">
        <f t="shared" si="14"/>
        <v>2774.2073333333669</v>
      </c>
      <c r="G189" s="8">
        <f t="shared" si="13"/>
        <v>4210.6676666666963</v>
      </c>
      <c r="H189" s="6">
        <f t="shared" si="11"/>
        <v>935</v>
      </c>
    </row>
    <row r="190" spans="1:8" x14ac:dyDescent="0.25">
      <c r="A190" s="5">
        <v>44292.445601851854</v>
      </c>
      <c r="B190" s="6">
        <v>940</v>
      </c>
      <c r="C190">
        <v>78.900000000000006</v>
      </c>
      <c r="D190" s="8">
        <f t="shared" si="12"/>
        <v>5.3177777777778488</v>
      </c>
      <c r="E190" s="8">
        <f t="shared" si="10"/>
        <v>2.7120666666667028</v>
      </c>
      <c r="F190" s="8">
        <f t="shared" si="14"/>
        <v>2549.3426666667006</v>
      </c>
      <c r="G190" s="8">
        <f t="shared" si="13"/>
        <v>4224.2280000000301</v>
      </c>
      <c r="H190" s="6">
        <f t="shared" si="11"/>
        <v>940</v>
      </c>
    </row>
    <row r="191" spans="1:8" x14ac:dyDescent="0.25">
      <c r="A191" s="5">
        <v>44292.445659722223</v>
      </c>
      <c r="B191" s="6">
        <v>945</v>
      </c>
      <c r="C191">
        <v>78.900000000000006</v>
      </c>
      <c r="D191" s="8">
        <f t="shared" si="12"/>
        <v>5.3177777777778488</v>
      </c>
      <c r="E191" s="8">
        <f t="shared" si="10"/>
        <v>2.7120666666667028</v>
      </c>
      <c r="F191" s="8">
        <f t="shared" si="14"/>
        <v>2562.9030000000344</v>
      </c>
      <c r="G191" s="8">
        <f t="shared" si="13"/>
        <v>4237.7883333333639</v>
      </c>
      <c r="H191" s="6">
        <f t="shared" si="11"/>
        <v>945</v>
      </c>
    </row>
    <row r="192" spans="1:8" x14ac:dyDescent="0.25">
      <c r="A192" s="5">
        <v>44292.445717592593</v>
      </c>
      <c r="B192" s="6">
        <v>950</v>
      </c>
      <c r="C192">
        <v>78.8</v>
      </c>
      <c r="D192" s="8">
        <f t="shared" si="12"/>
        <v>5.2177777777778402</v>
      </c>
      <c r="E192" s="8">
        <f t="shared" si="10"/>
        <v>2.6610666666666987</v>
      </c>
      <c r="F192" s="8">
        <f t="shared" si="14"/>
        <v>2528.0133333333638</v>
      </c>
      <c r="G192" s="8">
        <f t="shared" si="13"/>
        <v>4251.0936666666976</v>
      </c>
      <c r="H192" s="6">
        <f t="shared" si="11"/>
        <v>950</v>
      </c>
    </row>
    <row r="193" spans="1:8" x14ac:dyDescent="0.25">
      <c r="A193" s="5">
        <v>44292.445775462962</v>
      </c>
      <c r="B193" s="6">
        <v>955</v>
      </c>
      <c r="C193">
        <v>78.900000000000006</v>
      </c>
      <c r="D193" s="8">
        <f t="shared" si="12"/>
        <v>5.3177777777778488</v>
      </c>
      <c r="E193" s="8">
        <f t="shared" si="10"/>
        <v>2.7120666666667028</v>
      </c>
      <c r="F193" s="8">
        <f>E193*B193</f>
        <v>2590.023666666701</v>
      </c>
      <c r="G193" s="8">
        <f t="shared" si="13"/>
        <v>4264.6540000000314</v>
      </c>
      <c r="H193" s="6">
        <f t="shared" si="11"/>
        <v>955</v>
      </c>
    </row>
    <row r="194" spans="1:8" x14ac:dyDescent="0.25">
      <c r="A194" s="5">
        <v>44292.445833333331</v>
      </c>
      <c r="B194" s="6">
        <v>960</v>
      </c>
      <c r="C194">
        <v>78.5</v>
      </c>
      <c r="D194" s="8">
        <f t="shared" si="12"/>
        <v>4.9177777777778431</v>
      </c>
      <c r="E194" s="8">
        <f t="shared" si="10"/>
        <v>2.5080666666667</v>
      </c>
      <c r="F194" s="8">
        <f t="shared" si="14"/>
        <v>2407.744000000032</v>
      </c>
      <c r="G194" s="8">
        <f t="shared" si="13"/>
        <v>4277.1943333333647</v>
      </c>
      <c r="H194" s="6">
        <f t="shared" si="11"/>
        <v>960</v>
      </c>
    </row>
    <row r="195" spans="1:8" x14ac:dyDescent="0.25">
      <c r="A195" s="5">
        <v>44292.445891203701</v>
      </c>
      <c r="B195" s="6">
        <v>965</v>
      </c>
      <c r="C195">
        <v>78.5</v>
      </c>
      <c r="D195" s="8">
        <f t="shared" si="12"/>
        <v>4.9177777777778431</v>
      </c>
      <c r="E195" s="8">
        <f t="shared" ref="E195:E258" si="15">D195*0.51</f>
        <v>2.5080666666667</v>
      </c>
      <c r="F195" s="8">
        <f t="shared" si="14"/>
        <v>2420.2843333333653</v>
      </c>
      <c r="G195" s="8">
        <f t="shared" si="13"/>
        <v>4289.7346666666981</v>
      </c>
      <c r="H195" s="6">
        <f t="shared" ref="H195:H258" si="16">B195</f>
        <v>965</v>
      </c>
    </row>
    <row r="196" spans="1:8" x14ac:dyDescent="0.25">
      <c r="A196" s="5">
        <v>44292.445949074077</v>
      </c>
      <c r="B196" s="6">
        <v>970</v>
      </c>
      <c r="C196">
        <v>78.599999999999994</v>
      </c>
      <c r="D196" s="8">
        <f t="shared" ref="D196:D259" si="17">C196-AVERAGE($C$2:$C$46)</f>
        <v>5.0177777777778374</v>
      </c>
      <c r="E196" s="8">
        <f t="shared" si="15"/>
        <v>2.559066666666697</v>
      </c>
      <c r="F196" s="8">
        <f t="shared" si="14"/>
        <v>2482.2946666666962</v>
      </c>
      <c r="G196" s="8">
        <f t="shared" si="13"/>
        <v>4302.5300000000316</v>
      </c>
      <c r="H196" s="6">
        <f t="shared" si="16"/>
        <v>970</v>
      </c>
    </row>
    <row r="197" spans="1:8" x14ac:dyDescent="0.25">
      <c r="A197" s="5">
        <v>44292.446006944447</v>
      </c>
      <c r="B197" s="6">
        <v>975</v>
      </c>
      <c r="C197">
        <v>78.900000000000006</v>
      </c>
      <c r="D197" s="8">
        <f t="shared" si="17"/>
        <v>5.3177777777778488</v>
      </c>
      <c r="E197" s="8">
        <f t="shared" si="15"/>
        <v>2.7120666666667028</v>
      </c>
      <c r="F197" s="8">
        <f t="shared" si="14"/>
        <v>2644.2650000000353</v>
      </c>
      <c r="G197" s="8">
        <f t="shared" ref="G197:G260" si="18">G196+E197*5</f>
        <v>4316.0903333333654</v>
      </c>
      <c r="H197" s="6">
        <f t="shared" si="16"/>
        <v>975</v>
      </c>
    </row>
    <row r="198" spans="1:8" x14ac:dyDescent="0.25">
      <c r="A198" s="5">
        <v>44292.446064814816</v>
      </c>
      <c r="B198" s="6">
        <v>980</v>
      </c>
      <c r="C198">
        <v>78.8</v>
      </c>
      <c r="D198" s="8">
        <f t="shared" si="17"/>
        <v>5.2177777777778402</v>
      </c>
      <c r="E198" s="8">
        <f t="shared" si="15"/>
        <v>2.6610666666666987</v>
      </c>
      <c r="F198" s="8">
        <f t="shared" ref="F198:F261" si="19">E198*B198</f>
        <v>2607.8453333333646</v>
      </c>
      <c r="G198" s="8">
        <f t="shared" si="18"/>
        <v>4329.3956666666991</v>
      </c>
      <c r="H198" s="6">
        <f t="shared" si="16"/>
        <v>980</v>
      </c>
    </row>
    <row r="199" spans="1:8" x14ac:dyDescent="0.25">
      <c r="A199" s="5">
        <v>44292.446122685185</v>
      </c>
      <c r="B199" s="6">
        <v>985</v>
      </c>
      <c r="C199">
        <v>78.8</v>
      </c>
      <c r="D199" s="8">
        <f t="shared" si="17"/>
        <v>5.2177777777778402</v>
      </c>
      <c r="E199" s="8">
        <f t="shared" si="15"/>
        <v>2.6610666666666987</v>
      </c>
      <c r="F199" s="8">
        <f t="shared" si="19"/>
        <v>2621.1506666666983</v>
      </c>
      <c r="G199" s="8">
        <f t="shared" si="18"/>
        <v>4342.7010000000328</v>
      </c>
      <c r="H199" s="6">
        <f t="shared" si="16"/>
        <v>985</v>
      </c>
    </row>
    <row r="200" spans="1:8" x14ac:dyDescent="0.25">
      <c r="A200" s="5">
        <v>44292.446180555555</v>
      </c>
      <c r="B200" s="6">
        <v>990</v>
      </c>
      <c r="C200">
        <v>78.599999999999994</v>
      </c>
      <c r="D200" s="8">
        <f t="shared" si="17"/>
        <v>5.0177777777778374</v>
      </c>
      <c r="E200" s="8">
        <f t="shared" si="15"/>
        <v>2.559066666666697</v>
      </c>
      <c r="F200" s="8">
        <f t="shared" si="19"/>
        <v>2533.4760000000301</v>
      </c>
      <c r="G200" s="8">
        <f t="shared" si="18"/>
        <v>4355.4963333333662</v>
      </c>
      <c r="H200" s="6">
        <f t="shared" si="16"/>
        <v>990</v>
      </c>
    </row>
    <row r="201" spans="1:8" x14ac:dyDescent="0.25">
      <c r="A201" s="5">
        <v>44292.446238425924</v>
      </c>
      <c r="B201" s="6">
        <v>995</v>
      </c>
      <c r="C201">
        <v>78.599999999999994</v>
      </c>
      <c r="D201" s="8">
        <f t="shared" si="17"/>
        <v>5.0177777777778374</v>
      </c>
      <c r="E201" s="8">
        <f t="shared" si="15"/>
        <v>2.559066666666697</v>
      </c>
      <c r="F201" s="8">
        <f t="shared" si="19"/>
        <v>2546.2713333333636</v>
      </c>
      <c r="G201" s="8">
        <f t="shared" si="18"/>
        <v>4368.2916666666997</v>
      </c>
      <c r="H201" s="6">
        <f t="shared" si="16"/>
        <v>995</v>
      </c>
    </row>
    <row r="202" spans="1:8" x14ac:dyDescent="0.25">
      <c r="A202" s="5">
        <v>44292.446296296293</v>
      </c>
      <c r="B202" s="6">
        <v>1000</v>
      </c>
      <c r="C202">
        <v>78.3</v>
      </c>
      <c r="D202" s="8">
        <f t="shared" si="17"/>
        <v>4.7177777777778402</v>
      </c>
      <c r="E202" s="8">
        <f t="shared" si="15"/>
        <v>2.4060666666666988</v>
      </c>
      <c r="F202" s="8">
        <f t="shared" si="19"/>
        <v>2406.0666666666989</v>
      </c>
      <c r="G202" s="8">
        <f t="shared" si="18"/>
        <v>4380.3220000000329</v>
      </c>
      <c r="H202" s="6">
        <f t="shared" si="16"/>
        <v>1000</v>
      </c>
    </row>
    <row r="203" spans="1:8" x14ac:dyDescent="0.25">
      <c r="A203" s="5">
        <v>44292.44635416667</v>
      </c>
      <c r="B203" s="6">
        <v>1005</v>
      </c>
      <c r="C203">
        <v>78.2</v>
      </c>
      <c r="D203" s="8">
        <f t="shared" si="17"/>
        <v>4.6177777777778459</v>
      </c>
      <c r="E203" s="8">
        <f t="shared" si="15"/>
        <v>2.3550666666667013</v>
      </c>
      <c r="F203" s="8">
        <f t="shared" si="19"/>
        <v>2366.8420000000347</v>
      </c>
      <c r="G203" s="8">
        <f t="shared" si="18"/>
        <v>4392.0973333333668</v>
      </c>
      <c r="H203" s="6">
        <f t="shared" si="16"/>
        <v>1005</v>
      </c>
    </row>
    <row r="204" spans="1:8" x14ac:dyDescent="0.25">
      <c r="A204" s="5">
        <v>44292.446412037039</v>
      </c>
      <c r="B204" s="6">
        <v>1010</v>
      </c>
      <c r="C204">
        <v>78.3</v>
      </c>
      <c r="D204" s="8">
        <f t="shared" si="17"/>
        <v>4.7177777777778402</v>
      </c>
      <c r="E204" s="8">
        <f t="shared" si="15"/>
        <v>2.4060666666666988</v>
      </c>
      <c r="F204" s="8">
        <f t="shared" si="19"/>
        <v>2430.1273333333656</v>
      </c>
      <c r="G204" s="8">
        <f t="shared" si="18"/>
        <v>4404.1276666667</v>
      </c>
      <c r="H204" s="6">
        <f t="shared" si="16"/>
        <v>1010</v>
      </c>
    </row>
    <row r="205" spans="1:8" x14ac:dyDescent="0.25">
      <c r="A205" s="5">
        <v>44292.446469907409</v>
      </c>
      <c r="B205" s="6">
        <v>1015</v>
      </c>
      <c r="C205">
        <v>78.3</v>
      </c>
      <c r="D205" s="8">
        <f t="shared" si="17"/>
        <v>4.7177777777778402</v>
      </c>
      <c r="E205" s="8">
        <f t="shared" si="15"/>
        <v>2.4060666666666988</v>
      </c>
      <c r="F205" s="8">
        <f t="shared" si="19"/>
        <v>2442.1576666666992</v>
      </c>
      <c r="G205" s="8">
        <f t="shared" si="18"/>
        <v>4416.1580000000331</v>
      </c>
      <c r="H205" s="6">
        <f t="shared" si="16"/>
        <v>1015</v>
      </c>
    </row>
    <row r="206" spans="1:8" x14ac:dyDescent="0.25">
      <c r="A206" s="5">
        <v>44292.446527777778</v>
      </c>
      <c r="B206" s="6">
        <v>1020</v>
      </c>
      <c r="C206">
        <v>78.3</v>
      </c>
      <c r="D206" s="8">
        <f t="shared" si="17"/>
        <v>4.7177777777778402</v>
      </c>
      <c r="E206" s="8">
        <f t="shared" si="15"/>
        <v>2.4060666666666988</v>
      </c>
      <c r="F206" s="8">
        <f t="shared" si="19"/>
        <v>2454.1880000000328</v>
      </c>
      <c r="G206" s="8">
        <f t="shared" si="18"/>
        <v>4428.1883333333662</v>
      </c>
      <c r="H206" s="6">
        <f t="shared" si="16"/>
        <v>1020</v>
      </c>
    </row>
    <row r="207" spans="1:8" x14ac:dyDescent="0.25">
      <c r="A207" s="5">
        <v>44292.446585648147</v>
      </c>
      <c r="B207" s="6">
        <v>1025</v>
      </c>
      <c r="C207">
        <v>77.900000000000006</v>
      </c>
      <c r="D207" s="8">
        <f t="shared" si="17"/>
        <v>4.3177777777778488</v>
      </c>
      <c r="E207" s="8">
        <f t="shared" si="15"/>
        <v>2.202066666666703</v>
      </c>
      <c r="F207" s="8">
        <f t="shared" si="19"/>
        <v>2257.1183333333706</v>
      </c>
      <c r="G207" s="8">
        <f t="shared" si="18"/>
        <v>4439.1986666666999</v>
      </c>
      <c r="H207" s="6">
        <f t="shared" si="16"/>
        <v>1025</v>
      </c>
    </row>
    <row r="208" spans="1:8" x14ac:dyDescent="0.25">
      <c r="A208" s="5">
        <v>44292.446643518517</v>
      </c>
      <c r="B208" s="6">
        <v>1030</v>
      </c>
      <c r="C208">
        <v>77.7</v>
      </c>
      <c r="D208" s="8">
        <f t="shared" si="17"/>
        <v>4.1177777777778459</v>
      </c>
      <c r="E208" s="8">
        <f t="shared" si="15"/>
        <v>2.1000666666667014</v>
      </c>
      <c r="F208" s="8">
        <f t="shared" si="19"/>
        <v>2163.0686666667025</v>
      </c>
      <c r="G208" s="8">
        <f t="shared" si="18"/>
        <v>4449.6990000000333</v>
      </c>
      <c r="H208" s="6">
        <f t="shared" si="16"/>
        <v>1030</v>
      </c>
    </row>
    <row r="209" spans="1:8" x14ac:dyDescent="0.25">
      <c r="A209" s="5">
        <v>44292.446701388886</v>
      </c>
      <c r="B209" s="6">
        <v>1035</v>
      </c>
      <c r="C209">
        <v>77.900000000000006</v>
      </c>
      <c r="D209" s="8">
        <f t="shared" si="17"/>
        <v>4.3177777777778488</v>
      </c>
      <c r="E209" s="8">
        <f t="shared" si="15"/>
        <v>2.202066666666703</v>
      </c>
      <c r="F209" s="8">
        <f t="shared" si="19"/>
        <v>2279.1390000000374</v>
      </c>
      <c r="G209" s="8">
        <f t="shared" si="18"/>
        <v>4460.7093333333669</v>
      </c>
      <c r="H209" s="6">
        <f t="shared" si="16"/>
        <v>1035</v>
      </c>
    </row>
    <row r="210" spans="1:8" x14ac:dyDescent="0.25">
      <c r="A210" s="5">
        <v>44292.446759259263</v>
      </c>
      <c r="B210" s="6">
        <v>1040</v>
      </c>
      <c r="C210">
        <v>77.900000000000006</v>
      </c>
      <c r="D210" s="8">
        <f t="shared" si="17"/>
        <v>4.3177777777778488</v>
      </c>
      <c r="E210" s="8">
        <f t="shared" si="15"/>
        <v>2.202066666666703</v>
      </c>
      <c r="F210" s="8">
        <f t="shared" si="19"/>
        <v>2290.149333333371</v>
      </c>
      <c r="G210" s="8">
        <f t="shared" si="18"/>
        <v>4471.7196666667005</v>
      </c>
      <c r="H210" s="6">
        <f t="shared" si="16"/>
        <v>1040</v>
      </c>
    </row>
    <row r="211" spans="1:8" x14ac:dyDescent="0.25">
      <c r="A211" s="5">
        <v>44292.446817129632</v>
      </c>
      <c r="B211" s="6">
        <v>1045</v>
      </c>
      <c r="C211">
        <v>77.599999999999994</v>
      </c>
      <c r="D211" s="8">
        <f t="shared" si="17"/>
        <v>4.0177777777778374</v>
      </c>
      <c r="E211" s="8">
        <f t="shared" si="15"/>
        <v>2.0490666666666972</v>
      </c>
      <c r="F211" s="8">
        <f t="shared" si="19"/>
        <v>2141.2746666666985</v>
      </c>
      <c r="G211" s="8">
        <f t="shared" si="18"/>
        <v>4481.9650000000338</v>
      </c>
      <c r="H211" s="6">
        <f t="shared" si="16"/>
        <v>1045</v>
      </c>
    </row>
    <row r="212" spans="1:8" x14ac:dyDescent="0.25">
      <c r="A212" s="5">
        <v>44292.446875000001</v>
      </c>
      <c r="B212" s="6">
        <v>1050</v>
      </c>
      <c r="C212">
        <v>77.7</v>
      </c>
      <c r="D212" s="8">
        <f t="shared" si="17"/>
        <v>4.1177777777778459</v>
      </c>
      <c r="E212" s="8">
        <f t="shared" si="15"/>
        <v>2.1000666666667014</v>
      </c>
      <c r="F212" s="8">
        <f t="shared" si="19"/>
        <v>2205.0700000000365</v>
      </c>
      <c r="G212" s="8">
        <f t="shared" si="18"/>
        <v>4492.4653333333672</v>
      </c>
      <c r="H212" s="6">
        <f t="shared" si="16"/>
        <v>1050</v>
      </c>
    </row>
    <row r="213" spans="1:8" x14ac:dyDescent="0.25">
      <c r="A213" s="5">
        <v>44292.446932870371</v>
      </c>
      <c r="B213" s="6">
        <v>1055</v>
      </c>
      <c r="C213">
        <v>78</v>
      </c>
      <c r="D213" s="8">
        <f t="shared" si="17"/>
        <v>4.4177777777778431</v>
      </c>
      <c r="E213" s="8">
        <f t="shared" si="15"/>
        <v>2.2530666666667001</v>
      </c>
      <c r="F213" s="8">
        <f t="shared" si="19"/>
        <v>2376.9853333333685</v>
      </c>
      <c r="G213" s="8">
        <f t="shared" si="18"/>
        <v>4503.7306666667009</v>
      </c>
      <c r="H213" s="6">
        <f t="shared" si="16"/>
        <v>1055</v>
      </c>
    </row>
    <row r="214" spans="1:8" x14ac:dyDescent="0.25">
      <c r="A214" s="5">
        <v>44292.44699074074</v>
      </c>
      <c r="B214" s="6">
        <v>1060</v>
      </c>
      <c r="C214">
        <v>77.599999999999994</v>
      </c>
      <c r="D214" s="8">
        <f t="shared" si="17"/>
        <v>4.0177777777778374</v>
      </c>
      <c r="E214" s="8">
        <f t="shared" si="15"/>
        <v>2.0490666666666972</v>
      </c>
      <c r="F214" s="8">
        <f t="shared" si="19"/>
        <v>2172.0106666666989</v>
      </c>
      <c r="G214" s="8">
        <f t="shared" si="18"/>
        <v>4513.9760000000342</v>
      </c>
      <c r="H214" s="6">
        <f t="shared" si="16"/>
        <v>1060</v>
      </c>
    </row>
    <row r="215" spans="1:8" x14ac:dyDescent="0.25">
      <c r="A215" s="5">
        <v>44292.447048611109</v>
      </c>
      <c r="B215" s="6">
        <v>1065</v>
      </c>
      <c r="C215">
        <v>77.400000000000006</v>
      </c>
      <c r="D215" s="8">
        <f t="shared" si="17"/>
        <v>3.8177777777778488</v>
      </c>
      <c r="E215" s="8">
        <f t="shared" si="15"/>
        <v>1.9470666666667029</v>
      </c>
      <c r="F215" s="8">
        <f t="shared" si="19"/>
        <v>2073.6260000000384</v>
      </c>
      <c r="G215" s="8">
        <f t="shared" si="18"/>
        <v>4523.7113333333673</v>
      </c>
      <c r="H215" s="6">
        <f t="shared" si="16"/>
        <v>1065</v>
      </c>
    </row>
    <row r="216" spans="1:8" x14ac:dyDescent="0.25">
      <c r="A216" s="5">
        <v>44292.447106481479</v>
      </c>
      <c r="B216" s="6">
        <v>1070</v>
      </c>
      <c r="C216">
        <v>77.2</v>
      </c>
      <c r="D216" s="8">
        <f t="shared" si="17"/>
        <v>3.6177777777778459</v>
      </c>
      <c r="E216" s="8">
        <f t="shared" si="15"/>
        <v>1.8450666666667015</v>
      </c>
      <c r="F216" s="8">
        <f t="shared" si="19"/>
        <v>1974.2213333333707</v>
      </c>
      <c r="G216" s="8">
        <f t="shared" si="18"/>
        <v>4532.9366666667011</v>
      </c>
      <c r="H216" s="6">
        <f t="shared" si="16"/>
        <v>1070</v>
      </c>
    </row>
    <row r="217" spans="1:8" x14ac:dyDescent="0.25">
      <c r="A217" s="5">
        <v>44292.447164351855</v>
      </c>
      <c r="B217" s="6">
        <v>1075</v>
      </c>
      <c r="C217">
        <v>77.2</v>
      </c>
      <c r="D217" s="8">
        <f t="shared" si="17"/>
        <v>3.6177777777778459</v>
      </c>
      <c r="E217" s="8">
        <f t="shared" si="15"/>
        <v>1.8450666666667015</v>
      </c>
      <c r="F217" s="8">
        <f t="shared" si="19"/>
        <v>1983.446666666704</v>
      </c>
      <c r="G217" s="8">
        <f t="shared" si="18"/>
        <v>4542.1620000000348</v>
      </c>
      <c r="H217" s="6">
        <f t="shared" si="16"/>
        <v>1075</v>
      </c>
    </row>
    <row r="218" spans="1:8" x14ac:dyDescent="0.25">
      <c r="A218" s="5">
        <v>44292.447222222225</v>
      </c>
      <c r="B218" s="6">
        <v>1080</v>
      </c>
      <c r="C218">
        <v>77.099999999999994</v>
      </c>
      <c r="D218" s="8">
        <f t="shared" si="17"/>
        <v>3.5177777777778374</v>
      </c>
      <c r="E218" s="8">
        <f t="shared" si="15"/>
        <v>1.7940666666666971</v>
      </c>
      <c r="F218" s="8">
        <f t="shared" si="19"/>
        <v>1937.5920000000328</v>
      </c>
      <c r="G218" s="8">
        <f t="shared" si="18"/>
        <v>4551.1323333333685</v>
      </c>
      <c r="H218" s="6">
        <f t="shared" si="16"/>
        <v>1080</v>
      </c>
    </row>
    <row r="219" spans="1:8" x14ac:dyDescent="0.25">
      <c r="A219" s="5">
        <v>44292.447280092594</v>
      </c>
      <c r="B219" s="6">
        <v>1085</v>
      </c>
      <c r="C219">
        <v>77.099999999999994</v>
      </c>
      <c r="D219" s="8">
        <f t="shared" si="17"/>
        <v>3.5177777777778374</v>
      </c>
      <c r="E219" s="8">
        <f t="shared" si="15"/>
        <v>1.7940666666666971</v>
      </c>
      <c r="F219" s="8">
        <f t="shared" si="19"/>
        <v>1946.5623333333663</v>
      </c>
      <c r="G219" s="8">
        <f t="shared" si="18"/>
        <v>4560.1026666667021</v>
      </c>
      <c r="H219" s="6">
        <f t="shared" si="16"/>
        <v>1085</v>
      </c>
    </row>
    <row r="220" spans="1:8" x14ac:dyDescent="0.25">
      <c r="A220" s="5">
        <v>44292.447337962964</v>
      </c>
      <c r="B220" s="6">
        <v>1090</v>
      </c>
      <c r="C220">
        <v>77.099999999999994</v>
      </c>
      <c r="D220" s="8">
        <f t="shared" si="17"/>
        <v>3.5177777777778374</v>
      </c>
      <c r="E220" s="8">
        <f t="shared" si="15"/>
        <v>1.7940666666666971</v>
      </c>
      <c r="F220" s="8">
        <f t="shared" si="19"/>
        <v>1955.5326666666999</v>
      </c>
      <c r="G220" s="8">
        <f t="shared" si="18"/>
        <v>4569.0730000000358</v>
      </c>
      <c r="H220" s="6">
        <f t="shared" si="16"/>
        <v>1090</v>
      </c>
    </row>
    <row r="221" spans="1:8" x14ac:dyDescent="0.25">
      <c r="A221" s="5">
        <v>44292.447395833333</v>
      </c>
      <c r="B221" s="6">
        <v>1095</v>
      </c>
      <c r="C221">
        <v>77</v>
      </c>
      <c r="D221" s="8">
        <f t="shared" si="17"/>
        <v>3.4177777777778431</v>
      </c>
      <c r="E221" s="8">
        <f t="shared" si="15"/>
        <v>1.7430666666667001</v>
      </c>
      <c r="F221" s="8">
        <f t="shared" si="19"/>
        <v>1908.6580000000365</v>
      </c>
      <c r="G221" s="8">
        <f t="shared" si="18"/>
        <v>4577.7883333333693</v>
      </c>
      <c r="H221" s="6">
        <f t="shared" si="16"/>
        <v>1095</v>
      </c>
    </row>
    <row r="222" spans="1:8" x14ac:dyDescent="0.25">
      <c r="A222" s="5">
        <v>44292.447453703702</v>
      </c>
      <c r="B222" s="6">
        <v>1100</v>
      </c>
      <c r="C222">
        <v>77</v>
      </c>
      <c r="D222" s="8">
        <f t="shared" si="17"/>
        <v>3.4177777777778431</v>
      </c>
      <c r="E222" s="8">
        <f t="shared" si="15"/>
        <v>1.7430666666667001</v>
      </c>
      <c r="F222" s="8">
        <f t="shared" si="19"/>
        <v>1917.3733333333701</v>
      </c>
      <c r="G222" s="8">
        <f t="shared" si="18"/>
        <v>4586.5036666667029</v>
      </c>
      <c r="H222" s="6">
        <f t="shared" si="16"/>
        <v>1100</v>
      </c>
    </row>
    <row r="223" spans="1:8" x14ac:dyDescent="0.25">
      <c r="A223" s="5">
        <v>44292.447511574072</v>
      </c>
      <c r="B223" s="6">
        <v>1105</v>
      </c>
      <c r="C223">
        <v>76.900000000000006</v>
      </c>
      <c r="D223" s="8">
        <f t="shared" si="17"/>
        <v>3.3177777777778488</v>
      </c>
      <c r="E223" s="8">
        <f t="shared" si="15"/>
        <v>1.6920666666667028</v>
      </c>
      <c r="F223" s="8">
        <f t="shared" si="19"/>
        <v>1869.7336666667065</v>
      </c>
      <c r="G223" s="8">
        <f t="shared" si="18"/>
        <v>4594.9640000000363</v>
      </c>
      <c r="H223" s="6">
        <f t="shared" si="16"/>
        <v>1105</v>
      </c>
    </row>
    <row r="224" spans="1:8" x14ac:dyDescent="0.25">
      <c r="A224" s="5">
        <v>44292.447569444441</v>
      </c>
      <c r="B224" s="6">
        <v>1110</v>
      </c>
      <c r="C224">
        <v>76.900000000000006</v>
      </c>
      <c r="D224" s="8">
        <f t="shared" si="17"/>
        <v>3.3177777777778488</v>
      </c>
      <c r="E224" s="8">
        <f t="shared" si="15"/>
        <v>1.6920666666667028</v>
      </c>
      <c r="F224" s="8">
        <f t="shared" si="19"/>
        <v>1878.1940000000402</v>
      </c>
      <c r="G224" s="8">
        <f t="shared" si="18"/>
        <v>4603.4243333333698</v>
      </c>
      <c r="H224" s="6">
        <f t="shared" si="16"/>
        <v>1110</v>
      </c>
    </row>
    <row r="225" spans="1:8" x14ac:dyDescent="0.25">
      <c r="A225" s="5">
        <v>44292.447627314818</v>
      </c>
      <c r="B225" s="6">
        <v>1115</v>
      </c>
      <c r="C225">
        <v>77.099999999999994</v>
      </c>
      <c r="D225" s="8">
        <f t="shared" si="17"/>
        <v>3.5177777777778374</v>
      </c>
      <c r="E225" s="8">
        <f t="shared" si="15"/>
        <v>1.7940666666666971</v>
      </c>
      <c r="F225" s="8">
        <f t="shared" si="19"/>
        <v>2000.3843333333673</v>
      </c>
      <c r="G225" s="8">
        <f t="shared" si="18"/>
        <v>4612.3946666667034</v>
      </c>
      <c r="H225" s="6">
        <f t="shared" si="16"/>
        <v>1115</v>
      </c>
    </row>
    <row r="226" spans="1:8" x14ac:dyDescent="0.25">
      <c r="A226" s="5">
        <v>44292.447685185187</v>
      </c>
      <c r="B226" s="6">
        <v>1120</v>
      </c>
      <c r="C226">
        <v>77.3</v>
      </c>
      <c r="D226" s="8">
        <f t="shared" si="17"/>
        <v>3.7177777777778402</v>
      </c>
      <c r="E226" s="8">
        <f t="shared" si="15"/>
        <v>1.8960666666666985</v>
      </c>
      <c r="F226" s="8">
        <f t="shared" si="19"/>
        <v>2123.5946666667023</v>
      </c>
      <c r="G226" s="8">
        <f t="shared" si="18"/>
        <v>4621.8750000000373</v>
      </c>
      <c r="H226" s="6">
        <f t="shared" si="16"/>
        <v>1120</v>
      </c>
    </row>
    <row r="227" spans="1:8" x14ac:dyDescent="0.25">
      <c r="A227" s="5">
        <v>44292.447743055556</v>
      </c>
      <c r="B227" s="6">
        <v>1125</v>
      </c>
      <c r="C227">
        <v>76.8</v>
      </c>
      <c r="D227" s="8">
        <f t="shared" si="17"/>
        <v>3.2177777777778402</v>
      </c>
      <c r="E227" s="8">
        <f t="shared" si="15"/>
        <v>1.6410666666666986</v>
      </c>
      <c r="F227" s="8">
        <f t="shared" si="19"/>
        <v>1846.200000000036</v>
      </c>
      <c r="G227" s="8">
        <f t="shared" si="18"/>
        <v>4630.0803333333706</v>
      </c>
      <c r="H227" s="6">
        <f t="shared" si="16"/>
        <v>1125</v>
      </c>
    </row>
    <row r="228" spans="1:8" x14ac:dyDescent="0.25">
      <c r="A228" s="5">
        <v>44292.447800925926</v>
      </c>
      <c r="B228" s="6">
        <v>1130</v>
      </c>
      <c r="C228">
        <v>76.7</v>
      </c>
      <c r="D228" s="8">
        <f t="shared" si="17"/>
        <v>3.1177777777778459</v>
      </c>
      <c r="E228" s="8">
        <f t="shared" si="15"/>
        <v>1.5900666666667014</v>
      </c>
      <c r="F228" s="8">
        <f t="shared" si="19"/>
        <v>1796.7753333333726</v>
      </c>
      <c r="G228" s="8">
        <f t="shared" si="18"/>
        <v>4638.0306666667038</v>
      </c>
      <c r="H228" s="6">
        <f t="shared" si="16"/>
        <v>1130</v>
      </c>
    </row>
    <row r="229" spans="1:8" x14ac:dyDescent="0.25">
      <c r="A229" s="5">
        <v>44292.447858796295</v>
      </c>
      <c r="B229" s="6">
        <v>1135</v>
      </c>
      <c r="C229">
        <v>76.7</v>
      </c>
      <c r="D229" s="8">
        <f t="shared" si="17"/>
        <v>3.1177777777778459</v>
      </c>
      <c r="E229" s="8">
        <f t="shared" si="15"/>
        <v>1.5900666666667014</v>
      </c>
      <c r="F229" s="8">
        <f t="shared" si="19"/>
        <v>1804.725666666706</v>
      </c>
      <c r="G229" s="8">
        <f t="shared" si="18"/>
        <v>4645.9810000000371</v>
      </c>
      <c r="H229" s="6">
        <f t="shared" si="16"/>
        <v>1135</v>
      </c>
    </row>
    <row r="230" spans="1:8" x14ac:dyDescent="0.25">
      <c r="A230" s="5">
        <v>44292.447916666664</v>
      </c>
      <c r="B230" s="6">
        <v>1140</v>
      </c>
      <c r="C230">
        <v>76.900000000000006</v>
      </c>
      <c r="D230" s="8">
        <f t="shared" si="17"/>
        <v>3.3177777777778488</v>
      </c>
      <c r="E230" s="8">
        <f t="shared" si="15"/>
        <v>1.6920666666667028</v>
      </c>
      <c r="F230" s="8">
        <f t="shared" si="19"/>
        <v>1928.9560000000413</v>
      </c>
      <c r="G230" s="8">
        <f t="shared" si="18"/>
        <v>4654.4413333333705</v>
      </c>
      <c r="H230" s="6">
        <f t="shared" si="16"/>
        <v>1140</v>
      </c>
    </row>
    <row r="231" spans="1:8" x14ac:dyDescent="0.25">
      <c r="A231" s="5">
        <v>44292.447974537034</v>
      </c>
      <c r="B231" s="6">
        <v>1145</v>
      </c>
      <c r="C231">
        <v>76.8</v>
      </c>
      <c r="D231" s="8">
        <f t="shared" si="17"/>
        <v>3.2177777777778402</v>
      </c>
      <c r="E231" s="8">
        <f t="shared" si="15"/>
        <v>1.6410666666666986</v>
      </c>
      <c r="F231" s="8">
        <f t="shared" si="19"/>
        <v>1879.02133333337</v>
      </c>
      <c r="G231" s="8">
        <f t="shared" si="18"/>
        <v>4662.6466666667038</v>
      </c>
      <c r="H231" s="6">
        <f t="shared" si="16"/>
        <v>1145</v>
      </c>
    </row>
    <row r="232" spans="1:8" x14ac:dyDescent="0.25">
      <c r="A232" s="5">
        <v>44292.44803240741</v>
      </c>
      <c r="B232" s="6">
        <v>1150</v>
      </c>
      <c r="C232">
        <v>76.8</v>
      </c>
      <c r="D232" s="8">
        <f t="shared" si="17"/>
        <v>3.2177777777778402</v>
      </c>
      <c r="E232" s="8">
        <f t="shared" si="15"/>
        <v>1.6410666666666986</v>
      </c>
      <c r="F232" s="8">
        <f t="shared" si="19"/>
        <v>1887.2266666667035</v>
      </c>
      <c r="G232" s="8">
        <f t="shared" si="18"/>
        <v>4670.8520000000372</v>
      </c>
      <c r="H232" s="6">
        <f t="shared" si="16"/>
        <v>1150</v>
      </c>
    </row>
    <row r="233" spans="1:8" x14ac:dyDescent="0.25">
      <c r="A233" s="5">
        <v>44292.44809027778</v>
      </c>
      <c r="B233" s="6">
        <v>1155</v>
      </c>
      <c r="C233">
        <v>76.900000000000006</v>
      </c>
      <c r="D233" s="8">
        <f t="shared" si="17"/>
        <v>3.3177777777778488</v>
      </c>
      <c r="E233" s="8">
        <f t="shared" si="15"/>
        <v>1.6920666666667028</v>
      </c>
      <c r="F233" s="8">
        <f t="shared" si="19"/>
        <v>1954.3370000000418</v>
      </c>
      <c r="G233" s="8">
        <f t="shared" si="18"/>
        <v>4679.3123333333706</v>
      </c>
      <c r="H233" s="6">
        <f t="shared" si="16"/>
        <v>1155</v>
      </c>
    </row>
    <row r="234" spans="1:8" x14ac:dyDescent="0.25">
      <c r="A234" s="5">
        <v>44292.448148148149</v>
      </c>
      <c r="B234" s="6">
        <v>1160</v>
      </c>
      <c r="C234">
        <v>77</v>
      </c>
      <c r="D234" s="8">
        <f t="shared" si="17"/>
        <v>3.4177777777778431</v>
      </c>
      <c r="E234" s="8">
        <f t="shared" si="15"/>
        <v>1.7430666666667001</v>
      </c>
      <c r="F234" s="8">
        <f t="shared" si="19"/>
        <v>2021.9573333333722</v>
      </c>
      <c r="G234" s="8">
        <f t="shared" si="18"/>
        <v>4688.0276666667041</v>
      </c>
      <c r="H234" s="6">
        <f t="shared" si="16"/>
        <v>1160</v>
      </c>
    </row>
    <row r="235" spans="1:8" x14ac:dyDescent="0.25">
      <c r="A235" s="5">
        <v>44292.448206018518</v>
      </c>
      <c r="B235" s="6">
        <v>1165</v>
      </c>
      <c r="C235">
        <v>76.900000000000006</v>
      </c>
      <c r="D235" s="8">
        <f t="shared" si="17"/>
        <v>3.3177777777778488</v>
      </c>
      <c r="E235" s="8">
        <f t="shared" si="15"/>
        <v>1.6920666666667028</v>
      </c>
      <c r="F235" s="8">
        <f t="shared" si="19"/>
        <v>1971.2576666667087</v>
      </c>
      <c r="G235" s="8">
        <f t="shared" si="18"/>
        <v>4696.4880000000376</v>
      </c>
      <c r="H235" s="6">
        <f t="shared" si="16"/>
        <v>1165</v>
      </c>
    </row>
    <row r="236" spans="1:8" x14ac:dyDescent="0.25">
      <c r="A236" s="5">
        <v>44292.448263888888</v>
      </c>
      <c r="B236" s="6">
        <v>1170</v>
      </c>
      <c r="C236">
        <v>76.599999999999994</v>
      </c>
      <c r="D236" s="8">
        <f t="shared" si="17"/>
        <v>3.0177777777778374</v>
      </c>
      <c r="E236" s="8">
        <f t="shared" si="15"/>
        <v>1.539066666666697</v>
      </c>
      <c r="F236" s="8">
        <f t="shared" si="19"/>
        <v>1800.7080000000356</v>
      </c>
      <c r="G236" s="8">
        <f t="shared" si="18"/>
        <v>4704.1833333333707</v>
      </c>
      <c r="H236" s="6">
        <f t="shared" si="16"/>
        <v>1170</v>
      </c>
    </row>
    <row r="237" spans="1:8" x14ac:dyDescent="0.25">
      <c r="A237" s="5">
        <v>44292.448321759257</v>
      </c>
      <c r="B237" s="6">
        <v>1175</v>
      </c>
      <c r="C237">
        <v>76.599999999999994</v>
      </c>
      <c r="D237" s="8">
        <f t="shared" si="17"/>
        <v>3.0177777777778374</v>
      </c>
      <c r="E237" s="8">
        <f t="shared" si="15"/>
        <v>1.539066666666697</v>
      </c>
      <c r="F237" s="8">
        <f t="shared" si="19"/>
        <v>1808.4033333333689</v>
      </c>
      <c r="G237" s="8">
        <f t="shared" si="18"/>
        <v>4711.8786666667038</v>
      </c>
      <c r="H237" s="6">
        <f t="shared" si="16"/>
        <v>1175</v>
      </c>
    </row>
    <row r="238" spans="1:8" x14ac:dyDescent="0.25">
      <c r="A238" s="5">
        <v>44292.448379629626</v>
      </c>
      <c r="B238" s="6">
        <v>1180</v>
      </c>
      <c r="C238">
        <v>76.599999999999994</v>
      </c>
      <c r="D238" s="8">
        <f t="shared" si="17"/>
        <v>3.0177777777778374</v>
      </c>
      <c r="E238" s="8">
        <f t="shared" si="15"/>
        <v>1.539066666666697</v>
      </c>
      <c r="F238" s="8">
        <f t="shared" si="19"/>
        <v>1816.0986666667025</v>
      </c>
      <c r="G238" s="8">
        <f t="shared" si="18"/>
        <v>4719.5740000000369</v>
      </c>
      <c r="H238" s="6">
        <f t="shared" si="16"/>
        <v>1180</v>
      </c>
    </row>
    <row r="239" spans="1:8" x14ac:dyDescent="0.25">
      <c r="A239" s="5">
        <v>44292.448437500003</v>
      </c>
      <c r="B239" s="6">
        <v>1185</v>
      </c>
      <c r="C239">
        <v>76.599999999999994</v>
      </c>
      <c r="D239" s="8">
        <f t="shared" si="17"/>
        <v>3.0177777777778374</v>
      </c>
      <c r="E239" s="8">
        <f t="shared" si="15"/>
        <v>1.539066666666697</v>
      </c>
      <c r="F239" s="8">
        <f t="shared" si="19"/>
        <v>1823.794000000036</v>
      </c>
      <c r="G239" s="8">
        <f t="shared" si="18"/>
        <v>4727.26933333337</v>
      </c>
      <c r="H239" s="6">
        <f t="shared" si="16"/>
        <v>1185</v>
      </c>
    </row>
    <row r="240" spans="1:8" x14ac:dyDescent="0.25">
      <c r="A240" s="5">
        <v>44292.448495370372</v>
      </c>
      <c r="B240" s="6">
        <v>1190</v>
      </c>
      <c r="C240">
        <v>76.599999999999994</v>
      </c>
      <c r="D240" s="8">
        <f t="shared" si="17"/>
        <v>3.0177777777778374</v>
      </c>
      <c r="E240" s="8">
        <f t="shared" si="15"/>
        <v>1.539066666666697</v>
      </c>
      <c r="F240" s="8">
        <f t="shared" si="19"/>
        <v>1831.4893333333694</v>
      </c>
      <c r="G240" s="8">
        <f t="shared" si="18"/>
        <v>4734.9646666667031</v>
      </c>
      <c r="H240" s="6">
        <f t="shared" si="16"/>
        <v>1190</v>
      </c>
    </row>
    <row r="241" spans="1:8" x14ac:dyDescent="0.25">
      <c r="A241" s="5">
        <v>44292.448553240742</v>
      </c>
      <c r="B241" s="6">
        <v>1195</v>
      </c>
      <c r="C241">
        <v>76.599999999999994</v>
      </c>
      <c r="D241" s="8">
        <f t="shared" si="17"/>
        <v>3.0177777777778374</v>
      </c>
      <c r="E241" s="8">
        <f t="shared" si="15"/>
        <v>1.539066666666697</v>
      </c>
      <c r="F241" s="8">
        <f t="shared" si="19"/>
        <v>1839.1846666667029</v>
      </c>
      <c r="G241" s="8">
        <f t="shared" si="18"/>
        <v>4742.6600000000362</v>
      </c>
      <c r="H241" s="6">
        <f t="shared" si="16"/>
        <v>1195</v>
      </c>
    </row>
    <row r="242" spans="1:8" x14ac:dyDescent="0.25">
      <c r="A242" s="5">
        <v>44292.448611111111</v>
      </c>
      <c r="B242" s="6">
        <v>1200</v>
      </c>
      <c r="C242">
        <v>76.7</v>
      </c>
      <c r="D242" s="8">
        <f t="shared" si="17"/>
        <v>3.1177777777778459</v>
      </c>
      <c r="E242" s="8">
        <f t="shared" si="15"/>
        <v>1.5900666666667014</v>
      </c>
      <c r="F242" s="8">
        <f t="shared" si="19"/>
        <v>1908.0800000000418</v>
      </c>
      <c r="G242" s="8">
        <f t="shared" si="18"/>
        <v>4750.6103333333695</v>
      </c>
      <c r="H242" s="6">
        <f t="shared" si="16"/>
        <v>1200</v>
      </c>
    </row>
    <row r="243" spans="1:8" x14ac:dyDescent="0.25">
      <c r="A243" s="5">
        <v>44292.44866898148</v>
      </c>
      <c r="B243" s="6">
        <v>1205</v>
      </c>
      <c r="C243">
        <v>76.5</v>
      </c>
      <c r="D243" s="8">
        <f t="shared" si="17"/>
        <v>2.9177777777778431</v>
      </c>
      <c r="E243" s="8">
        <f t="shared" si="15"/>
        <v>1.4880666666667</v>
      </c>
      <c r="F243" s="8">
        <f t="shared" si="19"/>
        <v>1793.1203333333735</v>
      </c>
      <c r="G243" s="8">
        <f t="shared" si="18"/>
        <v>4758.0506666667034</v>
      </c>
      <c r="H243" s="6">
        <f t="shared" si="16"/>
        <v>1205</v>
      </c>
    </row>
    <row r="244" spans="1:8" x14ac:dyDescent="0.25">
      <c r="A244" s="5">
        <v>44292.44872685185</v>
      </c>
      <c r="B244" s="6">
        <v>1210</v>
      </c>
      <c r="C244">
        <v>76.5</v>
      </c>
      <c r="D244" s="8">
        <f t="shared" si="17"/>
        <v>2.9177777777778431</v>
      </c>
      <c r="E244" s="8">
        <f t="shared" si="15"/>
        <v>1.4880666666667</v>
      </c>
      <c r="F244" s="8">
        <f t="shared" si="19"/>
        <v>1800.560666666707</v>
      </c>
      <c r="G244" s="8">
        <f t="shared" si="18"/>
        <v>4765.4910000000373</v>
      </c>
      <c r="H244" s="6">
        <f t="shared" si="16"/>
        <v>1210</v>
      </c>
    </row>
    <row r="245" spans="1:8" x14ac:dyDescent="0.25">
      <c r="A245" s="5">
        <v>44292.448784722219</v>
      </c>
      <c r="B245" s="6">
        <v>1215</v>
      </c>
      <c r="C245">
        <v>76.5</v>
      </c>
      <c r="D245" s="8">
        <f t="shared" si="17"/>
        <v>2.9177777777778431</v>
      </c>
      <c r="E245" s="8">
        <f t="shared" si="15"/>
        <v>1.4880666666667</v>
      </c>
      <c r="F245" s="8">
        <f t="shared" si="19"/>
        <v>1808.0010000000404</v>
      </c>
      <c r="G245" s="8">
        <f t="shared" si="18"/>
        <v>4772.9313333333712</v>
      </c>
      <c r="H245" s="6">
        <f t="shared" si="16"/>
        <v>1215</v>
      </c>
    </row>
    <row r="246" spans="1:8" x14ac:dyDescent="0.25">
      <c r="A246" s="5">
        <v>44292.448842592596</v>
      </c>
      <c r="B246" s="6">
        <v>1220</v>
      </c>
      <c r="C246">
        <v>76.5</v>
      </c>
      <c r="D246" s="8">
        <f t="shared" si="17"/>
        <v>2.9177777777778431</v>
      </c>
      <c r="E246" s="8">
        <f t="shared" si="15"/>
        <v>1.4880666666667</v>
      </c>
      <c r="F246" s="8">
        <f t="shared" si="19"/>
        <v>1815.4413333333739</v>
      </c>
      <c r="G246" s="8">
        <f t="shared" si="18"/>
        <v>4780.3716666667051</v>
      </c>
      <c r="H246" s="6">
        <f t="shared" si="16"/>
        <v>1220</v>
      </c>
    </row>
    <row r="247" spans="1:8" x14ac:dyDescent="0.25">
      <c r="A247" s="5">
        <v>44292.448900462965</v>
      </c>
      <c r="B247" s="6">
        <v>1225</v>
      </c>
      <c r="C247">
        <v>76.400000000000006</v>
      </c>
      <c r="D247" s="8">
        <f t="shared" si="17"/>
        <v>2.8177777777778488</v>
      </c>
      <c r="E247" s="8">
        <f t="shared" si="15"/>
        <v>1.4370666666667029</v>
      </c>
      <c r="F247" s="8">
        <f t="shared" si="19"/>
        <v>1760.4066666667111</v>
      </c>
      <c r="G247" s="8">
        <f t="shared" si="18"/>
        <v>4787.5570000000389</v>
      </c>
      <c r="H247" s="6">
        <f t="shared" si="16"/>
        <v>1225</v>
      </c>
    </row>
    <row r="248" spans="1:8" x14ac:dyDescent="0.25">
      <c r="A248" s="5">
        <v>44292.448958333334</v>
      </c>
      <c r="B248" s="6">
        <v>1230</v>
      </c>
      <c r="C248">
        <v>76.3</v>
      </c>
      <c r="D248" s="8">
        <f t="shared" si="17"/>
        <v>2.7177777777778402</v>
      </c>
      <c r="E248" s="8">
        <f t="shared" si="15"/>
        <v>1.3860666666666985</v>
      </c>
      <c r="F248" s="8">
        <f t="shared" si="19"/>
        <v>1704.8620000000392</v>
      </c>
      <c r="G248" s="8">
        <f t="shared" si="18"/>
        <v>4794.4873333333726</v>
      </c>
      <c r="H248" s="6">
        <f t="shared" si="16"/>
        <v>1230</v>
      </c>
    </row>
    <row r="249" spans="1:8" x14ac:dyDescent="0.25">
      <c r="A249" s="5">
        <v>44292.449016203704</v>
      </c>
      <c r="B249" s="6">
        <v>1235</v>
      </c>
      <c r="C249">
        <v>76.3</v>
      </c>
      <c r="D249" s="8">
        <f t="shared" si="17"/>
        <v>2.7177777777778402</v>
      </c>
      <c r="E249" s="8">
        <f t="shared" si="15"/>
        <v>1.3860666666666985</v>
      </c>
      <c r="F249" s="8">
        <f t="shared" si="19"/>
        <v>1711.7923333333727</v>
      </c>
      <c r="G249" s="8">
        <f t="shared" si="18"/>
        <v>4801.4176666667063</v>
      </c>
      <c r="H249" s="6">
        <f t="shared" si="16"/>
        <v>1235</v>
      </c>
    </row>
    <row r="250" spans="1:8" x14ac:dyDescent="0.25">
      <c r="A250" s="5">
        <v>44292.449074074073</v>
      </c>
      <c r="B250" s="6">
        <v>1240</v>
      </c>
      <c r="C250">
        <v>76.3</v>
      </c>
      <c r="D250" s="8">
        <f t="shared" si="17"/>
        <v>2.7177777777778402</v>
      </c>
      <c r="E250" s="8">
        <f t="shared" si="15"/>
        <v>1.3860666666666985</v>
      </c>
      <c r="F250" s="8">
        <f t="shared" si="19"/>
        <v>1718.7226666667061</v>
      </c>
      <c r="G250" s="8">
        <f t="shared" si="18"/>
        <v>4808.34800000004</v>
      </c>
      <c r="H250" s="6">
        <f t="shared" si="16"/>
        <v>1240</v>
      </c>
    </row>
    <row r="251" spans="1:8" x14ac:dyDescent="0.25">
      <c r="A251" s="5">
        <v>44292.449131944442</v>
      </c>
      <c r="B251" s="6">
        <v>1245</v>
      </c>
      <c r="C251">
        <v>76.2</v>
      </c>
      <c r="D251" s="8">
        <f t="shared" si="17"/>
        <v>2.6177777777778459</v>
      </c>
      <c r="E251" s="8">
        <f t="shared" si="15"/>
        <v>1.3350666666667015</v>
      </c>
      <c r="F251" s="8">
        <f t="shared" si="19"/>
        <v>1662.1580000000433</v>
      </c>
      <c r="G251" s="8">
        <f t="shared" si="18"/>
        <v>4815.0233333333736</v>
      </c>
      <c r="H251" s="6">
        <f t="shared" si="16"/>
        <v>1245</v>
      </c>
    </row>
    <row r="252" spans="1:8" x14ac:dyDescent="0.25">
      <c r="A252" s="5">
        <v>44292.449189814812</v>
      </c>
      <c r="B252" s="6">
        <v>1250</v>
      </c>
      <c r="C252">
        <v>76.099999999999994</v>
      </c>
      <c r="D252" s="8">
        <f t="shared" si="17"/>
        <v>2.5177777777778374</v>
      </c>
      <c r="E252" s="8">
        <f t="shared" si="15"/>
        <v>1.2840666666666971</v>
      </c>
      <c r="F252" s="8">
        <f t="shared" si="19"/>
        <v>1605.0833333333715</v>
      </c>
      <c r="G252" s="8">
        <f t="shared" si="18"/>
        <v>4821.443666666707</v>
      </c>
      <c r="H252" s="6">
        <f t="shared" si="16"/>
        <v>1250</v>
      </c>
    </row>
    <row r="253" spans="1:8" x14ac:dyDescent="0.25">
      <c r="A253" s="5">
        <v>44292.449247685188</v>
      </c>
      <c r="B253" s="6">
        <v>1255</v>
      </c>
      <c r="C253">
        <v>76.2</v>
      </c>
      <c r="D253" s="8">
        <f t="shared" si="17"/>
        <v>2.6177777777778459</v>
      </c>
      <c r="E253" s="8">
        <f t="shared" si="15"/>
        <v>1.3350666666667015</v>
      </c>
      <c r="F253" s="8">
        <f t="shared" si="19"/>
        <v>1675.5086666667103</v>
      </c>
      <c r="G253" s="8">
        <f t="shared" si="18"/>
        <v>4828.1190000000406</v>
      </c>
      <c r="H253" s="6">
        <f t="shared" si="16"/>
        <v>1255</v>
      </c>
    </row>
    <row r="254" spans="1:8" x14ac:dyDescent="0.25">
      <c r="A254" s="5">
        <v>44292.449305555558</v>
      </c>
      <c r="B254" s="6">
        <v>1260</v>
      </c>
      <c r="C254">
        <v>76.2</v>
      </c>
      <c r="D254" s="8">
        <f t="shared" si="17"/>
        <v>2.6177777777778459</v>
      </c>
      <c r="E254" s="8">
        <f t="shared" si="15"/>
        <v>1.3350666666667015</v>
      </c>
      <c r="F254" s="8">
        <f t="shared" si="19"/>
        <v>1682.1840000000439</v>
      </c>
      <c r="G254" s="8">
        <f t="shared" si="18"/>
        <v>4834.7943333333742</v>
      </c>
      <c r="H254" s="6">
        <f t="shared" si="16"/>
        <v>1260</v>
      </c>
    </row>
    <row r="255" spans="1:8" x14ac:dyDescent="0.25">
      <c r="A255" s="5">
        <v>44292.449363425927</v>
      </c>
      <c r="B255" s="6">
        <v>1265</v>
      </c>
      <c r="C255">
        <v>76.2</v>
      </c>
      <c r="D255" s="8">
        <f t="shared" si="17"/>
        <v>2.6177777777778459</v>
      </c>
      <c r="E255" s="8">
        <f t="shared" si="15"/>
        <v>1.3350666666667015</v>
      </c>
      <c r="F255" s="8">
        <f t="shared" si="19"/>
        <v>1688.8593333333774</v>
      </c>
      <c r="G255" s="8">
        <f t="shared" si="18"/>
        <v>4841.4696666667078</v>
      </c>
      <c r="H255" s="6">
        <f t="shared" si="16"/>
        <v>1265</v>
      </c>
    </row>
    <row r="256" spans="1:8" x14ac:dyDescent="0.25">
      <c r="A256" s="5">
        <v>44292.449421296296</v>
      </c>
      <c r="B256" s="6">
        <v>1270</v>
      </c>
      <c r="C256">
        <v>76.2</v>
      </c>
      <c r="D256" s="8">
        <f t="shared" si="17"/>
        <v>2.6177777777778459</v>
      </c>
      <c r="E256" s="8">
        <f t="shared" si="15"/>
        <v>1.3350666666667015</v>
      </c>
      <c r="F256" s="8">
        <f t="shared" si="19"/>
        <v>1695.5346666667108</v>
      </c>
      <c r="G256" s="8">
        <f t="shared" si="18"/>
        <v>4848.1450000000414</v>
      </c>
      <c r="H256" s="6">
        <f t="shared" si="16"/>
        <v>1270</v>
      </c>
    </row>
    <row r="257" spans="1:8" x14ac:dyDescent="0.25">
      <c r="A257" s="5">
        <v>44292.449479166666</v>
      </c>
      <c r="B257" s="6">
        <v>1275</v>
      </c>
      <c r="C257">
        <v>76.2</v>
      </c>
      <c r="D257" s="8">
        <f t="shared" si="17"/>
        <v>2.6177777777778459</v>
      </c>
      <c r="E257" s="8">
        <f t="shared" si="15"/>
        <v>1.3350666666667015</v>
      </c>
      <c r="F257" s="8">
        <f t="shared" si="19"/>
        <v>1702.2100000000444</v>
      </c>
      <c r="G257" s="8">
        <f t="shared" si="18"/>
        <v>4854.8203333333749</v>
      </c>
      <c r="H257" s="6">
        <f t="shared" si="16"/>
        <v>1275</v>
      </c>
    </row>
    <row r="258" spans="1:8" x14ac:dyDescent="0.25">
      <c r="A258" s="5">
        <v>44292.449537037035</v>
      </c>
      <c r="B258" s="6">
        <v>1280</v>
      </c>
      <c r="C258">
        <v>76.099999999999994</v>
      </c>
      <c r="D258" s="8">
        <f t="shared" si="17"/>
        <v>2.5177777777778374</v>
      </c>
      <c r="E258" s="8">
        <f t="shared" si="15"/>
        <v>1.2840666666666971</v>
      </c>
      <c r="F258" s="8">
        <f t="shared" si="19"/>
        <v>1643.6053333333723</v>
      </c>
      <c r="G258" s="8">
        <f t="shared" si="18"/>
        <v>4861.2406666667084</v>
      </c>
      <c r="H258" s="6">
        <f t="shared" si="16"/>
        <v>1280</v>
      </c>
    </row>
    <row r="259" spans="1:8" x14ac:dyDescent="0.25">
      <c r="A259" s="5">
        <v>44292.449594907404</v>
      </c>
      <c r="B259" s="6">
        <v>1285</v>
      </c>
      <c r="C259">
        <v>76</v>
      </c>
      <c r="D259" s="8">
        <f t="shared" si="17"/>
        <v>2.4177777777778431</v>
      </c>
      <c r="E259" s="8">
        <f t="shared" ref="E259:E322" si="20">D259*0.51</f>
        <v>1.2330666666667001</v>
      </c>
      <c r="F259" s="8">
        <f t="shared" si="19"/>
        <v>1584.4906666667096</v>
      </c>
      <c r="G259" s="8">
        <f t="shared" si="18"/>
        <v>4867.4060000000418</v>
      </c>
      <c r="H259" s="6">
        <f t="shared" ref="H259:H322" si="21">B259</f>
        <v>1285</v>
      </c>
    </row>
    <row r="260" spans="1:8" x14ac:dyDescent="0.25">
      <c r="A260" s="5">
        <v>44292.449652777781</v>
      </c>
      <c r="B260" s="6">
        <v>1290</v>
      </c>
      <c r="C260">
        <v>76</v>
      </c>
      <c r="D260" s="8">
        <f t="shared" ref="D260:D323" si="22">C260-AVERAGE($C$2:$C$46)</f>
        <v>2.4177777777778431</v>
      </c>
      <c r="E260" s="8">
        <f t="shared" si="20"/>
        <v>1.2330666666667001</v>
      </c>
      <c r="F260" s="8">
        <f t="shared" si="19"/>
        <v>1590.6560000000432</v>
      </c>
      <c r="G260" s="8">
        <f t="shared" si="18"/>
        <v>4873.5713333333752</v>
      </c>
      <c r="H260" s="6">
        <f t="shared" si="21"/>
        <v>1290</v>
      </c>
    </row>
    <row r="261" spans="1:8" x14ac:dyDescent="0.25">
      <c r="A261" s="5">
        <v>44292.44971064815</v>
      </c>
      <c r="B261" s="6">
        <v>1295</v>
      </c>
      <c r="C261">
        <v>76</v>
      </c>
      <c r="D261" s="8">
        <f t="shared" si="22"/>
        <v>2.4177777777778431</v>
      </c>
      <c r="E261" s="8">
        <f t="shared" si="20"/>
        <v>1.2330666666667001</v>
      </c>
      <c r="F261" s="8">
        <f t="shared" si="19"/>
        <v>1596.8213333333765</v>
      </c>
      <c r="G261" s="8">
        <f t="shared" ref="G261:G324" si="23">G260+E261*5</f>
        <v>4879.7366666667085</v>
      </c>
      <c r="H261" s="6">
        <f t="shared" si="21"/>
        <v>1295</v>
      </c>
    </row>
    <row r="262" spans="1:8" x14ac:dyDescent="0.25">
      <c r="A262" s="5">
        <v>44292.44976851852</v>
      </c>
      <c r="B262" s="6">
        <v>1300</v>
      </c>
      <c r="C262">
        <v>75.900000000000006</v>
      </c>
      <c r="D262" s="8">
        <f t="shared" si="22"/>
        <v>2.3177777777778488</v>
      </c>
      <c r="E262" s="8">
        <f t="shared" si="20"/>
        <v>1.1820666666667028</v>
      </c>
      <c r="F262" s="8">
        <f t="shared" ref="F262:F325" si="24">E262*B262</f>
        <v>1536.6866666667136</v>
      </c>
      <c r="G262" s="8">
        <f t="shared" si="23"/>
        <v>4885.6470000000418</v>
      </c>
      <c r="H262" s="6">
        <f t="shared" si="21"/>
        <v>1300</v>
      </c>
    </row>
    <row r="263" spans="1:8" x14ac:dyDescent="0.25">
      <c r="A263" s="5">
        <v>44292.449826388889</v>
      </c>
      <c r="B263" s="6">
        <v>1305</v>
      </c>
      <c r="C263">
        <v>76</v>
      </c>
      <c r="D263" s="8">
        <f t="shared" si="22"/>
        <v>2.4177777777778431</v>
      </c>
      <c r="E263" s="8">
        <f t="shared" si="20"/>
        <v>1.2330666666667001</v>
      </c>
      <c r="F263" s="8">
        <f t="shared" si="24"/>
        <v>1609.1520000000435</v>
      </c>
      <c r="G263" s="8">
        <f t="shared" si="23"/>
        <v>4891.8123333333751</v>
      </c>
      <c r="H263" s="6">
        <f t="shared" si="21"/>
        <v>1305</v>
      </c>
    </row>
    <row r="264" spans="1:8" x14ac:dyDescent="0.25">
      <c r="A264" s="5">
        <v>44292.449884259258</v>
      </c>
      <c r="B264" s="6">
        <v>1310</v>
      </c>
      <c r="C264">
        <v>75.8</v>
      </c>
      <c r="D264" s="8">
        <f t="shared" si="22"/>
        <v>2.2177777777778402</v>
      </c>
      <c r="E264" s="8">
        <f t="shared" si="20"/>
        <v>1.1310666666666986</v>
      </c>
      <c r="F264" s="8">
        <f t="shared" si="24"/>
        <v>1481.6973333333751</v>
      </c>
      <c r="G264" s="8">
        <f t="shared" si="23"/>
        <v>4897.4676666667083</v>
      </c>
      <c r="H264" s="6">
        <f t="shared" si="21"/>
        <v>1310</v>
      </c>
    </row>
    <row r="265" spans="1:8" x14ac:dyDescent="0.25">
      <c r="A265" s="5">
        <v>44292.449942129628</v>
      </c>
      <c r="B265" s="6">
        <v>1315</v>
      </c>
      <c r="C265">
        <v>75.8</v>
      </c>
      <c r="D265" s="8">
        <f t="shared" si="22"/>
        <v>2.2177777777778402</v>
      </c>
      <c r="E265" s="8">
        <f t="shared" si="20"/>
        <v>1.1310666666666986</v>
      </c>
      <c r="F265" s="8">
        <f t="shared" si="24"/>
        <v>1487.3526666667087</v>
      </c>
      <c r="G265" s="8">
        <f t="shared" si="23"/>
        <v>4903.1230000000414</v>
      </c>
      <c r="H265" s="6">
        <f t="shared" si="21"/>
        <v>1315</v>
      </c>
    </row>
    <row r="266" spans="1:8" x14ac:dyDescent="0.25">
      <c r="A266" s="5">
        <v>44292.45</v>
      </c>
      <c r="B266" s="6">
        <v>1320</v>
      </c>
      <c r="C266">
        <v>75.900000000000006</v>
      </c>
      <c r="D266" s="8">
        <f t="shared" si="22"/>
        <v>2.3177777777778488</v>
      </c>
      <c r="E266" s="8">
        <f t="shared" si="20"/>
        <v>1.1820666666667028</v>
      </c>
      <c r="F266" s="8">
        <f t="shared" si="24"/>
        <v>1560.3280000000477</v>
      </c>
      <c r="G266" s="8">
        <f t="shared" si="23"/>
        <v>4909.0333333333747</v>
      </c>
      <c r="H266" s="6">
        <f t="shared" si="21"/>
        <v>1320</v>
      </c>
    </row>
    <row r="267" spans="1:8" x14ac:dyDescent="0.25">
      <c r="A267" s="5">
        <v>44292.450057870374</v>
      </c>
      <c r="B267" s="6">
        <v>1325</v>
      </c>
      <c r="C267">
        <v>75.8</v>
      </c>
      <c r="D267" s="8">
        <f t="shared" si="22"/>
        <v>2.2177777777778402</v>
      </c>
      <c r="E267" s="8">
        <f t="shared" si="20"/>
        <v>1.1310666666666986</v>
      </c>
      <c r="F267" s="8">
        <f t="shared" si="24"/>
        <v>1498.6633333333757</v>
      </c>
      <c r="G267" s="8">
        <f t="shared" si="23"/>
        <v>4914.6886666667078</v>
      </c>
      <c r="H267" s="6">
        <f t="shared" si="21"/>
        <v>1325</v>
      </c>
    </row>
    <row r="268" spans="1:8" x14ac:dyDescent="0.25">
      <c r="A268" s="5">
        <v>44292.450115740743</v>
      </c>
      <c r="B268" s="6">
        <v>1330</v>
      </c>
      <c r="C268">
        <v>75.8</v>
      </c>
      <c r="D268" s="8">
        <f t="shared" si="22"/>
        <v>2.2177777777778402</v>
      </c>
      <c r="E268" s="8">
        <f t="shared" si="20"/>
        <v>1.1310666666666986</v>
      </c>
      <c r="F268" s="8">
        <f t="shared" si="24"/>
        <v>1504.3186666667091</v>
      </c>
      <c r="G268" s="8">
        <f t="shared" si="23"/>
        <v>4920.344000000041</v>
      </c>
      <c r="H268" s="6">
        <f t="shared" si="21"/>
        <v>1330</v>
      </c>
    </row>
    <row r="269" spans="1:8" x14ac:dyDescent="0.25">
      <c r="A269" s="5">
        <v>44292.450173611112</v>
      </c>
      <c r="B269" s="6">
        <v>1335</v>
      </c>
      <c r="C269">
        <v>75.900000000000006</v>
      </c>
      <c r="D269" s="8">
        <f t="shared" si="22"/>
        <v>2.3177777777778488</v>
      </c>
      <c r="E269" s="8">
        <f t="shared" si="20"/>
        <v>1.1820666666667028</v>
      </c>
      <c r="F269" s="8">
        <f t="shared" si="24"/>
        <v>1578.0590000000482</v>
      </c>
      <c r="G269" s="8">
        <f t="shared" si="23"/>
        <v>4926.2543333333742</v>
      </c>
      <c r="H269" s="6">
        <f t="shared" si="21"/>
        <v>1335</v>
      </c>
    </row>
    <row r="270" spans="1:8" x14ac:dyDescent="0.25">
      <c r="A270" s="5">
        <v>44292.450231481482</v>
      </c>
      <c r="B270" s="6">
        <v>1340</v>
      </c>
      <c r="C270">
        <v>75.900000000000006</v>
      </c>
      <c r="D270" s="8">
        <f t="shared" si="22"/>
        <v>2.3177777777778488</v>
      </c>
      <c r="E270" s="8">
        <f t="shared" si="20"/>
        <v>1.1820666666667028</v>
      </c>
      <c r="F270" s="8">
        <f t="shared" si="24"/>
        <v>1583.9693333333817</v>
      </c>
      <c r="G270" s="8">
        <f t="shared" si="23"/>
        <v>4932.1646666667075</v>
      </c>
      <c r="H270" s="6">
        <f t="shared" si="21"/>
        <v>1340</v>
      </c>
    </row>
    <row r="271" spans="1:8" x14ac:dyDescent="0.25">
      <c r="A271" s="5">
        <v>44292.450289351851</v>
      </c>
      <c r="B271" s="6">
        <v>1345</v>
      </c>
      <c r="C271">
        <v>75.8</v>
      </c>
      <c r="D271" s="8">
        <f t="shared" si="22"/>
        <v>2.2177777777778402</v>
      </c>
      <c r="E271" s="8">
        <f t="shared" si="20"/>
        <v>1.1310666666666986</v>
      </c>
      <c r="F271" s="8">
        <f t="shared" si="24"/>
        <v>1521.2846666667097</v>
      </c>
      <c r="G271" s="8">
        <f t="shared" si="23"/>
        <v>4937.8200000000406</v>
      </c>
      <c r="H271" s="6">
        <f t="shared" si="21"/>
        <v>1345</v>
      </c>
    </row>
    <row r="272" spans="1:8" x14ac:dyDescent="0.25">
      <c r="A272" s="5">
        <v>44292.45034722222</v>
      </c>
      <c r="B272" s="6">
        <v>1350</v>
      </c>
      <c r="C272">
        <v>75.8</v>
      </c>
      <c r="D272" s="8">
        <f t="shared" si="22"/>
        <v>2.2177777777778402</v>
      </c>
      <c r="E272" s="8">
        <f t="shared" si="20"/>
        <v>1.1310666666666986</v>
      </c>
      <c r="F272" s="8">
        <f t="shared" si="24"/>
        <v>1526.9400000000433</v>
      </c>
      <c r="G272" s="8">
        <f t="shared" si="23"/>
        <v>4943.4753333333738</v>
      </c>
      <c r="H272" s="6">
        <f t="shared" si="21"/>
        <v>1350</v>
      </c>
    </row>
    <row r="273" spans="1:8" x14ac:dyDescent="0.25">
      <c r="A273" s="5">
        <v>44292.45040509259</v>
      </c>
      <c r="B273" s="6">
        <v>1355</v>
      </c>
      <c r="C273">
        <v>75.7</v>
      </c>
      <c r="D273" s="8">
        <f t="shared" si="22"/>
        <v>2.1177777777778459</v>
      </c>
      <c r="E273" s="8">
        <f t="shared" si="20"/>
        <v>1.0800666666667014</v>
      </c>
      <c r="F273" s="8">
        <f t="shared" si="24"/>
        <v>1463.4903333333802</v>
      </c>
      <c r="G273" s="8">
        <f t="shared" si="23"/>
        <v>4948.8756666667077</v>
      </c>
      <c r="H273" s="6">
        <f t="shared" si="21"/>
        <v>1355</v>
      </c>
    </row>
    <row r="274" spans="1:8" x14ac:dyDescent="0.25">
      <c r="A274" s="5">
        <v>44292.450462962966</v>
      </c>
      <c r="B274" s="6">
        <v>1360</v>
      </c>
      <c r="C274">
        <v>75.7</v>
      </c>
      <c r="D274" s="8">
        <f t="shared" si="22"/>
        <v>2.1177777777778459</v>
      </c>
      <c r="E274" s="8">
        <f t="shared" si="20"/>
        <v>1.0800666666667014</v>
      </c>
      <c r="F274" s="8">
        <f t="shared" si="24"/>
        <v>1468.890666666714</v>
      </c>
      <c r="G274" s="8">
        <f t="shared" si="23"/>
        <v>4954.2760000000417</v>
      </c>
      <c r="H274" s="6">
        <f t="shared" si="21"/>
        <v>1360</v>
      </c>
    </row>
    <row r="275" spans="1:8" x14ac:dyDescent="0.25">
      <c r="A275" s="5">
        <v>44292.450520833336</v>
      </c>
      <c r="B275" s="6">
        <v>1365</v>
      </c>
      <c r="C275">
        <v>75.7</v>
      </c>
      <c r="D275" s="8">
        <f t="shared" si="22"/>
        <v>2.1177777777778459</v>
      </c>
      <c r="E275" s="8">
        <f t="shared" si="20"/>
        <v>1.0800666666667014</v>
      </c>
      <c r="F275" s="8">
        <f t="shared" si="24"/>
        <v>1474.2910000000475</v>
      </c>
      <c r="G275" s="8">
        <f t="shared" si="23"/>
        <v>4959.6763333333756</v>
      </c>
      <c r="H275" s="6">
        <f t="shared" si="21"/>
        <v>1365</v>
      </c>
    </row>
    <row r="276" spans="1:8" x14ac:dyDescent="0.25">
      <c r="A276" s="5">
        <v>44292.450578703705</v>
      </c>
      <c r="B276" s="6">
        <v>1370</v>
      </c>
      <c r="C276">
        <v>75.599999999999994</v>
      </c>
      <c r="D276" s="8">
        <f t="shared" si="22"/>
        <v>2.0177777777778374</v>
      </c>
      <c r="E276" s="8">
        <f t="shared" si="20"/>
        <v>1.029066666666697</v>
      </c>
      <c r="F276" s="8">
        <f t="shared" si="24"/>
        <v>1409.8213333333749</v>
      </c>
      <c r="G276" s="8">
        <f t="shared" si="23"/>
        <v>4964.8216666667095</v>
      </c>
      <c r="H276" s="6">
        <f t="shared" si="21"/>
        <v>1370</v>
      </c>
    </row>
    <row r="277" spans="1:8" x14ac:dyDescent="0.25">
      <c r="A277" s="5">
        <v>44292.450636574074</v>
      </c>
      <c r="B277" s="6">
        <v>1375</v>
      </c>
      <c r="C277">
        <v>75.7</v>
      </c>
      <c r="D277" s="8">
        <f t="shared" si="22"/>
        <v>2.1177777777778459</v>
      </c>
      <c r="E277" s="8">
        <f t="shared" si="20"/>
        <v>1.0800666666667014</v>
      </c>
      <c r="F277" s="8">
        <f t="shared" si="24"/>
        <v>1485.0916666667144</v>
      </c>
      <c r="G277" s="8">
        <f t="shared" si="23"/>
        <v>4970.2220000000434</v>
      </c>
      <c r="H277" s="6">
        <f t="shared" si="21"/>
        <v>1375</v>
      </c>
    </row>
    <row r="278" spans="1:8" x14ac:dyDescent="0.25">
      <c r="A278" s="5">
        <v>44292.450694444444</v>
      </c>
      <c r="B278" s="6">
        <v>1380</v>
      </c>
      <c r="C278">
        <v>75.7</v>
      </c>
      <c r="D278" s="8">
        <f t="shared" si="22"/>
        <v>2.1177777777778459</v>
      </c>
      <c r="E278" s="8">
        <f t="shared" si="20"/>
        <v>1.0800666666667014</v>
      </c>
      <c r="F278" s="8">
        <f t="shared" si="24"/>
        <v>1490.4920000000479</v>
      </c>
      <c r="G278" s="8">
        <f t="shared" si="23"/>
        <v>4975.6223333333774</v>
      </c>
      <c r="H278" s="6">
        <f t="shared" si="21"/>
        <v>1380</v>
      </c>
    </row>
    <row r="279" spans="1:8" x14ac:dyDescent="0.25">
      <c r="A279" s="5">
        <v>44292.450752314813</v>
      </c>
      <c r="B279" s="6">
        <v>1385</v>
      </c>
      <c r="C279">
        <v>75.7</v>
      </c>
      <c r="D279" s="8">
        <f t="shared" si="22"/>
        <v>2.1177777777778459</v>
      </c>
      <c r="E279" s="8">
        <f t="shared" si="20"/>
        <v>1.0800666666667014</v>
      </c>
      <c r="F279" s="8">
        <f t="shared" si="24"/>
        <v>1495.8923333333814</v>
      </c>
      <c r="G279" s="8">
        <f t="shared" si="23"/>
        <v>4981.0226666667113</v>
      </c>
      <c r="H279" s="6">
        <f t="shared" si="21"/>
        <v>1385</v>
      </c>
    </row>
    <row r="280" spans="1:8" x14ac:dyDescent="0.25">
      <c r="A280" s="5">
        <v>44292.450810185182</v>
      </c>
      <c r="B280" s="6">
        <v>1390</v>
      </c>
      <c r="C280">
        <v>75.7</v>
      </c>
      <c r="D280" s="8">
        <f t="shared" si="22"/>
        <v>2.1177777777778459</v>
      </c>
      <c r="E280" s="8">
        <f t="shared" si="20"/>
        <v>1.0800666666667014</v>
      </c>
      <c r="F280" s="8">
        <f t="shared" si="24"/>
        <v>1501.2926666667149</v>
      </c>
      <c r="G280" s="8">
        <f t="shared" si="23"/>
        <v>4986.4230000000452</v>
      </c>
      <c r="H280" s="6">
        <f t="shared" si="21"/>
        <v>1390</v>
      </c>
    </row>
    <row r="281" spans="1:8" x14ac:dyDescent="0.25">
      <c r="A281" s="5">
        <v>44292.450868055559</v>
      </c>
      <c r="B281" s="6">
        <v>1395</v>
      </c>
      <c r="C281">
        <v>75.7</v>
      </c>
      <c r="D281" s="8">
        <f t="shared" si="22"/>
        <v>2.1177777777778459</v>
      </c>
      <c r="E281" s="8">
        <f t="shared" si="20"/>
        <v>1.0800666666667014</v>
      </c>
      <c r="F281" s="8">
        <f t="shared" si="24"/>
        <v>1506.6930000000484</v>
      </c>
      <c r="G281" s="8">
        <f t="shared" si="23"/>
        <v>4991.8233333333792</v>
      </c>
      <c r="H281" s="6">
        <f t="shared" si="21"/>
        <v>1395</v>
      </c>
    </row>
    <row r="282" spans="1:8" x14ac:dyDescent="0.25">
      <c r="A282" s="5">
        <v>44292.450925925928</v>
      </c>
      <c r="B282" s="6">
        <v>1400</v>
      </c>
      <c r="C282">
        <v>75.7</v>
      </c>
      <c r="D282" s="8">
        <f t="shared" si="22"/>
        <v>2.1177777777778459</v>
      </c>
      <c r="E282" s="8">
        <f t="shared" si="20"/>
        <v>1.0800666666667014</v>
      </c>
      <c r="F282" s="8">
        <f t="shared" si="24"/>
        <v>1512.0933333333819</v>
      </c>
      <c r="G282" s="8">
        <f t="shared" si="23"/>
        <v>4997.2236666667131</v>
      </c>
      <c r="H282" s="6">
        <f t="shared" si="21"/>
        <v>1400</v>
      </c>
    </row>
    <row r="283" spans="1:8" x14ac:dyDescent="0.25">
      <c r="A283" s="5">
        <v>44292.450983796298</v>
      </c>
      <c r="B283" s="6">
        <v>1405</v>
      </c>
      <c r="C283">
        <v>75.5</v>
      </c>
      <c r="D283" s="8">
        <f t="shared" si="22"/>
        <v>1.9177777777778431</v>
      </c>
      <c r="E283" s="8">
        <f t="shared" si="20"/>
        <v>0.97806666666669995</v>
      </c>
      <c r="F283" s="8">
        <f t="shared" si="24"/>
        <v>1374.1836666667134</v>
      </c>
      <c r="G283" s="8">
        <f t="shared" si="23"/>
        <v>5002.1140000000469</v>
      </c>
      <c r="H283" s="6">
        <f t="shared" si="21"/>
        <v>1405</v>
      </c>
    </row>
    <row r="284" spans="1:8" x14ac:dyDescent="0.25">
      <c r="A284" s="5">
        <v>44292.451041666667</v>
      </c>
      <c r="B284" s="6">
        <v>1410</v>
      </c>
      <c r="C284">
        <v>75.599999999999994</v>
      </c>
      <c r="D284" s="8">
        <f t="shared" si="22"/>
        <v>2.0177777777778374</v>
      </c>
      <c r="E284" s="8">
        <f t="shared" si="20"/>
        <v>1.029066666666697</v>
      </c>
      <c r="F284" s="8">
        <f t="shared" si="24"/>
        <v>1450.9840000000427</v>
      </c>
      <c r="G284" s="8">
        <f t="shared" si="23"/>
        <v>5007.2593333333807</v>
      </c>
      <c r="H284" s="6">
        <f t="shared" si="21"/>
        <v>1410</v>
      </c>
    </row>
    <row r="285" spans="1:8" x14ac:dyDescent="0.25">
      <c r="A285" s="5">
        <v>44292.451099537036</v>
      </c>
      <c r="B285" s="6">
        <v>1415</v>
      </c>
      <c r="C285">
        <v>75.599999999999994</v>
      </c>
      <c r="D285" s="8">
        <f t="shared" si="22"/>
        <v>2.0177777777778374</v>
      </c>
      <c r="E285" s="8">
        <f t="shared" si="20"/>
        <v>1.029066666666697</v>
      </c>
      <c r="F285" s="8">
        <f t="shared" si="24"/>
        <v>1456.1293333333763</v>
      </c>
      <c r="G285" s="8">
        <f t="shared" si="23"/>
        <v>5012.4046666667145</v>
      </c>
      <c r="H285" s="6">
        <f t="shared" si="21"/>
        <v>1415</v>
      </c>
    </row>
    <row r="286" spans="1:8" x14ac:dyDescent="0.25">
      <c r="A286" s="5">
        <v>44292.451157407406</v>
      </c>
      <c r="B286" s="6">
        <v>1420</v>
      </c>
      <c r="C286">
        <v>75.5</v>
      </c>
      <c r="D286" s="8">
        <f t="shared" si="22"/>
        <v>1.9177777777778431</v>
      </c>
      <c r="E286" s="8">
        <f t="shared" si="20"/>
        <v>0.97806666666669995</v>
      </c>
      <c r="F286" s="8">
        <f t="shared" si="24"/>
        <v>1388.8546666667139</v>
      </c>
      <c r="G286" s="8">
        <f t="shared" si="23"/>
        <v>5017.2950000000483</v>
      </c>
      <c r="H286" s="6">
        <f t="shared" si="21"/>
        <v>1420</v>
      </c>
    </row>
    <row r="287" spans="1:8" x14ac:dyDescent="0.25">
      <c r="A287" s="5">
        <v>44292.451215277775</v>
      </c>
      <c r="B287" s="6">
        <v>1425</v>
      </c>
      <c r="C287">
        <v>75.5</v>
      </c>
      <c r="D287" s="8">
        <f t="shared" si="22"/>
        <v>1.9177777777778431</v>
      </c>
      <c r="E287" s="8">
        <f t="shared" si="20"/>
        <v>0.97806666666669995</v>
      </c>
      <c r="F287" s="8">
        <f t="shared" si="24"/>
        <v>1393.7450000000474</v>
      </c>
      <c r="G287" s="8">
        <f t="shared" si="23"/>
        <v>5022.185333333382</v>
      </c>
      <c r="H287" s="6">
        <f t="shared" si="21"/>
        <v>1425</v>
      </c>
    </row>
    <row r="288" spans="1:8" x14ac:dyDescent="0.25">
      <c r="A288" s="5">
        <v>44292.451273148145</v>
      </c>
      <c r="B288" s="6">
        <v>1430</v>
      </c>
      <c r="C288">
        <v>75.5</v>
      </c>
      <c r="D288" s="8">
        <f t="shared" si="22"/>
        <v>1.9177777777778431</v>
      </c>
      <c r="E288" s="8">
        <f t="shared" si="20"/>
        <v>0.97806666666669995</v>
      </c>
      <c r="F288" s="8">
        <f t="shared" si="24"/>
        <v>1398.6353333333809</v>
      </c>
      <c r="G288" s="8">
        <f t="shared" si="23"/>
        <v>5027.0756666667157</v>
      </c>
      <c r="H288" s="6">
        <f t="shared" si="21"/>
        <v>1430</v>
      </c>
    </row>
    <row r="289" spans="1:8" x14ac:dyDescent="0.25">
      <c r="A289" s="5">
        <v>44292.451331018521</v>
      </c>
      <c r="B289" s="6">
        <v>1435</v>
      </c>
      <c r="C289">
        <v>75.5</v>
      </c>
      <c r="D289" s="8">
        <f t="shared" si="22"/>
        <v>1.9177777777778431</v>
      </c>
      <c r="E289" s="8">
        <f t="shared" si="20"/>
        <v>0.97806666666669995</v>
      </c>
      <c r="F289" s="8">
        <f t="shared" si="24"/>
        <v>1403.5256666667144</v>
      </c>
      <c r="G289" s="8">
        <f t="shared" si="23"/>
        <v>5031.9660000000495</v>
      </c>
      <c r="H289" s="6">
        <f t="shared" si="21"/>
        <v>1435</v>
      </c>
    </row>
    <row r="290" spans="1:8" x14ac:dyDescent="0.25">
      <c r="A290" s="5">
        <v>44292.451388888891</v>
      </c>
      <c r="B290" s="6">
        <v>1440</v>
      </c>
      <c r="C290">
        <v>75.5</v>
      </c>
      <c r="D290" s="8">
        <f t="shared" si="22"/>
        <v>1.9177777777778431</v>
      </c>
      <c r="E290" s="8">
        <f t="shared" si="20"/>
        <v>0.97806666666669995</v>
      </c>
      <c r="F290" s="8">
        <f t="shared" si="24"/>
        <v>1408.4160000000479</v>
      </c>
      <c r="G290" s="8">
        <f t="shared" si="23"/>
        <v>5036.8563333333832</v>
      </c>
      <c r="H290" s="6">
        <f t="shared" si="21"/>
        <v>1440</v>
      </c>
    </row>
    <row r="291" spans="1:8" x14ac:dyDescent="0.25">
      <c r="A291" s="5">
        <v>44292.45144675926</v>
      </c>
      <c r="B291" s="6">
        <v>1445</v>
      </c>
      <c r="C291">
        <v>75.400000000000006</v>
      </c>
      <c r="D291" s="8">
        <f t="shared" si="22"/>
        <v>1.8177777777778488</v>
      </c>
      <c r="E291" s="8">
        <f t="shared" si="20"/>
        <v>0.9270666666667029</v>
      </c>
      <c r="F291" s="8">
        <f t="shared" si="24"/>
        <v>1339.6113333333858</v>
      </c>
      <c r="G291" s="8">
        <f t="shared" si="23"/>
        <v>5041.4916666667168</v>
      </c>
      <c r="H291" s="6">
        <f t="shared" si="21"/>
        <v>1445</v>
      </c>
    </row>
    <row r="292" spans="1:8" x14ac:dyDescent="0.25">
      <c r="A292" s="5">
        <v>44292.451504629629</v>
      </c>
      <c r="B292" s="6">
        <v>1450</v>
      </c>
      <c r="C292">
        <v>75.5</v>
      </c>
      <c r="D292" s="8">
        <f t="shared" si="22"/>
        <v>1.9177777777778431</v>
      </c>
      <c r="E292" s="8">
        <f t="shared" si="20"/>
        <v>0.97806666666669995</v>
      </c>
      <c r="F292" s="8">
        <f t="shared" si="24"/>
        <v>1418.1966666667149</v>
      </c>
      <c r="G292" s="8">
        <f t="shared" si="23"/>
        <v>5046.3820000000505</v>
      </c>
      <c r="H292" s="6">
        <f t="shared" si="21"/>
        <v>1450</v>
      </c>
    </row>
    <row r="293" spans="1:8" x14ac:dyDescent="0.25">
      <c r="A293" s="5">
        <v>44292.451562499999</v>
      </c>
      <c r="B293" s="6">
        <v>1455</v>
      </c>
      <c r="C293">
        <v>75.400000000000006</v>
      </c>
      <c r="D293" s="8">
        <f t="shared" si="22"/>
        <v>1.8177777777778488</v>
      </c>
      <c r="E293" s="8">
        <f t="shared" si="20"/>
        <v>0.9270666666667029</v>
      </c>
      <c r="F293" s="8">
        <f t="shared" si="24"/>
        <v>1348.8820000000528</v>
      </c>
      <c r="G293" s="8">
        <f t="shared" si="23"/>
        <v>5051.0173333333842</v>
      </c>
      <c r="H293" s="6">
        <f t="shared" si="21"/>
        <v>1455</v>
      </c>
    </row>
    <row r="294" spans="1:8" x14ac:dyDescent="0.25">
      <c r="A294" s="5">
        <v>44292.451620370368</v>
      </c>
      <c r="B294" s="6">
        <v>1460</v>
      </c>
      <c r="C294">
        <v>75.400000000000006</v>
      </c>
      <c r="D294" s="8">
        <f t="shared" si="22"/>
        <v>1.8177777777778488</v>
      </c>
      <c r="E294" s="8">
        <f t="shared" si="20"/>
        <v>0.9270666666667029</v>
      </c>
      <c r="F294" s="8">
        <f t="shared" si="24"/>
        <v>1353.5173333333862</v>
      </c>
      <c r="G294" s="8">
        <f t="shared" si="23"/>
        <v>5055.6526666667178</v>
      </c>
      <c r="H294" s="6">
        <f t="shared" si="21"/>
        <v>1460</v>
      </c>
    </row>
    <row r="295" spans="1:8" x14ac:dyDescent="0.25">
      <c r="A295" s="5">
        <v>44292.451678240737</v>
      </c>
      <c r="B295" s="6">
        <v>1465</v>
      </c>
      <c r="C295">
        <v>75.400000000000006</v>
      </c>
      <c r="D295" s="8">
        <f t="shared" si="22"/>
        <v>1.8177777777778488</v>
      </c>
      <c r="E295" s="8">
        <f t="shared" si="20"/>
        <v>0.9270666666667029</v>
      </c>
      <c r="F295" s="8">
        <f t="shared" si="24"/>
        <v>1358.1526666667198</v>
      </c>
      <c r="G295" s="8">
        <f t="shared" si="23"/>
        <v>5060.2880000000514</v>
      </c>
      <c r="H295" s="6">
        <f t="shared" si="21"/>
        <v>1465</v>
      </c>
    </row>
    <row r="296" spans="1:8" x14ac:dyDescent="0.25">
      <c r="A296" s="5">
        <v>44292.451736111114</v>
      </c>
      <c r="B296" s="6">
        <v>1470</v>
      </c>
      <c r="C296">
        <v>75.5</v>
      </c>
      <c r="D296" s="8">
        <f t="shared" si="22"/>
        <v>1.9177777777778431</v>
      </c>
      <c r="E296" s="8">
        <f t="shared" si="20"/>
        <v>0.97806666666669995</v>
      </c>
      <c r="F296" s="8">
        <f t="shared" si="24"/>
        <v>1437.7580000000489</v>
      </c>
      <c r="G296" s="8">
        <f t="shared" si="23"/>
        <v>5065.1783333333851</v>
      </c>
      <c r="H296" s="6">
        <f t="shared" si="21"/>
        <v>1470</v>
      </c>
    </row>
    <row r="297" spans="1:8" x14ac:dyDescent="0.25">
      <c r="A297" s="5">
        <v>44292.451793981483</v>
      </c>
      <c r="B297" s="6">
        <v>1475</v>
      </c>
      <c r="C297">
        <v>75.400000000000006</v>
      </c>
      <c r="D297" s="8">
        <f t="shared" si="22"/>
        <v>1.8177777777778488</v>
      </c>
      <c r="E297" s="8">
        <f t="shared" si="20"/>
        <v>0.9270666666667029</v>
      </c>
      <c r="F297" s="8">
        <f t="shared" si="24"/>
        <v>1367.4233333333868</v>
      </c>
      <c r="G297" s="8">
        <f t="shared" si="23"/>
        <v>5069.8136666667187</v>
      </c>
      <c r="H297" s="6">
        <f t="shared" si="21"/>
        <v>1475</v>
      </c>
    </row>
    <row r="298" spans="1:8" x14ac:dyDescent="0.25">
      <c r="A298" s="5">
        <v>44292.451851851853</v>
      </c>
      <c r="B298" s="6">
        <v>1480</v>
      </c>
      <c r="C298">
        <v>75.5</v>
      </c>
      <c r="D298" s="8">
        <f t="shared" si="22"/>
        <v>1.9177777777778431</v>
      </c>
      <c r="E298" s="8">
        <f t="shared" si="20"/>
        <v>0.97806666666669995</v>
      </c>
      <c r="F298" s="8">
        <f t="shared" si="24"/>
        <v>1447.5386666667159</v>
      </c>
      <c r="G298" s="8">
        <f t="shared" si="23"/>
        <v>5074.7040000000525</v>
      </c>
      <c r="H298" s="6">
        <f t="shared" si="21"/>
        <v>1480</v>
      </c>
    </row>
    <row r="299" spans="1:8" x14ac:dyDescent="0.25">
      <c r="A299" s="5">
        <v>44292.451909722222</v>
      </c>
      <c r="B299" s="6">
        <v>1485</v>
      </c>
      <c r="C299">
        <v>75.3</v>
      </c>
      <c r="D299" s="8">
        <f t="shared" si="22"/>
        <v>1.7177777777778402</v>
      </c>
      <c r="E299" s="8">
        <f t="shared" si="20"/>
        <v>0.87606666666669852</v>
      </c>
      <c r="F299" s="8">
        <f t="shared" si="24"/>
        <v>1300.9590000000474</v>
      </c>
      <c r="G299" s="8">
        <f t="shared" si="23"/>
        <v>5079.084333333386</v>
      </c>
      <c r="H299" s="6">
        <f t="shared" si="21"/>
        <v>1485</v>
      </c>
    </row>
    <row r="300" spans="1:8" x14ac:dyDescent="0.25">
      <c r="A300" s="5">
        <v>44292.451967592591</v>
      </c>
      <c r="B300" s="6">
        <v>1490</v>
      </c>
      <c r="C300">
        <v>75.400000000000006</v>
      </c>
      <c r="D300" s="8">
        <f t="shared" si="22"/>
        <v>1.8177777777778488</v>
      </c>
      <c r="E300" s="8">
        <f t="shared" si="20"/>
        <v>0.9270666666667029</v>
      </c>
      <c r="F300" s="8">
        <f t="shared" si="24"/>
        <v>1381.3293333333872</v>
      </c>
      <c r="G300" s="8">
        <f t="shared" si="23"/>
        <v>5083.7196666667196</v>
      </c>
      <c r="H300" s="6">
        <f t="shared" si="21"/>
        <v>1490</v>
      </c>
    </row>
    <row r="301" spans="1:8" x14ac:dyDescent="0.25">
      <c r="A301" s="5">
        <v>44292.452025462961</v>
      </c>
      <c r="B301" s="6">
        <v>1495</v>
      </c>
      <c r="C301">
        <v>75.3</v>
      </c>
      <c r="D301" s="8">
        <f t="shared" si="22"/>
        <v>1.7177777777778402</v>
      </c>
      <c r="E301" s="8">
        <f t="shared" si="20"/>
        <v>0.87606666666669852</v>
      </c>
      <c r="F301" s="8">
        <f t="shared" si="24"/>
        <v>1309.7196666667144</v>
      </c>
      <c r="G301" s="8">
        <f t="shared" si="23"/>
        <v>5088.1000000000531</v>
      </c>
      <c r="H301" s="6">
        <f t="shared" si="21"/>
        <v>1495</v>
      </c>
    </row>
    <row r="302" spans="1:8" x14ac:dyDescent="0.25">
      <c r="A302" s="5">
        <v>44292.45208333333</v>
      </c>
      <c r="B302" s="6">
        <v>1500</v>
      </c>
      <c r="C302">
        <v>75.3</v>
      </c>
      <c r="D302" s="8">
        <f t="shared" si="22"/>
        <v>1.7177777777778402</v>
      </c>
      <c r="E302" s="8">
        <f t="shared" si="20"/>
        <v>0.87606666666669852</v>
      </c>
      <c r="F302" s="8">
        <f t="shared" si="24"/>
        <v>1314.1000000000479</v>
      </c>
      <c r="G302" s="8">
        <f t="shared" si="23"/>
        <v>5092.4803333333866</v>
      </c>
      <c r="H302" s="6">
        <f t="shared" si="21"/>
        <v>1500</v>
      </c>
    </row>
    <row r="303" spans="1:8" x14ac:dyDescent="0.25">
      <c r="A303" s="5">
        <v>44292.452141203707</v>
      </c>
      <c r="B303" s="6">
        <v>1505</v>
      </c>
      <c r="C303">
        <v>75.3</v>
      </c>
      <c r="D303" s="8">
        <f t="shared" si="22"/>
        <v>1.7177777777778402</v>
      </c>
      <c r="E303" s="8">
        <f t="shared" si="20"/>
        <v>0.87606666666669852</v>
      </c>
      <c r="F303" s="8">
        <f t="shared" si="24"/>
        <v>1318.4803333333812</v>
      </c>
      <c r="G303" s="8">
        <f t="shared" si="23"/>
        <v>5096.8606666667201</v>
      </c>
      <c r="H303" s="6">
        <f t="shared" si="21"/>
        <v>1505</v>
      </c>
    </row>
    <row r="304" spans="1:8" x14ac:dyDescent="0.25">
      <c r="A304" s="5">
        <v>44292.452199074076</v>
      </c>
      <c r="B304" s="6">
        <v>1510</v>
      </c>
      <c r="C304">
        <v>75.3</v>
      </c>
      <c r="D304" s="8">
        <f t="shared" si="22"/>
        <v>1.7177777777778402</v>
      </c>
      <c r="E304" s="8">
        <f t="shared" si="20"/>
        <v>0.87606666666669852</v>
      </c>
      <c r="F304" s="8">
        <f t="shared" si="24"/>
        <v>1322.8606666667147</v>
      </c>
      <c r="G304" s="8">
        <f t="shared" si="23"/>
        <v>5101.2410000000536</v>
      </c>
      <c r="H304" s="6">
        <f t="shared" si="21"/>
        <v>1510</v>
      </c>
    </row>
    <row r="305" spans="1:8" x14ac:dyDescent="0.25">
      <c r="A305" s="5">
        <v>44292.452256944445</v>
      </c>
      <c r="B305" s="6">
        <v>1515</v>
      </c>
      <c r="C305">
        <v>75.400000000000006</v>
      </c>
      <c r="D305" s="8">
        <f t="shared" si="22"/>
        <v>1.8177777777778488</v>
      </c>
      <c r="E305" s="8">
        <f t="shared" si="20"/>
        <v>0.9270666666667029</v>
      </c>
      <c r="F305" s="8">
        <f t="shared" si="24"/>
        <v>1404.5060000000549</v>
      </c>
      <c r="G305" s="8">
        <f t="shared" si="23"/>
        <v>5105.8763333333873</v>
      </c>
      <c r="H305" s="6">
        <f t="shared" si="21"/>
        <v>1515</v>
      </c>
    </row>
    <row r="306" spans="1:8" x14ac:dyDescent="0.25">
      <c r="A306" s="5">
        <v>44292.452314814815</v>
      </c>
      <c r="B306" s="6">
        <v>1520</v>
      </c>
      <c r="C306">
        <v>75.3</v>
      </c>
      <c r="D306" s="8">
        <f t="shared" si="22"/>
        <v>1.7177777777778402</v>
      </c>
      <c r="E306" s="8">
        <f t="shared" si="20"/>
        <v>0.87606666666669852</v>
      </c>
      <c r="F306" s="8">
        <f t="shared" si="24"/>
        <v>1331.6213333333817</v>
      </c>
      <c r="G306" s="8">
        <f t="shared" si="23"/>
        <v>5110.2566666667208</v>
      </c>
      <c r="H306" s="6">
        <f t="shared" si="21"/>
        <v>1520</v>
      </c>
    </row>
    <row r="307" spans="1:8" x14ac:dyDescent="0.25">
      <c r="A307" s="5">
        <v>44292.452372685184</v>
      </c>
      <c r="B307" s="6">
        <v>1525</v>
      </c>
      <c r="C307">
        <v>75.3</v>
      </c>
      <c r="D307" s="8">
        <f t="shared" si="22"/>
        <v>1.7177777777778402</v>
      </c>
      <c r="E307" s="8">
        <f t="shared" si="20"/>
        <v>0.87606666666669852</v>
      </c>
      <c r="F307" s="8">
        <f t="shared" si="24"/>
        <v>1336.0016666667152</v>
      </c>
      <c r="G307" s="8">
        <f t="shared" si="23"/>
        <v>5114.6370000000543</v>
      </c>
      <c r="H307" s="6">
        <f t="shared" si="21"/>
        <v>1525</v>
      </c>
    </row>
    <row r="308" spans="1:8" x14ac:dyDescent="0.25">
      <c r="A308" s="5">
        <v>44292.452430555553</v>
      </c>
      <c r="B308" s="6">
        <v>1530</v>
      </c>
      <c r="C308">
        <v>75.2</v>
      </c>
      <c r="D308" s="8">
        <f t="shared" si="22"/>
        <v>1.6177777777778459</v>
      </c>
      <c r="E308" s="8">
        <f t="shared" si="20"/>
        <v>0.82506666666670148</v>
      </c>
      <c r="F308" s="8">
        <f t="shared" si="24"/>
        <v>1262.3520000000533</v>
      </c>
      <c r="G308" s="8">
        <f t="shared" si="23"/>
        <v>5118.7623333333877</v>
      </c>
      <c r="H308" s="6">
        <f t="shared" si="21"/>
        <v>1530</v>
      </c>
    </row>
    <row r="309" spans="1:8" x14ac:dyDescent="0.25">
      <c r="A309" s="5">
        <v>44292.452488425923</v>
      </c>
      <c r="B309" s="6">
        <v>1535</v>
      </c>
      <c r="C309">
        <v>75.2</v>
      </c>
      <c r="D309" s="8">
        <f t="shared" si="22"/>
        <v>1.6177777777778459</v>
      </c>
      <c r="E309" s="8">
        <f t="shared" si="20"/>
        <v>0.82506666666670148</v>
      </c>
      <c r="F309" s="8">
        <f t="shared" si="24"/>
        <v>1266.4773333333867</v>
      </c>
      <c r="G309" s="8">
        <f t="shared" si="23"/>
        <v>5122.8876666667211</v>
      </c>
      <c r="H309" s="6">
        <f t="shared" si="21"/>
        <v>1535</v>
      </c>
    </row>
    <row r="310" spans="1:8" x14ac:dyDescent="0.25">
      <c r="A310" s="5">
        <v>44292.452546296299</v>
      </c>
      <c r="B310" s="6">
        <v>1540</v>
      </c>
      <c r="C310">
        <v>75.2</v>
      </c>
      <c r="D310" s="8">
        <f t="shared" si="22"/>
        <v>1.6177777777778459</v>
      </c>
      <c r="E310" s="8">
        <f t="shared" si="20"/>
        <v>0.82506666666670148</v>
      </c>
      <c r="F310" s="8">
        <f t="shared" si="24"/>
        <v>1270.6026666667203</v>
      </c>
      <c r="G310" s="8">
        <f t="shared" si="23"/>
        <v>5127.0130000000545</v>
      </c>
      <c r="H310" s="6">
        <f t="shared" si="21"/>
        <v>1540</v>
      </c>
    </row>
    <row r="311" spans="1:8" x14ac:dyDescent="0.25">
      <c r="A311" s="5">
        <v>44292.452604166669</v>
      </c>
      <c r="B311" s="6">
        <v>1545</v>
      </c>
      <c r="C311">
        <v>75.099999999999994</v>
      </c>
      <c r="D311" s="8">
        <f t="shared" si="22"/>
        <v>1.5177777777778374</v>
      </c>
      <c r="E311" s="8">
        <f t="shared" si="20"/>
        <v>0.7740666666666971</v>
      </c>
      <c r="F311" s="8">
        <f t="shared" si="24"/>
        <v>1195.9330000000471</v>
      </c>
      <c r="G311" s="8">
        <f t="shared" si="23"/>
        <v>5130.8833333333878</v>
      </c>
      <c r="H311" s="6">
        <f t="shared" si="21"/>
        <v>1545</v>
      </c>
    </row>
    <row r="312" spans="1:8" x14ac:dyDescent="0.25">
      <c r="A312" s="5">
        <v>44292.452662037038</v>
      </c>
      <c r="B312" s="6">
        <v>1550</v>
      </c>
      <c r="C312">
        <v>75.2</v>
      </c>
      <c r="D312" s="8">
        <f t="shared" si="22"/>
        <v>1.6177777777778459</v>
      </c>
      <c r="E312" s="8">
        <f t="shared" si="20"/>
        <v>0.82506666666670148</v>
      </c>
      <c r="F312" s="8">
        <f t="shared" si="24"/>
        <v>1278.8533333333874</v>
      </c>
      <c r="G312" s="8">
        <f t="shared" si="23"/>
        <v>5135.0086666667212</v>
      </c>
      <c r="H312" s="6">
        <f t="shared" si="21"/>
        <v>1550</v>
      </c>
    </row>
    <row r="313" spans="1:8" x14ac:dyDescent="0.25">
      <c r="A313" s="5">
        <v>44292.452719907407</v>
      </c>
      <c r="B313" s="6">
        <v>1555</v>
      </c>
      <c r="C313">
        <v>75.2</v>
      </c>
      <c r="D313" s="8">
        <f t="shared" si="22"/>
        <v>1.6177777777778459</v>
      </c>
      <c r="E313" s="8">
        <f t="shared" si="20"/>
        <v>0.82506666666670148</v>
      </c>
      <c r="F313" s="8">
        <f t="shared" si="24"/>
        <v>1282.9786666667208</v>
      </c>
      <c r="G313" s="8">
        <f t="shared" si="23"/>
        <v>5139.1340000000546</v>
      </c>
      <c r="H313" s="6">
        <f t="shared" si="21"/>
        <v>1555</v>
      </c>
    </row>
    <row r="314" spans="1:8" x14ac:dyDescent="0.25">
      <c r="A314" s="5">
        <v>44292.452777777777</v>
      </c>
      <c r="B314" s="6">
        <v>1560</v>
      </c>
      <c r="C314">
        <v>75.2</v>
      </c>
      <c r="D314" s="8">
        <f t="shared" si="22"/>
        <v>1.6177777777778459</v>
      </c>
      <c r="E314" s="8">
        <f t="shared" si="20"/>
        <v>0.82506666666670148</v>
      </c>
      <c r="F314" s="8">
        <f t="shared" si="24"/>
        <v>1287.1040000000544</v>
      </c>
      <c r="G314" s="8">
        <f t="shared" si="23"/>
        <v>5143.259333333388</v>
      </c>
      <c r="H314" s="6">
        <f t="shared" si="21"/>
        <v>1560</v>
      </c>
    </row>
    <row r="315" spans="1:8" x14ac:dyDescent="0.25">
      <c r="A315" s="5">
        <v>44292.452835648146</v>
      </c>
      <c r="B315" s="6">
        <v>1565</v>
      </c>
      <c r="C315">
        <v>75.099999999999994</v>
      </c>
      <c r="D315" s="8">
        <f t="shared" si="22"/>
        <v>1.5177777777778374</v>
      </c>
      <c r="E315" s="8">
        <f t="shared" si="20"/>
        <v>0.7740666666666971</v>
      </c>
      <c r="F315" s="8">
        <f t="shared" si="24"/>
        <v>1211.4143333333809</v>
      </c>
      <c r="G315" s="8">
        <f t="shared" si="23"/>
        <v>5147.1296666667213</v>
      </c>
      <c r="H315" s="6">
        <f t="shared" si="21"/>
        <v>1565</v>
      </c>
    </row>
    <row r="316" spans="1:8" x14ac:dyDescent="0.25">
      <c r="A316" s="5">
        <v>44292.452893518515</v>
      </c>
      <c r="B316" s="6">
        <v>1570</v>
      </c>
      <c r="C316">
        <v>75.099999999999994</v>
      </c>
      <c r="D316" s="8">
        <f t="shared" si="22"/>
        <v>1.5177777777778374</v>
      </c>
      <c r="E316" s="8">
        <f t="shared" si="20"/>
        <v>0.7740666666666971</v>
      </c>
      <c r="F316" s="8">
        <f t="shared" si="24"/>
        <v>1215.2846666667144</v>
      </c>
      <c r="G316" s="8">
        <f t="shared" si="23"/>
        <v>5151.0000000000546</v>
      </c>
      <c r="H316" s="6">
        <f t="shared" si="21"/>
        <v>1570</v>
      </c>
    </row>
    <row r="317" spans="1:8" x14ac:dyDescent="0.25">
      <c r="A317" s="5">
        <v>44292.452951388892</v>
      </c>
      <c r="B317" s="6">
        <v>1575</v>
      </c>
      <c r="C317">
        <v>75.2</v>
      </c>
      <c r="D317" s="8">
        <f t="shared" si="22"/>
        <v>1.6177777777778459</v>
      </c>
      <c r="E317" s="8">
        <f t="shared" si="20"/>
        <v>0.82506666666670148</v>
      </c>
      <c r="F317" s="8">
        <f t="shared" si="24"/>
        <v>1299.4800000000548</v>
      </c>
      <c r="G317" s="8">
        <f t="shared" si="23"/>
        <v>5155.125333333388</v>
      </c>
      <c r="H317" s="6">
        <f t="shared" si="21"/>
        <v>1575</v>
      </c>
    </row>
    <row r="318" spans="1:8" x14ac:dyDescent="0.25">
      <c r="A318" s="5">
        <v>44292.453009259261</v>
      </c>
      <c r="B318" s="6">
        <v>1580</v>
      </c>
      <c r="C318">
        <v>75.2</v>
      </c>
      <c r="D318" s="8">
        <f t="shared" si="22"/>
        <v>1.6177777777778459</v>
      </c>
      <c r="E318" s="8">
        <f t="shared" si="20"/>
        <v>0.82506666666670148</v>
      </c>
      <c r="F318" s="8">
        <f t="shared" si="24"/>
        <v>1303.6053333333884</v>
      </c>
      <c r="G318" s="8">
        <f t="shared" si="23"/>
        <v>5159.2506666667214</v>
      </c>
      <c r="H318" s="6">
        <f t="shared" si="21"/>
        <v>1580</v>
      </c>
    </row>
    <row r="319" spans="1:8" x14ac:dyDescent="0.25">
      <c r="A319" s="5">
        <v>44292.453067129631</v>
      </c>
      <c r="B319" s="6">
        <v>1585</v>
      </c>
      <c r="C319">
        <v>75.099999999999994</v>
      </c>
      <c r="D319" s="8">
        <f t="shared" si="22"/>
        <v>1.5177777777778374</v>
      </c>
      <c r="E319" s="8">
        <f t="shared" si="20"/>
        <v>0.7740666666666971</v>
      </c>
      <c r="F319" s="8">
        <f t="shared" si="24"/>
        <v>1226.895666666715</v>
      </c>
      <c r="G319" s="8">
        <f t="shared" si="23"/>
        <v>5163.1210000000547</v>
      </c>
      <c r="H319" s="6">
        <f t="shared" si="21"/>
        <v>1585</v>
      </c>
    </row>
    <row r="320" spans="1:8" x14ac:dyDescent="0.25">
      <c r="A320" s="5">
        <v>44292.453125</v>
      </c>
      <c r="B320" s="6">
        <v>1590</v>
      </c>
      <c r="C320">
        <v>75.2</v>
      </c>
      <c r="D320" s="8">
        <f t="shared" si="22"/>
        <v>1.6177777777778459</v>
      </c>
      <c r="E320" s="8">
        <f t="shared" si="20"/>
        <v>0.82506666666670148</v>
      </c>
      <c r="F320" s="8">
        <f t="shared" si="24"/>
        <v>1311.8560000000552</v>
      </c>
      <c r="G320" s="8">
        <f t="shared" si="23"/>
        <v>5167.2463333333881</v>
      </c>
      <c r="H320" s="6">
        <f t="shared" si="21"/>
        <v>1590</v>
      </c>
    </row>
    <row r="321" spans="1:8" x14ac:dyDescent="0.25">
      <c r="A321" s="5">
        <v>44292.453182870369</v>
      </c>
      <c r="B321" s="6">
        <v>1595</v>
      </c>
      <c r="C321">
        <v>75</v>
      </c>
      <c r="D321" s="8">
        <f t="shared" si="22"/>
        <v>1.4177777777778431</v>
      </c>
      <c r="E321" s="8">
        <f t="shared" si="20"/>
        <v>0.72306666666669994</v>
      </c>
      <c r="F321" s="8">
        <f t="shared" si="24"/>
        <v>1153.2913333333863</v>
      </c>
      <c r="G321" s="8">
        <f t="shared" si="23"/>
        <v>5170.8616666667212</v>
      </c>
      <c r="H321" s="6">
        <f t="shared" si="21"/>
        <v>1595</v>
      </c>
    </row>
    <row r="322" spans="1:8" x14ac:dyDescent="0.25">
      <c r="A322" s="5">
        <v>44292.453240740739</v>
      </c>
      <c r="B322" s="6">
        <v>1600</v>
      </c>
      <c r="C322">
        <v>75.099999999999994</v>
      </c>
      <c r="D322" s="8">
        <f t="shared" si="22"/>
        <v>1.5177777777778374</v>
      </c>
      <c r="E322" s="8">
        <f t="shared" si="20"/>
        <v>0.7740666666666971</v>
      </c>
      <c r="F322" s="8">
        <f t="shared" si="24"/>
        <v>1238.5066666667153</v>
      </c>
      <c r="G322" s="8">
        <f t="shared" si="23"/>
        <v>5174.7320000000545</v>
      </c>
      <c r="H322" s="6">
        <f t="shared" si="21"/>
        <v>1600</v>
      </c>
    </row>
    <row r="323" spans="1:8" x14ac:dyDescent="0.25">
      <c r="A323" s="5">
        <v>44292.453298611108</v>
      </c>
      <c r="B323" s="6">
        <v>1605</v>
      </c>
      <c r="C323">
        <v>75.099999999999994</v>
      </c>
      <c r="D323" s="8">
        <f t="shared" si="22"/>
        <v>1.5177777777778374</v>
      </c>
      <c r="E323" s="8">
        <f t="shared" ref="E323:E331" si="25">D323*0.51</f>
        <v>0.7740666666666971</v>
      </c>
      <c r="F323" s="8">
        <f t="shared" si="24"/>
        <v>1242.3770000000488</v>
      </c>
      <c r="G323" s="8">
        <f t="shared" si="23"/>
        <v>5178.6023333333878</v>
      </c>
      <c r="H323" s="6">
        <f t="shared" ref="H323:H331" si="26">B323</f>
        <v>1605</v>
      </c>
    </row>
    <row r="324" spans="1:8" x14ac:dyDescent="0.25">
      <c r="A324" s="5">
        <v>44292.453356481485</v>
      </c>
      <c r="B324" s="6">
        <v>1610</v>
      </c>
      <c r="C324">
        <v>75</v>
      </c>
      <c r="D324" s="8">
        <f t="shared" ref="D324:D387" si="27">C324-AVERAGE($C$2:$C$46)</f>
        <v>1.4177777777778431</v>
      </c>
      <c r="E324" s="8">
        <f t="shared" si="25"/>
        <v>0.72306666666669994</v>
      </c>
      <c r="F324" s="8">
        <f t="shared" si="24"/>
        <v>1164.137333333387</v>
      </c>
      <c r="G324" s="8">
        <f t="shared" si="23"/>
        <v>5182.217666666721</v>
      </c>
      <c r="H324" s="6">
        <f t="shared" si="26"/>
        <v>1610</v>
      </c>
    </row>
    <row r="325" spans="1:8" x14ac:dyDescent="0.25">
      <c r="A325" s="5">
        <v>44292.453414351854</v>
      </c>
      <c r="B325" s="6">
        <v>1615</v>
      </c>
      <c r="C325">
        <v>75</v>
      </c>
      <c r="D325" s="8">
        <f t="shared" si="27"/>
        <v>1.4177777777778431</v>
      </c>
      <c r="E325" s="8">
        <f t="shared" si="25"/>
        <v>0.72306666666669994</v>
      </c>
      <c r="F325" s="8">
        <f t="shared" si="24"/>
        <v>1167.7526666667204</v>
      </c>
      <c r="G325" s="8">
        <f t="shared" ref="G325:G388" si="28">G324+E325*5</f>
        <v>5185.8330000000542</v>
      </c>
      <c r="H325" s="6">
        <f t="shared" si="26"/>
        <v>1615</v>
      </c>
    </row>
    <row r="326" spans="1:8" x14ac:dyDescent="0.25">
      <c r="A326" s="5">
        <v>44292.453472222223</v>
      </c>
      <c r="B326" s="6">
        <v>1620</v>
      </c>
      <c r="C326">
        <v>75</v>
      </c>
      <c r="D326" s="8">
        <f t="shared" si="27"/>
        <v>1.4177777777778431</v>
      </c>
      <c r="E326" s="8">
        <f t="shared" si="25"/>
        <v>0.72306666666669994</v>
      </c>
      <c r="F326" s="8">
        <f t="shared" ref="F326:F331" si="29">E326*B326</f>
        <v>1171.3680000000538</v>
      </c>
      <c r="G326" s="8">
        <f t="shared" si="28"/>
        <v>5189.4483333333874</v>
      </c>
      <c r="H326" s="6">
        <f t="shared" si="26"/>
        <v>1620</v>
      </c>
    </row>
    <row r="327" spans="1:8" x14ac:dyDescent="0.25">
      <c r="A327" s="5">
        <v>44292.453530092593</v>
      </c>
      <c r="B327" s="6">
        <v>1625</v>
      </c>
      <c r="C327">
        <v>75</v>
      </c>
      <c r="D327" s="8">
        <f t="shared" si="27"/>
        <v>1.4177777777778431</v>
      </c>
      <c r="E327" s="8">
        <f t="shared" si="25"/>
        <v>0.72306666666669994</v>
      </c>
      <c r="F327" s="8">
        <f t="shared" si="29"/>
        <v>1174.9833333333875</v>
      </c>
      <c r="G327" s="8">
        <f t="shared" si="28"/>
        <v>5193.0636666667206</v>
      </c>
      <c r="H327" s="6">
        <f t="shared" si="26"/>
        <v>1625</v>
      </c>
    </row>
    <row r="328" spans="1:8" x14ac:dyDescent="0.25">
      <c r="A328" s="5">
        <v>44292.453587962962</v>
      </c>
      <c r="B328" s="6">
        <v>1630</v>
      </c>
      <c r="C328">
        <v>75</v>
      </c>
      <c r="D328" s="8">
        <f t="shared" si="27"/>
        <v>1.4177777777778431</v>
      </c>
      <c r="E328" s="8">
        <f t="shared" si="25"/>
        <v>0.72306666666669994</v>
      </c>
      <c r="F328" s="8">
        <f t="shared" si="29"/>
        <v>1178.5986666667209</v>
      </c>
      <c r="G328" s="8">
        <f t="shared" si="28"/>
        <v>5196.6790000000537</v>
      </c>
      <c r="H328" s="6">
        <f t="shared" si="26"/>
        <v>1630</v>
      </c>
    </row>
    <row r="329" spans="1:8" x14ac:dyDescent="0.25">
      <c r="A329" s="5">
        <v>44292.453645833331</v>
      </c>
      <c r="B329" s="6">
        <v>1635</v>
      </c>
      <c r="C329">
        <v>75</v>
      </c>
      <c r="D329" s="8">
        <f t="shared" si="27"/>
        <v>1.4177777777778431</v>
      </c>
      <c r="E329" s="8">
        <f t="shared" si="25"/>
        <v>0.72306666666669994</v>
      </c>
      <c r="F329" s="8">
        <f t="shared" si="29"/>
        <v>1182.2140000000545</v>
      </c>
      <c r="G329" s="8">
        <f t="shared" si="28"/>
        <v>5200.2943333333869</v>
      </c>
      <c r="H329" s="6">
        <f t="shared" si="26"/>
        <v>1635</v>
      </c>
    </row>
    <row r="330" spans="1:8" x14ac:dyDescent="0.25">
      <c r="A330" s="5">
        <v>44292.453703703701</v>
      </c>
      <c r="B330" s="6">
        <v>1640</v>
      </c>
      <c r="C330">
        <v>75</v>
      </c>
      <c r="D330" s="8">
        <f t="shared" si="27"/>
        <v>1.4177777777778431</v>
      </c>
      <c r="E330" s="8">
        <f t="shared" si="25"/>
        <v>0.72306666666669994</v>
      </c>
      <c r="F330" s="8">
        <f t="shared" si="29"/>
        <v>1185.8293333333879</v>
      </c>
      <c r="G330" s="8">
        <f t="shared" si="28"/>
        <v>5203.9096666667201</v>
      </c>
      <c r="H330" s="6">
        <f t="shared" si="26"/>
        <v>1640</v>
      </c>
    </row>
    <row r="331" spans="1:8" x14ac:dyDescent="0.25">
      <c r="A331" s="5">
        <v>44292.453761574077</v>
      </c>
      <c r="B331" s="6">
        <v>1645</v>
      </c>
      <c r="C331">
        <v>75</v>
      </c>
      <c r="D331" s="8">
        <f t="shared" si="27"/>
        <v>1.4177777777778431</v>
      </c>
      <c r="E331" s="8">
        <f t="shared" si="25"/>
        <v>0.72306666666669994</v>
      </c>
      <c r="F331" s="8">
        <f t="shared" si="29"/>
        <v>1189.4446666667213</v>
      </c>
      <c r="G331" s="8">
        <f t="shared" si="28"/>
        <v>5207.5250000000533</v>
      </c>
      <c r="H331" s="6">
        <f t="shared" si="26"/>
        <v>1645</v>
      </c>
    </row>
    <row r="332" spans="1:8" x14ac:dyDescent="0.25">
      <c r="A332" s="5">
        <v>44292.453819444447</v>
      </c>
      <c r="B332" s="6">
        <v>1650</v>
      </c>
      <c r="C332">
        <v>75</v>
      </c>
      <c r="D332" s="8">
        <f t="shared" si="27"/>
        <v>1.4177777777778431</v>
      </c>
      <c r="E332" s="8">
        <f>D332*0.51</f>
        <v>0.72306666666669994</v>
      </c>
      <c r="F332" s="8">
        <f t="shared" ref="F332:F337" si="30">E332*B332</f>
        <v>1193.060000000055</v>
      </c>
      <c r="G332" s="8">
        <f t="shared" si="28"/>
        <v>5211.1403333333865</v>
      </c>
      <c r="H332" s="6">
        <f>B332</f>
        <v>1650</v>
      </c>
    </row>
    <row r="333" spans="1:8" x14ac:dyDescent="0.25">
      <c r="A333" s="5">
        <v>44292.453877314816</v>
      </c>
      <c r="B333" s="6">
        <v>1655</v>
      </c>
      <c r="C333">
        <v>75</v>
      </c>
      <c r="D333" s="8">
        <f t="shared" si="27"/>
        <v>1.4177777777778431</v>
      </c>
      <c r="E333" s="8">
        <f t="shared" ref="E333:E396" si="31">D333*0.51</f>
        <v>0.72306666666669994</v>
      </c>
      <c r="F333" s="8">
        <f t="shared" si="30"/>
        <v>1196.6753333333884</v>
      </c>
      <c r="G333" s="8">
        <f t="shared" si="28"/>
        <v>5214.7556666667197</v>
      </c>
      <c r="H333" s="6">
        <f t="shared" ref="H333" si="32">B333</f>
        <v>1655</v>
      </c>
    </row>
    <row r="334" spans="1:8" x14ac:dyDescent="0.25">
      <c r="A334" s="5">
        <v>44292.453935185185</v>
      </c>
      <c r="B334" s="6">
        <v>1660</v>
      </c>
      <c r="C334">
        <v>75</v>
      </c>
      <c r="D334" s="8">
        <f t="shared" si="27"/>
        <v>1.4177777777778431</v>
      </c>
      <c r="E334" s="8">
        <f t="shared" si="31"/>
        <v>0.72306666666669994</v>
      </c>
      <c r="F334" s="8">
        <f t="shared" si="30"/>
        <v>1200.2906666667218</v>
      </c>
      <c r="G334" s="8">
        <f t="shared" si="28"/>
        <v>5218.3710000000528</v>
      </c>
      <c r="H334" s="6">
        <f>B334</f>
        <v>1660</v>
      </c>
    </row>
    <row r="335" spans="1:8" x14ac:dyDescent="0.25">
      <c r="A335" s="5">
        <v>44292.453993055555</v>
      </c>
      <c r="B335" s="6">
        <v>1665</v>
      </c>
      <c r="C335">
        <v>75</v>
      </c>
      <c r="D335" s="8">
        <f t="shared" si="27"/>
        <v>1.4177777777778431</v>
      </c>
      <c r="E335" s="8">
        <f t="shared" si="31"/>
        <v>0.72306666666669994</v>
      </c>
      <c r="F335" s="8">
        <f t="shared" si="30"/>
        <v>1203.9060000000554</v>
      </c>
      <c r="G335" s="8">
        <f t="shared" si="28"/>
        <v>5221.986333333386</v>
      </c>
      <c r="H335" s="6">
        <f t="shared" ref="H335:H398" si="33">B335</f>
        <v>1665</v>
      </c>
    </row>
    <row r="336" spans="1:8" x14ac:dyDescent="0.25">
      <c r="A336" s="5">
        <v>44292.454050925924</v>
      </c>
      <c r="B336" s="6">
        <v>1670</v>
      </c>
      <c r="C336">
        <v>75</v>
      </c>
      <c r="D336" s="8">
        <f t="shared" si="27"/>
        <v>1.4177777777778431</v>
      </c>
      <c r="E336" s="8">
        <f t="shared" si="31"/>
        <v>0.72306666666669994</v>
      </c>
      <c r="F336" s="8">
        <f t="shared" si="30"/>
        <v>1207.5213333333888</v>
      </c>
      <c r="G336" s="8">
        <f t="shared" si="28"/>
        <v>5225.6016666667192</v>
      </c>
      <c r="H336" s="6">
        <f t="shared" si="33"/>
        <v>1670</v>
      </c>
    </row>
    <row r="337" spans="1:8" x14ac:dyDescent="0.25">
      <c r="A337" s="5">
        <v>44292.454108796293</v>
      </c>
      <c r="B337" s="6">
        <v>1675</v>
      </c>
      <c r="C337">
        <v>75</v>
      </c>
      <c r="D337" s="8">
        <f t="shared" si="27"/>
        <v>1.4177777777778431</v>
      </c>
      <c r="E337" s="8">
        <f t="shared" si="31"/>
        <v>0.72306666666669994</v>
      </c>
      <c r="F337" s="8">
        <f t="shared" si="30"/>
        <v>1211.1366666667225</v>
      </c>
      <c r="G337" s="8">
        <f t="shared" si="28"/>
        <v>5229.2170000000524</v>
      </c>
      <c r="H337" s="6">
        <f t="shared" si="33"/>
        <v>1675</v>
      </c>
    </row>
    <row r="338" spans="1:8" x14ac:dyDescent="0.25">
      <c r="A338" s="5">
        <v>44292.45416666667</v>
      </c>
      <c r="B338" s="6">
        <v>1680</v>
      </c>
      <c r="C338">
        <v>75</v>
      </c>
      <c r="D338" s="8">
        <f t="shared" si="27"/>
        <v>1.4177777777778431</v>
      </c>
      <c r="E338" s="8">
        <f t="shared" si="31"/>
        <v>0.72306666666669994</v>
      </c>
      <c r="F338" s="8">
        <f t="shared" ref="F338:F401" si="34">E338*B338</f>
        <v>1214.7520000000559</v>
      </c>
      <c r="G338" s="8">
        <f t="shared" si="28"/>
        <v>5232.8323333333856</v>
      </c>
      <c r="H338" s="6">
        <f t="shared" si="33"/>
        <v>1680</v>
      </c>
    </row>
    <row r="339" spans="1:8" x14ac:dyDescent="0.25">
      <c r="A339" s="5">
        <v>44292.454224537039</v>
      </c>
      <c r="B339" s="6">
        <v>1685</v>
      </c>
      <c r="C339">
        <v>75</v>
      </c>
      <c r="D339" s="8">
        <f t="shared" si="27"/>
        <v>1.4177777777778431</v>
      </c>
      <c r="E339" s="8">
        <f t="shared" si="31"/>
        <v>0.72306666666669994</v>
      </c>
      <c r="F339" s="8">
        <f t="shared" si="34"/>
        <v>1218.3673333333893</v>
      </c>
      <c r="G339" s="8">
        <f t="shared" si="28"/>
        <v>5236.4476666667188</v>
      </c>
      <c r="H339" s="6">
        <f t="shared" si="33"/>
        <v>1685</v>
      </c>
    </row>
    <row r="340" spans="1:8" x14ac:dyDescent="0.25">
      <c r="A340" s="5">
        <v>44292.454282407409</v>
      </c>
      <c r="B340" s="6">
        <v>1690</v>
      </c>
      <c r="C340">
        <v>74.900000000000006</v>
      </c>
      <c r="D340" s="8">
        <f t="shared" si="27"/>
        <v>1.3177777777778488</v>
      </c>
      <c r="E340" s="8">
        <f t="shared" si="31"/>
        <v>0.67206666666670289</v>
      </c>
      <c r="F340" s="8">
        <f t="shared" si="34"/>
        <v>1135.7926666667279</v>
      </c>
      <c r="G340" s="8">
        <f t="shared" si="28"/>
        <v>5239.8080000000518</v>
      </c>
      <c r="H340" s="6">
        <f t="shared" si="33"/>
        <v>1690</v>
      </c>
    </row>
    <row r="341" spans="1:8" x14ac:dyDescent="0.25">
      <c r="A341" s="5">
        <v>44292.454340277778</v>
      </c>
      <c r="B341" s="6">
        <v>1695</v>
      </c>
      <c r="C341">
        <v>75</v>
      </c>
      <c r="D341" s="8">
        <f t="shared" si="27"/>
        <v>1.4177777777778431</v>
      </c>
      <c r="E341" s="8">
        <f t="shared" si="31"/>
        <v>0.72306666666669994</v>
      </c>
      <c r="F341" s="8">
        <f t="shared" si="34"/>
        <v>1225.5980000000563</v>
      </c>
      <c r="G341" s="8">
        <f t="shared" si="28"/>
        <v>5243.423333333385</v>
      </c>
      <c r="H341" s="6">
        <f t="shared" si="33"/>
        <v>1695</v>
      </c>
    </row>
    <row r="342" spans="1:8" x14ac:dyDescent="0.25">
      <c r="A342" s="5">
        <v>44292.454398148147</v>
      </c>
      <c r="B342" s="6">
        <v>1700</v>
      </c>
      <c r="C342">
        <v>74.900000000000006</v>
      </c>
      <c r="D342" s="8">
        <f t="shared" si="27"/>
        <v>1.3177777777778488</v>
      </c>
      <c r="E342" s="8">
        <f t="shared" si="31"/>
        <v>0.67206666666670289</v>
      </c>
      <c r="F342" s="8">
        <f t="shared" si="34"/>
        <v>1142.5133333333949</v>
      </c>
      <c r="G342" s="8">
        <f t="shared" si="28"/>
        <v>5246.7836666667181</v>
      </c>
      <c r="H342" s="6">
        <f t="shared" si="33"/>
        <v>1700</v>
      </c>
    </row>
    <row r="343" spans="1:8" x14ac:dyDescent="0.25">
      <c r="A343" s="5">
        <v>44292.454456018517</v>
      </c>
      <c r="B343" s="6">
        <v>1705</v>
      </c>
      <c r="C343">
        <v>75</v>
      </c>
      <c r="D343" s="8">
        <f t="shared" si="27"/>
        <v>1.4177777777778431</v>
      </c>
      <c r="E343" s="8">
        <f t="shared" si="31"/>
        <v>0.72306666666669994</v>
      </c>
      <c r="F343" s="8">
        <f t="shared" si="34"/>
        <v>1232.8286666667234</v>
      </c>
      <c r="G343" s="8">
        <f t="shared" si="28"/>
        <v>5250.3990000000513</v>
      </c>
      <c r="H343" s="6">
        <f t="shared" si="33"/>
        <v>1705</v>
      </c>
    </row>
    <row r="344" spans="1:8" x14ac:dyDescent="0.25">
      <c r="A344" s="5">
        <v>44292.454513888886</v>
      </c>
      <c r="B344" s="6">
        <v>1710</v>
      </c>
      <c r="C344">
        <v>74.900000000000006</v>
      </c>
      <c r="D344" s="8">
        <f t="shared" si="27"/>
        <v>1.3177777777778488</v>
      </c>
      <c r="E344" s="8">
        <f t="shared" si="31"/>
        <v>0.67206666666670289</v>
      </c>
      <c r="F344" s="8">
        <f t="shared" si="34"/>
        <v>1149.234000000062</v>
      </c>
      <c r="G344" s="8">
        <f t="shared" si="28"/>
        <v>5253.7593333333843</v>
      </c>
      <c r="H344" s="6">
        <f t="shared" si="33"/>
        <v>1710</v>
      </c>
    </row>
    <row r="345" spans="1:8" x14ac:dyDescent="0.25">
      <c r="A345" s="5">
        <v>44292.454571759263</v>
      </c>
      <c r="B345" s="6">
        <v>1715</v>
      </c>
      <c r="C345">
        <v>74.900000000000006</v>
      </c>
      <c r="D345" s="8">
        <f t="shared" si="27"/>
        <v>1.3177777777778488</v>
      </c>
      <c r="E345" s="8">
        <f t="shared" si="31"/>
        <v>0.67206666666670289</v>
      </c>
      <c r="F345" s="8">
        <f t="shared" si="34"/>
        <v>1152.5943333333955</v>
      </c>
      <c r="G345" s="8">
        <f t="shared" si="28"/>
        <v>5257.1196666667174</v>
      </c>
      <c r="H345" s="6">
        <f t="shared" si="33"/>
        <v>1715</v>
      </c>
    </row>
    <row r="346" spans="1:8" x14ac:dyDescent="0.25">
      <c r="A346" s="5">
        <v>44292.454629629632</v>
      </c>
      <c r="B346" s="6">
        <v>1720</v>
      </c>
      <c r="C346">
        <v>74.900000000000006</v>
      </c>
      <c r="D346" s="8">
        <f t="shared" si="27"/>
        <v>1.3177777777778488</v>
      </c>
      <c r="E346" s="8">
        <f t="shared" si="31"/>
        <v>0.67206666666670289</v>
      </c>
      <c r="F346" s="8">
        <f t="shared" si="34"/>
        <v>1155.9546666667291</v>
      </c>
      <c r="G346" s="8">
        <f t="shared" si="28"/>
        <v>5260.4800000000505</v>
      </c>
      <c r="H346" s="6">
        <f t="shared" si="33"/>
        <v>1720</v>
      </c>
    </row>
    <row r="347" spans="1:8" x14ac:dyDescent="0.25">
      <c r="A347" s="5">
        <v>44292.454687500001</v>
      </c>
      <c r="B347" s="6">
        <v>1725</v>
      </c>
      <c r="C347">
        <v>74.900000000000006</v>
      </c>
      <c r="D347" s="8">
        <f t="shared" si="27"/>
        <v>1.3177777777778488</v>
      </c>
      <c r="E347" s="8">
        <f t="shared" si="31"/>
        <v>0.67206666666670289</v>
      </c>
      <c r="F347" s="8">
        <f t="shared" si="34"/>
        <v>1159.3150000000626</v>
      </c>
      <c r="G347" s="8">
        <f t="shared" si="28"/>
        <v>5263.8403333333836</v>
      </c>
      <c r="H347" s="6">
        <f t="shared" si="33"/>
        <v>1725</v>
      </c>
    </row>
    <row r="348" spans="1:8" x14ac:dyDescent="0.25">
      <c r="A348" s="5">
        <v>44292.454745370371</v>
      </c>
      <c r="B348" s="6">
        <v>1730</v>
      </c>
      <c r="C348">
        <v>74.900000000000006</v>
      </c>
      <c r="D348" s="8">
        <f t="shared" si="27"/>
        <v>1.3177777777778488</v>
      </c>
      <c r="E348" s="8">
        <f t="shared" si="31"/>
        <v>0.67206666666670289</v>
      </c>
      <c r="F348" s="8">
        <f t="shared" si="34"/>
        <v>1162.6753333333961</v>
      </c>
      <c r="G348" s="8">
        <f t="shared" si="28"/>
        <v>5267.2006666667166</v>
      </c>
      <c r="H348" s="6">
        <f t="shared" si="33"/>
        <v>1730</v>
      </c>
    </row>
    <row r="349" spans="1:8" x14ac:dyDescent="0.25">
      <c r="A349" s="5">
        <v>44292.45480324074</v>
      </c>
      <c r="B349" s="6">
        <v>1735</v>
      </c>
      <c r="C349">
        <v>74.900000000000006</v>
      </c>
      <c r="D349" s="8">
        <f t="shared" si="27"/>
        <v>1.3177777777778488</v>
      </c>
      <c r="E349" s="8">
        <f t="shared" si="31"/>
        <v>0.67206666666670289</v>
      </c>
      <c r="F349" s="8">
        <f t="shared" si="34"/>
        <v>1166.0356666667294</v>
      </c>
      <c r="G349" s="8">
        <f t="shared" si="28"/>
        <v>5270.5610000000497</v>
      </c>
      <c r="H349" s="6">
        <f t="shared" si="33"/>
        <v>1735</v>
      </c>
    </row>
    <row r="350" spans="1:8" x14ac:dyDescent="0.25">
      <c r="A350" s="5">
        <v>44292.454861111109</v>
      </c>
      <c r="B350" s="6">
        <v>1740</v>
      </c>
      <c r="C350">
        <v>74.8</v>
      </c>
      <c r="D350" s="8">
        <f t="shared" si="27"/>
        <v>1.2177777777778402</v>
      </c>
      <c r="E350" s="8">
        <f t="shared" si="31"/>
        <v>0.62106666666669852</v>
      </c>
      <c r="F350" s="8">
        <f t="shared" si="34"/>
        <v>1080.6560000000554</v>
      </c>
      <c r="G350" s="8">
        <f t="shared" si="28"/>
        <v>5273.6663333333836</v>
      </c>
      <c r="H350" s="6">
        <f t="shared" si="33"/>
        <v>1740</v>
      </c>
    </row>
    <row r="351" spans="1:8" x14ac:dyDescent="0.25">
      <c r="A351" s="5">
        <v>44292.454918981479</v>
      </c>
      <c r="B351" s="6">
        <v>1745</v>
      </c>
      <c r="C351">
        <v>74.900000000000006</v>
      </c>
      <c r="D351" s="8">
        <f t="shared" si="27"/>
        <v>1.3177777777778488</v>
      </c>
      <c r="E351" s="8">
        <f t="shared" si="31"/>
        <v>0.67206666666670289</v>
      </c>
      <c r="F351" s="8">
        <f t="shared" si="34"/>
        <v>1172.7563333333965</v>
      </c>
      <c r="G351" s="8">
        <f t="shared" si="28"/>
        <v>5277.0266666667167</v>
      </c>
      <c r="H351" s="6">
        <f t="shared" si="33"/>
        <v>1745</v>
      </c>
    </row>
    <row r="352" spans="1:8" x14ac:dyDescent="0.25">
      <c r="A352" s="5">
        <v>44292.454976851855</v>
      </c>
      <c r="B352" s="6">
        <v>1750</v>
      </c>
      <c r="C352">
        <v>74.900000000000006</v>
      </c>
      <c r="D352" s="8">
        <f t="shared" si="27"/>
        <v>1.3177777777778488</v>
      </c>
      <c r="E352" s="8">
        <f t="shared" si="31"/>
        <v>0.67206666666670289</v>
      </c>
      <c r="F352" s="8">
        <f t="shared" si="34"/>
        <v>1176.11666666673</v>
      </c>
      <c r="G352" s="8">
        <f t="shared" si="28"/>
        <v>5280.3870000000497</v>
      </c>
      <c r="H352" s="6">
        <f t="shared" si="33"/>
        <v>1750</v>
      </c>
    </row>
    <row r="353" spans="1:8" x14ac:dyDescent="0.25">
      <c r="A353" s="5">
        <v>44292.455034722225</v>
      </c>
      <c r="B353" s="6">
        <v>1755</v>
      </c>
      <c r="C353">
        <v>74.900000000000006</v>
      </c>
      <c r="D353" s="8">
        <f t="shared" si="27"/>
        <v>1.3177777777778488</v>
      </c>
      <c r="E353" s="8">
        <f t="shared" si="31"/>
        <v>0.67206666666670289</v>
      </c>
      <c r="F353" s="8">
        <f t="shared" si="34"/>
        <v>1179.4770000000635</v>
      </c>
      <c r="G353" s="8">
        <f t="shared" si="28"/>
        <v>5283.7473333333828</v>
      </c>
      <c r="H353" s="6">
        <f t="shared" si="33"/>
        <v>1755</v>
      </c>
    </row>
    <row r="354" spans="1:8" x14ac:dyDescent="0.25">
      <c r="A354" s="5">
        <v>44292.455092592594</v>
      </c>
      <c r="B354" s="6">
        <v>1760</v>
      </c>
      <c r="C354">
        <v>74.900000000000006</v>
      </c>
      <c r="D354" s="8">
        <f t="shared" si="27"/>
        <v>1.3177777777778488</v>
      </c>
      <c r="E354" s="8">
        <f t="shared" si="31"/>
        <v>0.67206666666670289</v>
      </c>
      <c r="F354" s="8">
        <f t="shared" si="34"/>
        <v>1182.8373333333971</v>
      </c>
      <c r="G354" s="8">
        <f t="shared" si="28"/>
        <v>5287.1076666667159</v>
      </c>
      <c r="H354" s="6">
        <f t="shared" si="33"/>
        <v>1760</v>
      </c>
    </row>
    <row r="355" spans="1:8" x14ac:dyDescent="0.25">
      <c r="A355" s="5">
        <v>44292.455150462964</v>
      </c>
      <c r="B355" s="6">
        <v>1765</v>
      </c>
      <c r="C355">
        <v>74.8</v>
      </c>
      <c r="D355" s="8">
        <f t="shared" si="27"/>
        <v>1.2177777777778402</v>
      </c>
      <c r="E355" s="8">
        <f t="shared" si="31"/>
        <v>0.62106666666669852</v>
      </c>
      <c r="F355" s="8">
        <f t="shared" si="34"/>
        <v>1096.182666666723</v>
      </c>
      <c r="G355" s="8">
        <f t="shared" si="28"/>
        <v>5290.2130000000498</v>
      </c>
      <c r="H355" s="6">
        <f t="shared" si="33"/>
        <v>1765</v>
      </c>
    </row>
    <row r="356" spans="1:8" x14ac:dyDescent="0.25">
      <c r="A356" s="5">
        <v>44292.455208333333</v>
      </c>
      <c r="B356" s="6">
        <v>1770</v>
      </c>
      <c r="C356">
        <v>74.8</v>
      </c>
      <c r="D356" s="8">
        <f t="shared" si="27"/>
        <v>1.2177777777778402</v>
      </c>
      <c r="E356" s="8">
        <f t="shared" si="31"/>
        <v>0.62106666666669852</v>
      </c>
      <c r="F356" s="8">
        <f t="shared" si="34"/>
        <v>1099.2880000000564</v>
      </c>
      <c r="G356" s="8">
        <f t="shared" si="28"/>
        <v>5293.3183333333836</v>
      </c>
      <c r="H356" s="6">
        <f t="shared" si="33"/>
        <v>1770</v>
      </c>
    </row>
    <row r="357" spans="1:8" x14ac:dyDescent="0.25">
      <c r="A357" s="5">
        <v>44292.455266203702</v>
      </c>
      <c r="B357" s="6">
        <v>1775</v>
      </c>
      <c r="C357">
        <v>74.900000000000006</v>
      </c>
      <c r="D357" s="8">
        <f t="shared" si="27"/>
        <v>1.3177777777778488</v>
      </c>
      <c r="E357" s="8">
        <f t="shared" si="31"/>
        <v>0.67206666666670289</v>
      </c>
      <c r="F357" s="8">
        <f t="shared" si="34"/>
        <v>1192.9183333333976</v>
      </c>
      <c r="G357" s="8">
        <f t="shared" si="28"/>
        <v>5296.6786666667167</v>
      </c>
      <c r="H357" s="6">
        <f t="shared" si="33"/>
        <v>1775</v>
      </c>
    </row>
    <row r="358" spans="1:8" x14ac:dyDescent="0.25">
      <c r="A358" s="5">
        <v>44292.455324074072</v>
      </c>
      <c r="B358" s="6">
        <v>1780</v>
      </c>
      <c r="C358">
        <v>74.900000000000006</v>
      </c>
      <c r="D358" s="8">
        <f t="shared" si="27"/>
        <v>1.3177777777778488</v>
      </c>
      <c r="E358" s="8">
        <f t="shared" si="31"/>
        <v>0.67206666666670289</v>
      </c>
      <c r="F358" s="8">
        <f t="shared" si="34"/>
        <v>1196.2786666667312</v>
      </c>
      <c r="G358" s="8">
        <f t="shared" si="28"/>
        <v>5300.0390000000498</v>
      </c>
      <c r="H358" s="6">
        <f t="shared" si="33"/>
        <v>1780</v>
      </c>
    </row>
    <row r="359" spans="1:8" x14ac:dyDescent="0.25">
      <c r="A359" s="5">
        <v>44292.455381944441</v>
      </c>
      <c r="B359" s="6">
        <v>1785</v>
      </c>
      <c r="C359">
        <v>74.8</v>
      </c>
      <c r="D359" s="8">
        <f t="shared" si="27"/>
        <v>1.2177777777778402</v>
      </c>
      <c r="E359" s="8">
        <f t="shared" si="31"/>
        <v>0.62106666666669852</v>
      </c>
      <c r="F359" s="8">
        <f t="shared" si="34"/>
        <v>1108.6040000000569</v>
      </c>
      <c r="G359" s="8">
        <f t="shared" si="28"/>
        <v>5303.1443333333837</v>
      </c>
      <c r="H359" s="6">
        <f t="shared" si="33"/>
        <v>1785</v>
      </c>
    </row>
    <row r="360" spans="1:8" x14ac:dyDescent="0.25">
      <c r="A360" s="5">
        <v>44292.455439814818</v>
      </c>
      <c r="B360" s="6">
        <v>1790</v>
      </c>
      <c r="C360">
        <v>74.8</v>
      </c>
      <c r="D360" s="8">
        <f t="shared" si="27"/>
        <v>1.2177777777778402</v>
      </c>
      <c r="E360" s="8">
        <f t="shared" si="31"/>
        <v>0.62106666666669852</v>
      </c>
      <c r="F360" s="8">
        <f t="shared" si="34"/>
        <v>1111.7093333333903</v>
      </c>
      <c r="G360" s="8">
        <f t="shared" si="28"/>
        <v>5306.2496666667175</v>
      </c>
      <c r="H360" s="6">
        <f t="shared" si="33"/>
        <v>1790</v>
      </c>
    </row>
    <row r="361" spans="1:8" x14ac:dyDescent="0.25">
      <c r="A361" s="5">
        <v>44292.455497685187</v>
      </c>
      <c r="B361" s="6">
        <v>1795</v>
      </c>
      <c r="C361">
        <v>74.8</v>
      </c>
      <c r="D361" s="8">
        <f t="shared" si="27"/>
        <v>1.2177777777778402</v>
      </c>
      <c r="E361" s="8">
        <f t="shared" si="31"/>
        <v>0.62106666666669852</v>
      </c>
      <c r="F361" s="8">
        <f t="shared" si="34"/>
        <v>1114.814666666724</v>
      </c>
      <c r="G361" s="8">
        <f t="shared" si="28"/>
        <v>5309.3550000000514</v>
      </c>
      <c r="H361" s="6">
        <f t="shared" si="33"/>
        <v>1795</v>
      </c>
    </row>
    <row r="362" spans="1:8" x14ac:dyDescent="0.25">
      <c r="A362" s="5">
        <v>44292.455555555556</v>
      </c>
      <c r="B362" s="6">
        <v>1800</v>
      </c>
      <c r="C362">
        <v>74.8</v>
      </c>
      <c r="D362" s="8">
        <f t="shared" si="27"/>
        <v>1.2177777777778402</v>
      </c>
      <c r="E362" s="8">
        <f t="shared" si="31"/>
        <v>0.62106666666669852</v>
      </c>
      <c r="F362" s="8">
        <f t="shared" si="34"/>
        <v>1117.9200000000574</v>
      </c>
      <c r="G362" s="8">
        <f t="shared" si="28"/>
        <v>5312.4603333333853</v>
      </c>
      <c r="H362" s="6">
        <f t="shared" si="33"/>
        <v>1800</v>
      </c>
    </row>
    <row r="363" spans="1:8" x14ac:dyDescent="0.25">
      <c r="A363" s="5">
        <v>44292.455613425926</v>
      </c>
      <c r="B363" s="6">
        <v>1805</v>
      </c>
      <c r="C363">
        <v>74.8</v>
      </c>
      <c r="D363" s="8">
        <f t="shared" si="27"/>
        <v>1.2177777777778402</v>
      </c>
      <c r="E363" s="8">
        <f t="shared" si="31"/>
        <v>0.62106666666669852</v>
      </c>
      <c r="F363" s="8">
        <f t="shared" si="34"/>
        <v>1121.0253333333908</v>
      </c>
      <c r="G363" s="8">
        <f t="shared" si="28"/>
        <v>5315.5656666667192</v>
      </c>
      <c r="H363" s="6">
        <f t="shared" si="33"/>
        <v>1805</v>
      </c>
    </row>
    <row r="364" spans="1:8" x14ac:dyDescent="0.25">
      <c r="A364" s="5">
        <v>44292.455671296295</v>
      </c>
      <c r="B364" s="6">
        <v>1810</v>
      </c>
      <c r="C364">
        <v>74.8</v>
      </c>
      <c r="D364" s="8">
        <f t="shared" si="27"/>
        <v>1.2177777777778402</v>
      </c>
      <c r="E364" s="8">
        <f t="shared" si="31"/>
        <v>0.62106666666669852</v>
      </c>
      <c r="F364" s="8">
        <f t="shared" si="34"/>
        <v>1124.1306666667242</v>
      </c>
      <c r="G364" s="8">
        <f t="shared" si="28"/>
        <v>5318.671000000053</v>
      </c>
      <c r="H364" s="6">
        <f t="shared" si="33"/>
        <v>1810</v>
      </c>
    </row>
    <row r="365" spans="1:8" x14ac:dyDescent="0.25">
      <c r="A365" s="5">
        <v>44292.455729166664</v>
      </c>
      <c r="B365" s="6">
        <v>1815</v>
      </c>
      <c r="C365">
        <v>74.8</v>
      </c>
      <c r="D365" s="8">
        <f t="shared" si="27"/>
        <v>1.2177777777778402</v>
      </c>
      <c r="E365" s="8">
        <f t="shared" si="31"/>
        <v>0.62106666666669852</v>
      </c>
      <c r="F365" s="8">
        <f t="shared" si="34"/>
        <v>1127.2360000000579</v>
      </c>
      <c r="G365" s="8">
        <f t="shared" si="28"/>
        <v>5321.7763333333869</v>
      </c>
      <c r="H365" s="6">
        <f t="shared" si="33"/>
        <v>1815</v>
      </c>
    </row>
    <row r="366" spans="1:8" x14ac:dyDescent="0.25">
      <c r="A366" s="5">
        <v>44292.455787037034</v>
      </c>
      <c r="B366" s="6">
        <v>1820</v>
      </c>
      <c r="C366">
        <v>74.8</v>
      </c>
      <c r="D366" s="8">
        <f t="shared" si="27"/>
        <v>1.2177777777778402</v>
      </c>
      <c r="E366" s="8">
        <f t="shared" si="31"/>
        <v>0.62106666666669852</v>
      </c>
      <c r="F366" s="8">
        <f t="shared" si="34"/>
        <v>1130.3413333333913</v>
      </c>
      <c r="G366" s="8">
        <f t="shared" si="28"/>
        <v>5324.8816666667208</v>
      </c>
      <c r="H366" s="6">
        <f t="shared" si="33"/>
        <v>1820</v>
      </c>
    </row>
    <row r="367" spans="1:8" x14ac:dyDescent="0.25">
      <c r="A367" s="5">
        <v>44292.45584490741</v>
      </c>
      <c r="B367" s="6">
        <v>1825</v>
      </c>
      <c r="C367">
        <v>74.8</v>
      </c>
      <c r="D367" s="8">
        <f t="shared" si="27"/>
        <v>1.2177777777778402</v>
      </c>
      <c r="E367" s="8">
        <f t="shared" si="31"/>
        <v>0.62106666666669852</v>
      </c>
      <c r="F367" s="8">
        <f t="shared" si="34"/>
        <v>1133.4466666667247</v>
      </c>
      <c r="G367" s="8">
        <f t="shared" si="28"/>
        <v>5327.9870000000546</v>
      </c>
      <c r="H367" s="6">
        <f t="shared" si="33"/>
        <v>1825</v>
      </c>
    </row>
    <row r="368" spans="1:8" x14ac:dyDescent="0.25">
      <c r="A368" s="5">
        <v>44292.45590277778</v>
      </c>
      <c r="B368" s="6">
        <v>1830</v>
      </c>
      <c r="C368">
        <v>74.8</v>
      </c>
      <c r="D368" s="8">
        <f t="shared" si="27"/>
        <v>1.2177777777778402</v>
      </c>
      <c r="E368" s="8">
        <f t="shared" si="31"/>
        <v>0.62106666666669852</v>
      </c>
      <c r="F368" s="8">
        <f t="shared" si="34"/>
        <v>1136.5520000000583</v>
      </c>
      <c r="G368" s="8">
        <f t="shared" si="28"/>
        <v>5331.0923333333885</v>
      </c>
      <c r="H368" s="6">
        <f t="shared" si="33"/>
        <v>1830</v>
      </c>
    </row>
    <row r="369" spans="1:8" x14ac:dyDescent="0.25">
      <c r="A369" s="5">
        <v>44292.455960648149</v>
      </c>
      <c r="B369" s="6">
        <v>1835</v>
      </c>
      <c r="C369">
        <v>74.8</v>
      </c>
      <c r="D369" s="8">
        <f t="shared" si="27"/>
        <v>1.2177777777778402</v>
      </c>
      <c r="E369" s="8">
        <f t="shared" si="31"/>
        <v>0.62106666666669852</v>
      </c>
      <c r="F369" s="8">
        <f t="shared" si="34"/>
        <v>1139.6573333333918</v>
      </c>
      <c r="G369" s="8">
        <f t="shared" si="28"/>
        <v>5334.1976666667224</v>
      </c>
      <c r="H369" s="6">
        <f t="shared" si="33"/>
        <v>1835</v>
      </c>
    </row>
    <row r="370" spans="1:8" x14ac:dyDescent="0.25">
      <c r="A370" s="5">
        <v>44292.456018518518</v>
      </c>
      <c r="B370" s="6">
        <v>1840</v>
      </c>
      <c r="C370">
        <v>74.8</v>
      </c>
      <c r="D370" s="8">
        <f t="shared" si="27"/>
        <v>1.2177777777778402</v>
      </c>
      <c r="E370" s="8">
        <f t="shared" si="31"/>
        <v>0.62106666666669852</v>
      </c>
      <c r="F370" s="8">
        <f t="shared" si="34"/>
        <v>1142.7626666667252</v>
      </c>
      <c r="G370" s="8">
        <f t="shared" si="28"/>
        <v>5337.3030000000563</v>
      </c>
      <c r="H370" s="6">
        <f t="shared" si="33"/>
        <v>1840</v>
      </c>
    </row>
    <row r="371" spans="1:8" x14ac:dyDescent="0.25">
      <c r="A371" s="5">
        <v>44292.456076388888</v>
      </c>
      <c r="B371" s="6">
        <v>1845</v>
      </c>
      <c r="C371">
        <v>74.8</v>
      </c>
      <c r="D371" s="8">
        <f t="shared" si="27"/>
        <v>1.2177777777778402</v>
      </c>
      <c r="E371" s="8">
        <f t="shared" si="31"/>
        <v>0.62106666666669852</v>
      </c>
      <c r="F371" s="8">
        <f t="shared" si="34"/>
        <v>1145.8680000000588</v>
      </c>
      <c r="G371" s="8">
        <f t="shared" si="28"/>
        <v>5340.4083333333901</v>
      </c>
      <c r="H371" s="6">
        <f t="shared" si="33"/>
        <v>1845</v>
      </c>
    </row>
    <row r="372" spans="1:8" x14ac:dyDescent="0.25">
      <c r="A372" s="5">
        <v>44292.456134259257</v>
      </c>
      <c r="B372" s="6">
        <v>1850</v>
      </c>
      <c r="C372">
        <v>74.7</v>
      </c>
      <c r="D372" s="8">
        <f t="shared" si="27"/>
        <v>1.1177777777778459</v>
      </c>
      <c r="E372" s="8">
        <f t="shared" si="31"/>
        <v>0.57006666666670147</v>
      </c>
      <c r="F372" s="8">
        <f t="shared" si="34"/>
        <v>1054.6233333333978</v>
      </c>
      <c r="G372" s="8">
        <f t="shared" si="28"/>
        <v>5343.2586666667239</v>
      </c>
      <c r="H372" s="6">
        <f t="shared" si="33"/>
        <v>1850</v>
      </c>
    </row>
    <row r="373" spans="1:8" x14ac:dyDescent="0.25">
      <c r="A373" s="5">
        <v>44292.456192129626</v>
      </c>
      <c r="B373" s="6">
        <v>1855</v>
      </c>
      <c r="C373">
        <v>74.7</v>
      </c>
      <c r="D373" s="8">
        <f t="shared" si="27"/>
        <v>1.1177777777778459</v>
      </c>
      <c r="E373" s="8">
        <f t="shared" si="31"/>
        <v>0.57006666666670147</v>
      </c>
      <c r="F373" s="8">
        <f t="shared" si="34"/>
        <v>1057.4736666667313</v>
      </c>
      <c r="G373" s="8">
        <f t="shared" si="28"/>
        <v>5346.1090000000577</v>
      </c>
      <c r="H373" s="6">
        <f t="shared" si="33"/>
        <v>1855</v>
      </c>
    </row>
    <row r="374" spans="1:8" x14ac:dyDescent="0.25">
      <c r="A374" s="5">
        <v>44292.456250000003</v>
      </c>
      <c r="B374" s="6">
        <v>1860</v>
      </c>
      <c r="C374">
        <v>74.8</v>
      </c>
      <c r="D374" s="8">
        <f t="shared" si="27"/>
        <v>1.2177777777778402</v>
      </c>
      <c r="E374" s="8">
        <f t="shared" si="31"/>
        <v>0.62106666666669852</v>
      </c>
      <c r="F374" s="8">
        <f t="shared" si="34"/>
        <v>1155.1840000000593</v>
      </c>
      <c r="G374" s="8">
        <f t="shared" si="28"/>
        <v>5349.2143333333916</v>
      </c>
      <c r="H374" s="6">
        <f t="shared" si="33"/>
        <v>1860</v>
      </c>
    </row>
    <row r="375" spans="1:8" x14ac:dyDescent="0.25">
      <c r="A375" s="5">
        <v>44292.456307870372</v>
      </c>
      <c r="B375" s="6">
        <v>1865</v>
      </c>
      <c r="C375">
        <v>74.7</v>
      </c>
      <c r="D375" s="8">
        <f t="shared" si="27"/>
        <v>1.1177777777778459</v>
      </c>
      <c r="E375" s="8">
        <f t="shared" si="31"/>
        <v>0.57006666666670147</v>
      </c>
      <c r="F375" s="8">
        <f t="shared" si="34"/>
        <v>1063.1743333333982</v>
      </c>
      <c r="G375" s="8">
        <f t="shared" si="28"/>
        <v>5352.0646666667253</v>
      </c>
      <c r="H375" s="6">
        <f t="shared" si="33"/>
        <v>1865</v>
      </c>
    </row>
    <row r="376" spans="1:8" x14ac:dyDescent="0.25">
      <c r="A376" s="5">
        <v>44292.456365740742</v>
      </c>
      <c r="B376" s="6">
        <v>1870</v>
      </c>
      <c r="C376">
        <v>74.8</v>
      </c>
      <c r="D376" s="8">
        <f t="shared" si="27"/>
        <v>1.2177777777778402</v>
      </c>
      <c r="E376" s="8">
        <f t="shared" si="31"/>
        <v>0.62106666666669852</v>
      </c>
      <c r="F376" s="8">
        <f t="shared" si="34"/>
        <v>1161.3946666667262</v>
      </c>
      <c r="G376" s="8">
        <f t="shared" si="28"/>
        <v>5355.1700000000592</v>
      </c>
      <c r="H376" s="6">
        <f t="shared" si="33"/>
        <v>1870</v>
      </c>
    </row>
    <row r="377" spans="1:8" x14ac:dyDescent="0.25">
      <c r="A377" s="5">
        <v>44292.456423611111</v>
      </c>
      <c r="B377" s="6">
        <v>1875</v>
      </c>
      <c r="C377">
        <v>74.8</v>
      </c>
      <c r="D377" s="8">
        <f t="shared" si="27"/>
        <v>1.2177777777778402</v>
      </c>
      <c r="E377" s="8">
        <f t="shared" si="31"/>
        <v>0.62106666666669852</v>
      </c>
      <c r="F377" s="8">
        <f t="shared" si="34"/>
        <v>1164.5000000000598</v>
      </c>
      <c r="G377" s="8">
        <f t="shared" si="28"/>
        <v>5358.2753333333931</v>
      </c>
      <c r="H377" s="6">
        <f t="shared" si="33"/>
        <v>1875</v>
      </c>
    </row>
    <row r="378" spans="1:8" x14ac:dyDescent="0.25">
      <c r="A378" s="5">
        <v>44292.45648148148</v>
      </c>
      <c r="B378" s="6">
        <v>1880</v>
      </c>
      <c r="C378">
        <v>74.8</v>
      </c>
      <c r="D378" s="8">
        <f t="shared" si="27"/>
        <v>1.2177777777778402</v>
      </c>
      <c r="E378" s="8">
        <f t="shared" si="31"/>
        <v>0.62106666666669852</v>
      </c>
      <c r="F378" s="8">
        <f t="shared" si="34"/>
        <v>1167.6053333333932</v>
      </c>
      <c r="G378" s="8">
        <f t="shared" si="28"/>
        <v>5361.3806666667269</v>
      </c>
      <c r="H378" s="6">
        <f t="shared" si="33"/>
        <v>1880</v>
      </c>
    </row>
    <row r="379" spans="1:8" x14ac:dyDescent="0.25">
      <c r="A379" s="5">
        <v>44292.45653935185</v>
      </c>
      <c r="B379" s="6">
        <v>1885</v>
      </c>
      <c r="C379">
        <v>74.8</v>
      </c>
      <c r="D379" s="8">
        <f t="shared" si="27"/>
        <v>1.2177777777778402</v>
      </c>
      <c r="E379" s="8">
        <f t="shared" si="31"/>
        <v>0.62106666666669852</v>
      </c>
      <c r="F379" s="8">
        <f t="shared" si="34"/>
        <v>1170.7106666667266</v>
      </c>
      <c r="G379" s="8">
        <f t="shared" si="28"/>
        <v>5364.4860000000608</v>
      </c>
      <c r="H379" s="6">
        <f t="shared" si="33"/>
        <v>1885</v>
      </c>
    </row>
    <row r="380" spans="1:8" x14ac:dyDescent="0.25">
      <c r="A380" s="5">
        <v>44292.456597222219</v>
      </c>
      <c r="B380" s="6">
        <v>1890</v>
      </c>
      <c r="C380">
        <v>74.7</v>
      </c>
      <c r="D380" s="8">
        <f t="shared" si="27"/>
        <v>1.1177777777778459</v>
      </c>
      <c r="E380" s="8">
        <f t="shared" si="31"/>
        <v>0.57006666666670147</v>
      </c>
      <c r="F380" s="8">
        <f t="shared" si="34"/>
        <v>1077.4260000000659</v>
      </c>
      <c r="G380" s="8">
        <f t="shared" si="28"/>
        <v>5367.3363333333946</v>
      </c>
      <c r="H380" s="6">
        <f t="shared" si="33"/>
        <v>1890</v>
      </c>
    </row>
    <row r="381" spans="1:8" x14ac:dyDescent="0.25">
      <c r="A381" s="5">
        <v>44292.456655092596</v>
      </c>
      <c r="B381" s="6">
        <v>1895</v>
      </c>
      <c r="C381">
        <v>74.7</v>
      </c>
      <c r="D381" s="8">
        <f t="shared" si="27"/>
        <v>1.1177777777778459</v>
      </c>
      <c r="E381" s="8">
        <f t="shared" si="31"/>
        <v>0.57006666666670147</v>
      </c>
      <c r="F381" s="8">
        <f t="shared" si="34"/>
        <v>1080.2763333333992</v>
      </c>
      <c r="G381" s="8">
        <f t="shared" si="28"/>
        <v>5370.1866666667283</v>
      </c>
      <c r="H381" s="6">
        <f t="shared" si="33"/>
        <v>1895</v>
      </c>
    </row>
    <row r="382" spans="1:8" x14ac:dyDescent="0.25">
      <c r="A382" s="5">
        <v>44292.456712962965</v>
      </c>
      <c r="B382" s="6">
        <v>1900</v>
      </c>
      <c r="C382">
        <v>74.8</v>
      </c>
      <c r="D382" s="8">
        <f t="shared" si="27"/>
        <v>1.2177777777778402</v>
      </c>
      <c r="E382" s="8">
        <f t="shared" si="31"/>
        <v>0.62106666666669852</v>
      </c>
      <c r="F382" s="8">
        <f t="shared" si="34"/>
        <v>1180.0266666667271</v>
      </c>
      <c r="G382" s="8">
        <f t="shared" si="28"/>
        <v>5373.2920000000622</v>
      </c>
      <c r="H382" s="6">
        <f t="shared" si="33"/>
        <v>1900</v>
      </c>
    </row>
    <row r="383" spans="1:8" x14ac:dyDescent="0.25">
      <c r="A383" s="5">
        <v>44292.456770833334</v>
      </c>
      <c r="B383" s="6">
        <v>1905</v>
      </c>
      <c r="C383">
        <v>74.7</v>
      </c>
      <c r="D383" s="8">
        <f t="shared" si="27"/>
        <v>1.1177777777778459</v>
      </c>
      <c r="E383" s="8">
        <f t="shared" si="31"/>
        <v>0.57006666666670147</v>
      </c>
      <c r="F383" s="8">
        <f t="shared" si="34"/>
        <v>1085.9770000000663</v>
      </c>
      <c r="G383" s="8">
        <f t="shared" si="28"/>
        <v>5376.142333333396</v>
      </c>
      <c r="H383" s="6">
        <f t="shared" si="33"/>
        <v>1905</v>
      </c>
    </row>
    <row r="384" spans="1:8" x14ac:dyDescent="0.25">
      <c r="A384" s="5">
        <v>44292.456828703704</v>
      </c>
      <c r="B384" s="6">
        <v>1910</v>
      </c>
      <c r="C384">
        <v>74.8</v>
      </c>
      <c r="D384" s="8">
        <f t="shared" si="27"/>
        <v>1.2177777777778402</v>
      </c>
      <c r="E384" s="8">
        <f t="shared" si="31"/>
        <v>0.62106666666669852</v>
      </c>
      <c r="F384" s="8">
        <f t="shared" si="34"/>
        <v>1186.2373333333942</v>
      </c>
      <c r="G384" s="8">
        <f t="shared" si="28"/>
        <v>5379.2476666667299</v>
      </c>
      <c r="H384" s="6">
        <f t="shared" si="33"/>
        <v>1910</v>
      </c>
    </row>
    <row r="385" spans="1:8" x14ac:dyDescent="0.25">
      <c r="A385" s="5">
        <v>44292.456886574073</v>
      </c>
      <c r="B385" s="6">
        <v>1915</v>
      </c>
      <c r="C385">
        <v>74.7</v>
      </c>
      <c r="D385" s="8">
        <f t="shared" si="27"/>
        <v>1.1177777777778459</v>
      </c>
      <c r="E385" s="8">
        <f t="shared" si="31"/>
        <v>0.57006666666670147</v>
      </c>
      <c r="F385" s="8">
        <f t="shared" si="34"/>
        <v>1091.6776666667333</v>
      </c>
      <c r="G385" s="8">
        <f t="shared" si="28"/>
        <v>5382.0980000000636</v>
      </c>
      <c r="H385" s="6">
        <f t="shared" si="33"/>
        <v>1915</v>
      </c>
    </row>
    <row r="386" spans="1:8" x14ac:dyDescent="0.25">
      <c r="A386" s="5">
        <v>44292.456944444442</v>
      </c>
      <c r="B386" s="6">
        <v>1920</v>
      </c>
      <c r="C386">
        <v>74.7</v>
      </c>
      <c r="D386" s="8">
        <f t="shared" si="27"/>
        <v>1.1177777777778459</v>
      </c>
      <c r="E386" s="8">
        <f t="shared" si="31"/>
        <v>0.57006666666670147</v>
      </c>
      <c r="F386" s="8">
        <f t="shared" si="34"/>
        <v>1094.5280000000669</v>
      </c>
      <c r="G386" s="8">
        <f t="shared" si="28"/>
        <v>5384.9483333333974</v>
      </c>
      <c r="H386" s="6">
        <f t="shared" si="33"/>
        <v>1920</v>
      </c>
    </row>
    <row r="387" spans="1:8" x14ac:dyDescent="0.25">
      <c r="A387" s="5">
        <v>44292.457002314812</v>
      </c>
      <c r="B387" s="6">
        <v>1925</v>
      </c>
      <c r="C387">
        <v>74.8</v>
      </c>
      <c r="D387" s="8">
        <f t="shared" si="27"/>
        <v>1.2177777777778402</v>
      </c>
      <c r="E387" s="8">
        <f t="shared" si="31"/>
        <v>0.62106666666669852</v>
      </c>
      <c r="F387" s="8">
        <f t="shared" si="34"/>
        <v>1195.5533333333947</v>
      </c>
      <c r="G387" s="8">
        <f t="shared" si="28"/>
        <v>5388.0536666667313</v>
      </c>
      <c r="H387" s="6">
        <f t="shared" si="33"/>
        <v>1925</v>
      </c>
    </row>
    <row r="388" spans="1:8" x14ac:dyDescent="0.25">
      <c r="A388" s="5">
        <v>44292.457060185188</v>
      </c>
      <c r="B388" s="6">
        <v>1930</v>
      </c>
      <c r="C388">
        <v>74.599999999999994</v>
      </c>
      <c r="D388" s="8">
        <f t="shared" ref="D388:D451" si="35">C388-AVERAGE($C$2:$C$46)</f>
        <v>1.0177777777778374</v>
      </c>
      <c r="E388" s="8">
        <f t="shared" si="31"/>
        <v>0.5190666666666971</v>
      </c>
      <c r="F388" s="8">
        <f t="shared" si="34"/>
        <v>1001.7986666667254</v>
      </c>
      <c r="G388" s="8">
        <f t="shared" si="28"/>
        <v>5390.6490000000649</v>
      </c>
      <c r="H388" s="6">
        <f t="shared" si="33"/>
        <v>1930</v>
      </c>
    </row>
    <row r="389" spans="1:8" x14ac:dyDescent="0.25">
      <c r="A389" s="5">
        <v>44292.457118055558</v>
      </c>
      <c r="B389" s="6">
        <v>1935</v>
      </c>
      <c r="C389">
        <v>74.599999999999994</v>
      </c>
      <c r="D389" s="8">
        <f t="shared" si="35"/>
        <v>1.0177777777778374</v>
      </c>
      <c r="E389" s="8">
        <f t="shared" si="31"/>
        <v>0.5190666666666971</v>
      </c>
      <c r="F389" s="8">
        <f t="shared" si="34"/>
        <v>1004.3940000000589</v>
      </c>
      <c r="G389" s="8">
        <f t="shared" ref="G389:G452" si="36">G388+E389*5</f>
        <v>5393.2443333333986</v>
      </c>
      <c r="H389" s="6">
        <f t="shared" si="33"/>
        <v>1935</v>
      </c>
    </row>
    <row r="390" spans="1:8" x14ac:dyDescent="0.25">
      <c r="A390" s="5">
        <v>44292.457175925927</v>
      </c>
      <c r="B390" s="6">
        <v>1940</v>
      </c>
      <c r="C390">
        <v>74.5</v>
      </c>
      <c r="D390" s="8">
        <f t="shared" si="35"/>
        <v>0.91777777777784308</v>
      </c>
      <c r="E390" s="8">
        <f t="shared" si="31"/>
        <v>0.46806666666669999</v>
      </c>
      <c r="F390" s="8">
        <f t="shared" si="34"/>
        <v>908.04933333339795</v>
      </c>
      <c r="G390" s="8">
        <f t="shared" si="36"/>
        <v>5395.5846666667321</v>
      </c>
      <c r="H390" s="6">
        <f t="shared" si="33"/>
        <v>1940</v>
      </c>
    </row>
    <row r="391" spans="1:8" x14ac:dyDescent="0.25">
      <c r="A391" s="5">
        <v>44292.457233796296</v>
      </c>
      <c r="B391" s="6">
        <v>1945</v>
      </c>
      <c r="C391">
        <v>74.7</v>
      </c>
      <c r="D391" s="8">
        <f t="shared" si="35"/>
        <v>1.1177777777778459</v>
      </c>
      <c r="E391" s="8">
        <f t="shared" si="31"/>
        <v>0.57006666666670147</v>
      </c>
      <c r="F391" s="8">
        <f t="shared" si="34"/>
        <v>1108.7796666667343</v>
      </c>
      <c r="G391" s="8">
        <f t="shared" si="36"/>
        <v>5398.4350000000659</v>
      </c>
      <c r="H391" s="6">
        <f t="shared" si="33"/>
        <v>1945</v>
      </c>
    </row>
    <row r="392" spans="1:8" x14ac:dyDescent="0.25">
      <c r="A392" s="5">
        <v>44292.457291666666</v>
      </c>
      <c r="B392" s="6">
        <v>1950</v>
      </c>
      <c r="C392">
        <v>74.7</v>
      </c>
      <c r="D392" s="8">
        <f t="shared" si="35"/>
        <v>1.1177777777778459</v>
      </c>
      <c r="E392" s="8">
        <f t="shared" si="31"/>
        <v>0.57006666666670147</v>
      </c>
      <c r="F392" s="8">
        <f t="shared" si="34"/>
        <v>1111.6300000000679</v>
      </c>
      <c r="G392" s="8">
        <f t="shared" si="36"/>
        <v>5401.2853333333996</v>
      </c>
      <c r="H392" s="6">
        <f t="shared" si="33"/>
        <v>1950</v>
      </c>
    </row>
    <row r="393" spans="1:8" x14ac:dyDescent="0.25">
      <c r="A393" s="5">
        <v>44292.457349537035</v>
      </c>
      <c r="B393" s="6">
        <v>1955</v>
      </c>
      <c r="C393">
        <v>74.599999999999994</v>
      </c>
      <c r="D393" s="8">
        <f t="shared" si="35"/>
        <v>1.0177777777778374</v>
      </c>
      <c r="E393" s="8">
        <f t="shared" si="31"/>
        <v>0.5190666666666971</v>
      </c>
      <c r="F393" s="8">
        <f t="shared" si="34"/>
        <v>1014.7753333333928</v>
      </c>
      <c r="G393" s="8">
        <f t="shared" si="36"/>
        <v>5403.8806666667333</v>
      </c>
      <c r="H393" s="6">
        <f t="shared" si="33"/>
        <v>1955</v>
      </c>
    </row>
    <row r="394" spans="1:8" x14ac:dyDescent="0.25">
      <c r="A394" s="5">
        <v>44292.457407407404</v>
      </c>
      <c r="B394" s="6">
        <v>1960</v>
      </c>
      <c r="C394">
        <v>74.7</v>
      </c>
      <c r="D394" s="8">
        <f t="shared" si="35"/>
        <v>1.1177777777778459</v>
      </c>
      <c r="E394" s="8">
        <f t="shared" si="31"/>
        <v>0.57006666666670147</v>
      </c>
      <c r="F394" s="8">
        <f t="shared" si="34"/>
        <v>1117.3306666667349</v>
      </c>
      <c r="G394" s="8">
        <f t="shared" si="36"/>
        <v>5406.7310000000671</v>
      </c>
      <c r="H394" s="6">
        <f t="shared" si="33"/>
        <v>1960</v>
      </c>
    </row>
    <row r="395" spans="1:8" x14ac:dyDescent="0.25">
      <c r="A395" s="5">
        <v>44292.457465277781</v>
      </c>
      <c r="B395" s="6">
        <v>1965</v>
      </c>
      <c r="C395">
        <v>74.7</v>
      </c>
      <c r="D395" s="8">
        <f t="shared" si="35"/>
        <v>1.1177777777778459</v>
      </c>
      <c r="E395" s="8">
        <f t="shared" si="31"/>
        <v>0.57006666666670147</v>
      </c>
      <c r="F395" s="8">
        <f t="shared" si="34"/>
        <v>1120.1810000000685</v>
      </c>
      <c r="G395" s="8">
        <f t="shared" si="36"/>
        <v>5409.5813333334008</v>
      </c>
      <c r="H395" s="6">
        <f t="shared" si="33"/>
        <v>1965</v>
      </c>
    </row>
    <row r="396" spans="1:8" x14ac:dyDescent="0.25">
      <c r="A396" s="5">
        <v>44292.45752314815</v>
      </c>
      <c r="B396" s="6">
        <v>1970</v>
      </c>
      <c r="C396">
        <v>74.599999999999994</v>
      </c>
      <c r="D396" s="8">
        <f t="shared" si="35"/>
        <v>1.0177777777778374</v>
      </c>
      <c r="E396" s="8">
        <f t="shared" si="31"/>
        <v>0.5190666666666971</v>
      </c>
      <c r="F396" s="8">
        <f t="shared" si="34"/>
        <v>1022.5613333333932</v>
      </c>
      <c r="G396" s="8">
        <f t="shared" si="36"/>
        <v>5412.1766666667345</v>
      </c>
      <c r="H396" s="6">
        <f t="shared" si="33"/>
        <v>1970</v>
      </c>
    </row>
    <row r="397" spans="1:8" x14ac:dyDescent="0.25">
      <c r="A397" s="5">
        <v>44292.45758101852</v>
      </c>
      <c r="B397" s="6">
        <v>1975</v>
      </c>
      <c r="C397">
        <v>74.7</v>
      </c>
      <c r="D397" s="8">
        <f t="shared" si="35"/>
        <v>1.1177777777778459</v>
      </c>
      <c r="E397" s="8">
        <f t="shared" ref="E397:E460" si="37">D397*0.51</f>
        <v>0.57006666666670147</v>
      </c>
      <c r="F397" s="8">
        <f t="shared" si="34"/>
        <v>1125.8816666667353</v>
      </c>
      <c r="G397" s="8">
        <f t="shared" si="36"/>
        <v>5415.0270000000683</v>
      </c>
      <c r="H397" s="6">
        <f t="shared" si="33"/>
        <v>1975</v>
      </c>
    </row>
    <row r="398" spans="1:8" x14ac:dyDescent="0.25">
      <c r="A398" s="5">
        <v>44292.457638888889</v>
      </c>
      <c r="B398" s="6">
        <v>1980</v>
      </c>
      <c r="C398">
        <v>74.599999999999994</v>
      </c>
      <c r="D398" s="8">
        <f t="shared" si="35"/>
        <v>1.0177777777778374</v>
      </c>
      <c r="E398" s="8">
        <f t="shared" si="37"/>
        <v>0.5190666666666971</v>
      </c>
      <c r="F398" s="8">
        <f t="shared" si="34"/>
        <v>1027.7520000000602</v>
      </c>
      <c r="G398" s="8">
        <f t="shared" si="36"/>
        <v>5417.6223333334019</v>
      </c>
      <c r="H398" s="6">
        <f t="shared" si="33"/>
        <v>1980</v>
      </c>
    </row>
    <row r="399" spans="1:8" x14ac:dyDescent="0.25">
      <c r="A399" s="5">
        <v>44292.457696759258</v>
      </c>
      <c r="B399" s="6">
        <v>1985</v>
      </c>
      <c r="C399">
        <v>74.7</v>
      </c>
      <c r="D399" s="8">
        <f t="shared" si="35"/>
        <v>1.1177777777778459</v>
      </c>
      <c r="E399" s="8">
        <f t="shared" si="37"/>
        <v>0.57006666666670147</v>
      </c>
      <c r="F399" s="8">
        <f t="shared" si="34"/>
        <v>1131.5823333334024</v>
      </c>
      <c r="G399" s="8">
        <f t="shared" si="36"/>
        <v>5420.4726666667357</v>
      </c>
      <c r="H399" s="6">
        <f t="shared" ref="H399:H462" si="38">B399</f>
        <v>1985</v>
      </c>
    </row>
    <row r="400" spans="1:8" x14ac:dyDescent="0.25">
      <c r="A400" s="5">
        <v>44292.457754629628</v>
      </c>
      <c r="B400" s="6">
        <v>1990</v>
      </c>
      <c r="C400">
        <v>74.5</v>
      </c>
      <c r="D400" s="8">
        <f t="shared" si="35"/>
        <v>0.91777777777784308</v>
      </c>
      <c r="E400" s="8">
        <f t="shared" si="37"/>
        <v>0.46806666666669999</v>
      </c>
      <c r="F400" s="8">
        <f t="shared" si="34"/>
        <v>931.45266666673297</v>
      </c>
      <c r="G400" s="8">
        <f t="shared" si="36"/>
        <v>5422.8130000000692</v>
      </c>
      <c r="H400" s="6">
        <f t="shared" si="38"/>
        <v>1990</v>
      </c>
    </row>
    <row r="401" spans="1:8" x14ac:dyDescent="0.25">
      <c r="A401" s="5">
        <v>44292.457812499997</v>
      </c>
      <c r="B401" s="6">
        <v>1995</v>
      </c>
      <c r="C401">
        <v>74.599999999999994</v>
      </c>
      <c r="D401" s="8">
        <f t="shared" si="35"/>
        <v>1.0177777777778374</v>
      </c>
      <c r="E401" s="8">
        <f t="shared" si="37"/>
        <v>0.5190666666666971</v>
      </c>
      <c r="F401" s="8">
        <f t="shared" si="34"/>
        <v>1035.5380000000607</v>
      </c>
      <c r="G401" s="8">
        <f t="shared" si="36"/>
        <v>5425.4083333334029</v>
      </c>
      <c r="H401" s="6">
        <f t="shared" si="38"/>
        <v>1995</v>
      </c>
    </row>
    <row r="402" spans="1:8" x14ac:dyDescent="0.25">
      <c r="A402" s="5">
        <v>44292.457870370374</v>
      </c>
      <c r="B402" s="6">
        <v>2000</v>
      </c>
      <c r="C402">
        <v>74.599999999999994</v>
      </c>
      <c r="D402" s="8">
        <f t="shared" si="35"/>
        <v>1.0177777777778374</v>
      </c>
      <c r="E402" s="8">
        <f t="shared" si="37"/>
        <v>0.5190666666666971</v>
      </c>
      <c r="F402" s="8">
        <f t="shared" ref="F402:F465" si="39">E402*B402</f>
        <v>1038.1333333333941</v>
      </c>
      <c r="G402" s="8">
        <f t="shared" si="36"/>
        <v>5428.0036666667365</v>
      </c>
      <c r="H402" s="6">
        <f t="shared" si="38"/>
        <v>2000</v>
      </c>
    </row>
    <row r="403" spans="1:8" x14ac:dyDescent="0.25">
      <c r="A403" s="5">
        <v>44292.457928240743</v>
      </c>
      <c r="B403" s="6">
        <v>2005</v>
      </c>
      <c r="C403">
        <v>74.5</v>
      </c>
      <c r="D403" s="8">
        <f t="shared" si="35"/>
        <v>0.91777777777784308</v>
      </c>
      <c r="E403" s="8">
        <f t="shared" si="37"/>
        <v>0.46806666666669999</v>
      </c>
      <c r="F403" s="8">
        <f t="shared" si="39"/>
        <v>938.47366666673349</v>
      </c>
      <c r="G403" s="8">
        <f t="shared" si="36"/>
        <v>5430.3440000000701</v>
      </c>
      <c r="H403" s="6">
        <f t="shared" si="38"/>
        <v>2005</v>
      </c>
    </row>
    <row r="404" spans="1:8" x14ac:dyDescent="0.25">
      <c r="A404" s="5">
        <v>44292.457986111112</v>
      </c>
      <c r="B404" s="6">
        <v>2010</v>
      </c>
      <c r="C404">
        <v>74.5</v>
      </c>
      <c r="D404" s="8">
        <f t="shared" si="35"/>
        <v>0.91777777777784308</v>
      </c>
      <c r="E404" s="8">
        <f t="shared" si="37"/>
        <v>0.46806666666669999</v>
      </c>
      <c r="F404" s="8">
        <f t="shared" si="39"/>
        <v>940.81400000006704</v>
      </c>
      <c r="G404" s="8">
        <f t="shared" si="36"/>
        <v>5432.6843333334036</v>
      </c>
      <c r="H404" s="6">
        <f t="shared" si="38"/>
        <v>2010</v>
      </c>
    </row>
    <row r="405" spans="1:8" x14ac:dyDescent="0.25">
      <c r="A405" s="5">
        <v>44292.458043981482</v>
      </c>
      <c r="B405" s="6">
        <v>2015</v>
      </c>
      <c r="C405">
        <v>74.5</v>
      </c>
      <c r="D405" s="8">
        <f t="shared" si="35"/>
        <v>0.91777777777784308</v>
      </c>
      <c r="E405" s="8">
        <f t="shared" si="37"/>
        <v>0.46806666666669999</v>
      </c>
      <c r="F405" s="8">
        <f t="shared" si="39"/>
        <v>943.15433333340047</v>
      </c>
      <c r="G405" s="8">
        <f t="shared" si="36"/>
        <v>5435.0246666667372</v>
      </c>
      <c r="H405" s="6">
        <f t="shared" si="38"/>
        <v>2015</v>
      </c>
    </row>
    <row r="406" spans="1:8" x14ac:dyDescent="0.25">
      <c r="A406" s="5">
        <v>44292.458101851851</v>
      </c>
      <c r="B406" s="6">
        <v>2020</v>
      </c>
      <c r="C406">
        <v>74.5</v>
      </c>
      <c r="D406" s="8">
        <f t="shared" si="35"/>
        <v>0.91777777777784308</v>
      </c>
      <c r="E406" s="8">
        <f t="shared" si="37"/>
        <v>0.46806666666669999</v>
      </c>
      <c r="F406" s="8">
        <f t="shared" si="39"/>
        <v>945.49466666673402</v>
      </c>
      <c r="G406" s="8">
        <f t="shared" si="36"/>
        <v>5437.3650000000707</v>
      </c>
      <c r="H406" s="6">
        <f t="shared" si="38"/>
        <v>2020</v>
      </c>
    </row>
    <row r="407" spans="1:8" x14ac:dyDescent="0.25">
      <c r="A407" s="5">
        <v>44292.45815972222</v>
      </c>
      <c r="B407" s="6">
        <v>2025</v>
      </c>
      <c r="C407">
        <v>74.5</v>
      </c>
      <c r="D407" s="8">
        <f t="shared" si="35"/>
        <v>0.91777777777784308</v>
      </c>
      <c r="E407" s="8">
        <f t="shared" si="37"/>
        <v>0.46806666666669999</v>
      </c>
      <c r="F407" s="8">
        <f t="shared" si="39"/>
        <v>947.83500000006745</v>
      </c>
      <c r="G407" s="8">
        <f t="shared" si="36"/>
        <v>5439.7053333334043</v>
      </c>
      <c r="H407" s="6">
        <f t="shared" si="38"/>
        <v>2025</v>
      </c>
    </row>
    <row r="408" spans="1:8" x14ac:dyDescent="0.25">
      <c r="A408" s="5">
        <v>44292.45821759259</v>
      </c>
      <c r="B408" s="6">
        <v>2030</v>
      </c>
      <c r="C408">
        <v>74.5</v>
      </c>
      <c r="D408" s="8">
        <f t="shared" si="35"/>
        <v>0.91777777777784308</v>
      </c>
      <c r="E408" s="8">
        <f t="shared" si="37"/>
        <v>0.46806666666669999</v>
      </c>
      <c r="F408" s="8">
        <f t="shared" si="39"/>
        <v>950.175333333401</v>
      </c>
      <c r="G408" s="8">
        <f t="shared" si="36"/>
        <v>5442.0456666667378</v>
      </c>
      <c r="H408" s="6">
        <f t="shared" si="38"/>
        <v>2030</v>
      </c>
    </row>
    <row r="409" spans="1:8" x14ac:dyDescent="0.25">
      <c r="A409" s="5">
        <v>44292.458275462966</v>
      </c>
      <c r="B409" s="6">
        <v>2035</v>
      </c>
      <c r="C409">
        <v>74.5</v>
      </c>
      <c r="D409" s="8">
        <f t="shared" si="35"/>
        <v>0.91777777777784308</v>
      </c>
      <c r="E409" s="8">
        <f t="shared" si="37"/>
        <v>0.46806666666669999</v>
      </c>
      <c r="F409" s="8">
        <f t="shared" si="39"/>
        <v>952.51566666673443</v>
      </c>
      <c r="G409" s="8">
        <f t="shared" si="36"/>
        <v>5444.3860000000714</v>
      </c>
      <c r="H409" s="6">
        <f t="shared" si="38"/>
        <v>2035</v>
      </c>
    </row>
    <row r="410" spans="1:8" x14ac:dyDescent="0.25">
      <c r="A410" s="5">
        <v>44292.458333333336</v>
      </c>
      <c r="B410" s="6">
        <v>2040</v>
      </c>
      <c r="C410">
        <v>74.5</v>
      </c>
      <c r="D410" s="8">
        <f t="shared" si="35"/>
        <v>0.91777777777784308</v>
      </c>
      <c r="E410" s="8">
        <f t="shared" si="37"/>
        <v>0.46806666666669999</v>
      </c>
      <c r="F410" s="8">
        <f t="shared" si="39"/>
        <v>954.85600000006798</v>
      </c>
      <c r="G410" s="8">
        <f t="shared" si="36"/>
        <v>5446.7263333334049</v>
      </c>
      <c r="H410" s="6">
        <f t="shared" si="38"/>
        <v>2040</v>
      </c>
    </row>
    <row r="411" spans="1:8" x14ac:dyDescent="0.25">
      <c r="A411" s="5">
        <v>44292.458391203705</v>
      </c>
      <c r="B411" s="6">
        <v>2045</v>
      </c>
      <c r="C411">
        <v>74.5</v>
      </c>
      <c r="D411" s="8">
        <f t="shared" si="35"/>
        <v>0.91777777777784308</v>
      </c>
      <c r="E411" s="8">
        <f t="shared" si="37"/>
        <v>0.46806666666669999</v>
      </c>
      <c r="F411" s="8">
        <f t="shared" si="39"/>
        <v>957.19633333340153</v>
      </c>
      <c r="G411" s="8">
        <f t="shared" si="36"/>
        <v>5449.0666666667385</v>
      </c>
      <c r="H411" s="6">
        <f t="shared" si="38"/>
        <v>2045</v>
      </c>
    </row>
    <row r="412" spans="1:8" x14ac:dyDescent="0.25">
      <c r="A412" s="5">
        <v>44292.458449074074</v>
      </c>
      <c r="B412" s="6">
        <v>2050</v>
      </c>
      <c r="C412">
        <v>74.5</v>
      </c>
      <c r="D412" s="8">
        <f t="shared" si="35"/>
        <v>0.91777777777784308</v>
      </c>
      <c r="E412" s="8">
        <f t="shared" si="37"/>
        <v>0.46806666666669999</v>
      </c>
      <c r="F412" s="8">
        <f t="shared" si="39"/>
        <v>959.53666666673496</v>
      </c>
      <c r="G412" s="8">
        <f t="shared" si="36"/>
        <v>5451.407000000072</v>
      </c>
      <c r="H412" s="6">
        <f t="shared" si="38"/>
        <v>2050</v>
      </c>
    </row>
    <row r="413" spans="1:8" x14ac:dyDescent="0.25">
      <c r="A413" s="5">
        <v>44292.458506944444</v>
      </c>
      <c r="B413" s="6">
        <v>2055</v>
      </c>
      <c r="C413">
        <v>74.5</v>
      </c>
      <c r="D413" s="8">
        <f t="shared" si="35"/>
        <v>0.91777777777784308</v>
      </c>
      <c r="E413" s="8">
        <f t="shared" si="37"/>
        <v>0.46806666666669999</v>
      </c>
      <c r="F413" s="8">
        <f t="shared" si="39"/>
        <v>961.87700000006851</v>
      </c>
      <c r="G413" s="8">
        <f t="shared" si="36"/>
        <v>5453.7473333334055</v>
      </c>
      <c r="H413" s="6">
        <f t="shared" si="38"/>
        <v>2055</v>
      </c>
    </row>
    <row r="414" spans="1:8" x14ac:dyDescent="0.25">
      <c r="A414" s="5">
        <v>44292.458564814813</v>
      </c>
      <c r="B414" s="6">
        <v>2060</v>
      </c>
      <c r="C414">
        <v>74.5</v>
      </c>
      <c r="D414" s="8">
        <f t="shared" si="35"/>
        <v>0.91777777777784308</v>
      </c>
      <c r="E414" s="8">
        <f t="shared" si="37"/>
        <v>0.46806666666669999</v>
      </c>
      <c r="F414" s="8">
        <f t="shared" si="39"/>
        <v>964.21733333340194</v>
      </c>
      <c r="G414" s="8">
        <f t="shared" si="36"/>
        <v>5456.0876666667391</v>
      </c>
      <c r="H414" s="6">
        <f t="shared" si="38"/>
        <v>2060</v>
      </c>
    </row>
    <row r="415" spans="1:8" x14ac:dyDescent="0.25">
      <c r="A415" s="5">
        <v>44292.458622685182</v>
      </c>
      <c r="B415" s="6">
        <v>2065</v>
      </c>
      <c r="C415">
        <v>74.599999999999994</v>
      </c>
      <c r="D415" s="8">
        <f t="shared" si="35"/>
        <v>1.0177777777778374</v>
      </c>
      <c r="E415" s="8">
        <f t="shared" si="37"/>
        <v>0.5190666666666971</v>
      </c>
      <c r="F415" s="8">
        <f t="shared" si="39"/>
        <v>1071.8726666667294</v>
      </c>
      <c r="G415" s="8">
        <f t="shared" si="36"/>
        <v>5458.6830000000728</v>
      </c>
      <c r="H415" s="6">
        <f t="shared" si="38"/>
        <v>2065</v>
      </c>
    </row>
    <row r="416" spans="1:8" x14ac:dyDescent="0.25">
      <c r="A416" s="5">
        <v>44292.458680555559</v>
      </c>
      <c r="B416" s="6">
        <v>2070</v>
      </c>
      <c r="C416">
        <v>74.599999999999994</v>
      </c>
      <c r="D416" s="8">
        <f t="shared" si="35"/>
        <v>1.0177777777778374</v>
      </c>
      <c r="E416" s="8">
        <f t="shared" si="37"/>
        <v>0.5190666666666971</v>
      </c>
      <c r="F416" s="8">
        <f t="shared" si="39"/>
        <v>1074.4680000000631</v>
      </c>
      <c r="G416" s="8">
        <f t="shared" si="36"/>
        <v>5461.2783333334064</v>
      </c>
      <c r="H416" s="6">
        <f t="shared" si="38"/>
        <v>2070</v>
      </c>
    </row>
    <row r="417" spans="1:8" x14ac:dyDescent="0.25">
      <c r="A417" s="5">
        <v>44292.458738425928</v>
      </c>
      <c r="B417" s="6">
        <v>2075</v>
      </c>
      <c r="C417">
        <v>74.5</v>
      </c>
      <c r="D417" s="8">
        <f t="shared" si="35"/>
        <v>0.91777777777784308</v>
      </c>
      <c r="E417" s="8">
        <f t="shared" si="37"/>
        <v>0.46806666666669999</v>
      </c>
      <c r="F417" s="8">
        <f t="shared" si="39"/>
        <v>971.23833333340247</v>
      </c>
      <c r="G417" s="8">
        <f t="shared" si="36"/>
        <v>5463.61866666674</v>
      </c>
      <c r="H417" s="6">
        <f t="shared" si="38"/>
        <v>2075</v>
      </c>
    </row>
    <row r="418" spans="1:8" x14ac:dyDescent="0.25">
      <c r="A418" s="5">
        <v>44292.458796296298</v>
      </c>
      <c r="B418" s="6">
        <v>2080</v>
      </c>
      <c r="C418">
        <v>74.599999999999994</v>
      </c>
      <c r="D418" s="8">
        <f t="shared" si="35"/>
        <v>1.0177777777778374</v>
      </c>
      <c r="E418" s="8">
        <f t="shared" si="37"/>
        <v>0.5190666666666971</v>
      </c>
      <c r="F418" s="8">
        <f t="shared" si="39"/>
        <v>1079.6586666667299</v>
      </c>
      <c r="G418" s="8">
        <f t="shared" si="36"/>
        <v>5466.2140000000736</v>
      </c>
      <c r="H418" s="6">
        <f t="shared" si="38"/>
        <v>2080</v>
      </c>
    </row>
    <row r="419" spans="1:8" x14ac:dyDescent="0.25">
      <c r="A419" s="5">
        <v>44292.458854166667</v>
      </c>
      <c r="B419" s="6">
        <v>2085</v>
      </c>
      <c r="C419">
        <v>74.5</v>
      </c>
      <c r="D419" s="8">
        <f t="shared" si="35"/>
        <v>0.91777777777784308</v>
      </c>
      <c r="E419" s="8">
        <f t="shared" si="37"/>
        <v>0.46806666666669999</v>
      </c>
      <c r="F419" s="8">
        <f t="shared" si="39"/>
        <v>975.91900000006945</v>
      </c>
      <c r="G419" s="8">
        <f t="shared" si="36"/>
        <v>5468.5543333334072</v>
      </c>
      <c r="H419" s="6">
        <f t="shared" si="38"/>
        <v>2085</v>
      </c>
    </row>
    <row r="420" spans="1:8" x14ac:dyDescent="0.25">
      <c r="A420" s="5">
        <v>44292.458912037036</v>
      </c>
      <c r="B420" s="6">
        <v>2090</v>
      </c>
      <c r="C420">
        <v>74.5</v>
      </c>
      <c r="D420" s="8">
        <f t="shared" si="35"/>
        <v>0.91777777777784308</v>
      </c>
      <c r="E420" s="8">
        <f t="shared" si="37"/>
        <v>0.46806666666669999</v>
      </c>
      <c r="F420" s="8">
        <f t="shared" si="39"/>
        <v>978.25933333340299</v>
      </c>
      <c r="G420" s="8">
        <f t="shared" si="36"/>
        <v>5470.8946666667407</v>
      </c>
      <c r="H420" s="6">
        <f t="shared" si="38"/>
        <v>2090</v>
      </c>
    </row>
    <row r="421" spans="1:8" x14ac:dyDescent="0.25">
      <c r="A421" s="5">
        <v>44292.458969907406</v>
      </c>
      <c r="B421" s="6">
        <v>2095</v>
      </c>
      <c r="C421">
        <v>74.5</v>
      </c>
      <c r="D421" s="8">
        <f t="shared" si="35"/>
        <v>0.91777777777784308</v>
      </c>
      <c r="E421" s="8">
        <f t="shared" si="37"/>
        <v>0.46806666666669999</v>
      </c>
      <c r="F421" s="8">
        <f t="shared" si="39"/>
        <v>980.59966666673654</v>
      </c>
      <c r="G421" s="8">
        <f t="shared" si="36"/>
        <v>5473.2350000000743</v>
      </c>
      <c r="H421" s="6">
        <f t="shared" si="38"/>
        <v>2095</v>
      </c>
    </row>
    <row r="422" spans="1:8" x14ac:dyDescent="0.25">
      <c r="A422" s="5">
        <v>44292.459027777775</v>
      </c>
      <c r="B422" s="6">
        <v>2100</v>
      </c>
      <c r="C422">
        <v>74.5</v>
      </c>
      <c r="D422" s="8">
        <f t="shared" si="35"/>
        <v>0.91777777777784308</v>
      </c>
      <c r="E422" s="8">
        <f t="shared" si="37"/>
        <v>0.46806666666669999</v>
      </c>
      <c r="F422" s="8">
        <f t="shared" si="39"/>
        <v>982.94000000006997</v>
      </c>
      <c r="G422" s="8">
        <f t="shared" si="36"/>
        <v>5475.5753333334078</v>
      </c>
      <c r="H422" s="6">
        <f t="shared" si="38"/>
        <v>2100</v>
      </c>
    </row>
    <row r="423" spans="1:8" x14ac:dyDescent="0.25">
      <c r="A423" s="5">
        <v>44292.459085648145</v>
      </c>
      <c r="B423" s="6">
        <v>2105</v>
      </c>
      <c r="C423">
        <v>74.5</v>
      </c>
      <c r="D423" s="8">
        <f t="shared" si="35"/>
        <v>0.91777777777784308</v>
      </c>
      <c r="E423" s="8">
        <f t="shared" si="37"/>
        <v>0.46806666666669999</v>
      </c>
      <c r="F423" s="8">
        <f t="shared" si="39"/>
        <v>985.28033333340352</v>
      </c>
      <c r="G423" s="8">
        <f t="shared" si="36"/>
        <v>5477.9156666667413</v>
      </c>
      <c r="H423" s="6">
        <f t="shared" si="38"/>
        <v>2105</v>
      </c>
    </row>
    <row r="424" spans="1:8" x14ac:dyDescent="0.25">
      <c r="A424" s="5">
        <v>44292.459143518521</v>
      </c>
      <c r="B424" s="6">
        <v>2110</v>
      </c>
      <c r="C424">
        <v>74.5</v>
      </c>
      <c r="D424" s="8">
        <f t="shared" si="35"/>
        <v>0.91777777777784308</v>
      </c>
      <c r="E424" s="8">
        <f t="shared" si="37"/>
        <v>0.46806666666669999</v>
      </c>
      <c r="F424" s="8">
        <f t="shared" si="39"/>
        <v>987.62066666673695</v>
      </c>
      <c r="G424" s="8">
        <f t="shared" si="36"/>
        <v>5480.2560000000749</v>
      </c>
      <c r="H424" s="6">
        <f t="shared" si="38"/>
        <v>2110</v>
      </c>
    </row>
    <row r="425" spans="1:8" x14ac:dyDescent="0.25">
      <c r="A425" s="5">
        <v>44292.459201388891</v>
      </c>
      <c r="B425" s="6">
        <v>2115</v>
      </c>
      <c r="C425">
        <v>74.599999999999994</v>
      </c>
      <c r="D425" s="8">
        <f t="shared" si="35"/>
        <v>1.0177777777778374</v>
      </c>
      <c r="E425" s="8">
        <f t="shared" si="37"/>
        <v>0.5190666666666971</v>
      </c>
      <c r="F425" s="8">
        <f t="shared" si="39"/>
        <v>1097.8260000000644</v>
      </c>
      <c r="G425" s="8">
        <f t="shared" si="36"/>
        <v>5482.8513333334085</v>
      </c>
      <c r="H425" s="6">
        <f t="shared" si="38"/>
        <v>2115</v>
      </c>
    </row>
    <row r="426" spans="1:8" x14ac:dyDescent="0.25">
      <c r="A426" s="5">
        <v>44292.45925925926</v>
      </c>
      <c r="B426" s="6">
        <v>2120</v>
      </c>
      <c r="C426">
        <v>74.5</v>
      </c>
      <c r="D426" s="8">
        <f t="shared" si="35"/>
        <v>0.91777777777784308</v>
      </c>
      <c r="E426" s="8">
        <f t="shared" si="37"/>
        <v>0.46806666666669999</v>
      </c>
      <c r="F426" s="8">
        <f t="shared" si="39"/>
        <v>992.30133333340393</v>
      </c>
      <c r="G426" s="8">
        <f t="shared" si="36"/>
        <v>5485.1916666667421</v>
      </c>
      <c r="H426" s="6">
        <f t="shared" si="38"/>
        <v>2120</v>
      </c>
    </row>
    <row r="427" spans="1:8" x14ac:dyDescent="0.25">
      <c r="A427" s="5">
        <v>44292.459317129629</v>
      </c>
      <c r="B427" s="6">
        <v>2125</v>
      </c>
      <c r="C427">
        <v>74.5</v>
      </c>
      <c r="D427" s="8">
        <f t="shared" si="35"/>
        <v>0.91777777777784308</v>
      </c>
      <c r="E427" s="8">
        <f t="shared" si="37"/>
        <v>0.46806666666669999</v>
      </c>
      <c r="F427" s="8">
        <f t="shared" si="39"/>
        <v>994.64166666673748</v>
      </c>
      <c r="G427" s="8">
        <f t="shared" si="36"/>
        <v>5487.5320000000756</v>
      </c>
      <c r="H427" s="6">
        <f t="shared" si="38"/>
        <v>2125</v>
      </c>
    </row>
    <row r="428" spans="1:8" x14ac:dyDescent="0.25">
      <c r="A428" s="5">
        <v>44292.459374999999</v>
      </c>
      <c r="B428" s="6">
        <v>2130</v>
      </c>
      <c r="C428">
        <v>74.5</v>
      </c>
      <c r="D428" s="8">
        <f t="shared" si="35"/>
        <v>0.91777777777784308</v>
      </c>
      <c r="E428" s="8">
        <f t="shared" si="37"/>
        <v>0.46806666666669999</v>
      </c>
      <c r="F428" s="8">
        <f t="shared" si="39"/>
        <v>996.98200000007103</v>
      </c>
      <c r="G428" s="8">
        <f t="shared" si="36"/>
        <v>5489.8723333334092</v>
      </c>
      <c r="H428" s="6">
        <f t="shared" si="38"/>
        <v>2130</v>
      </c>
    </row>
    <row r="429" spans="1:8" x14ac:dyDescent="0.25">
      <c r="A429" s="5">
        <v>44292.459432870368</v>
      </c>
      <c r="B429" s="6">
        <v>2135</v>
      </c>
      <c r="C429">
        <v>74.5</v>
      </c>
      <c r="D429" s="8">
        <f t="shared" si="35"/>
        <v>0.91777777777784308</v>
      </c>
      <c r="E429" s="8">
        <f t="shared" si="37"/>
        <v>0.46806666666669999</v>
      </c>
      <c r="F429" s="8">
        <f t="shared" si="39"/>
        <v>999.32233333340446</v>
      </c>
      <c r="G429" s="8">
        <f t="shared" si="36"/>
        <v>5492.2126666667427</v>
      </c>
      <c r="H429" s="6">
        <f t="shared" si="38"/>
        <v>2135</v>
      </c>
    </row>
    <row r="430" spans="1:8" x14ac:dyDescent="0.25">
      <c r="A430" s="5">
        <v>44292.459490740737</v>
      </c>
      <c r="B430" s="6">
        <v>2140</v>
      </c>
      <c r="C430">
        <v>74.5</v>
      </c>
      <c r="D430" s="8">
        <f t="shared" si="35"/>
        <v>0.91777777777784308</v>
      </c>
      <c r="E430" s="8">
        <f t="shared" si="37"/>
        <v>0.46806666666669999</v>
      </c>
      <c r="F430" s="8">
        <f t="shared" si="39"/>
        <v>1001.662666666738</v>
      </c>
      <c r="G430" s="8">
        <f t="shared" si="36"/>
        <v>5494.5530000000763</v>
      </c>
      <c r="H430" s="6">
        <f t="shared" si="38"/>
        <v>2140</v>
      </c>
    </row>
    <row r="431" spans="1:8" x14ac:dyDescent="0.25">
      <c r="A431" s="5">
        <v>44292.459548611114</v>
      </c>
      <c r="B431" s="6">
        <v>2145</v>
      </c>
      <c r="C431">
        <v>74.5</v>
      </c>
      <c r="D431" s="8">
        <f t="shared" si="35"/>
        <v>0.91777777777784308</v>
      </c>
      <c r="E431" s="8">
        <f t="shared" si="37"/>
        <v>0.46806666666669999</v>
      </c>
      <c r="F431" s="8">
        <f t="shared" si="39"/>
        <v>1004.0030000000714</v>
      </c>
      <c r="G431" s="8">
        <f t="shared" si="36"/>
        <v>5496.8933333334098</v>
      </c>
      <c r="H431" s="6">
        <f t="shared" si="38"/>
        <v>2145</v>
      </c>
    </row>
    <row r="432" spans="1:8" x14ac:dyDescent="0.25">
      <c r="A432" s="5">
        <v>44292.459606481483</v>
      </c>
      <c r="B432" s="6">
        <v>2150</v>
      </c>
      <c r="C432">
        <v>74.5</v>
      </c>
      <c r="D432" s="8">
        <f t="shared" si="35"/>
        <v>0.91777777777784308</v>
      </c>
      <c r="E432" s="8">
        <f t="shared" si="37"/>
        <v>0.46806666666669999</v>
      </c>
      <c r="F432" s="8">
        <f t="shared" si="39"/>
        <v>1006.343333333405</v>
      </c>
      <c r="G432" s="8">
        <f t="shared" si="36"/>
        <v>5499.2336666667434</v>
      </c>
      <c r="H432" s="6">
        <f t="shared" si="38"/>
        <v>2150</v>
      </c>
    </row>
    <row r="433" spans="1:8" x14ac:dyDescent="0.25">
      <c r="A433" s="5">
        <v>44292.459664351853</v>
      </c>
      <c r="B433" s="6">
        <v>2155</v>
      </c>
      <c r="C433">
        <v>74.5</v>
      </c>
      <c r="D433" s="8">
        <f t="shared" si="35"/>
        <v>0.91777777777784308</v>
      </c>
      <c r="E433" s="8">
        <f t="shared" si="37"/>
        <v>0.46806666666669999</v>
      </c>
      <c r="F433" s="8">
        <f t="shared" si="39"/>
        <v>1008.6836666667385</v>
      </c>
      <c r="G433" s="8">
        <f t="shared" si="36"/>
        <v>5501.5740000000769</v>
      </c>
      <c r="H433" s="6">
        <f t="shared" si="38"/>
        <v>2155</v>
      </c>
    </row>
    <row r="434" spans="1:8" x14ac:dyDescent="0.25">
      <c r="A434" s="5">
        <v>44292.459722222222</v>
      </c>
      <c r="B434" s="6">
        <v>2160</v>
      </c>
      <c r="C434">
        <v>74.5</v>
      </c>
      <c r="D434" s="8">
        <f t="shared" si="35"/>
        <v>0.91777777777784308</v>
      </c>
      <c r="E434" s="8">
        <f t="shared" si="37"/>
        <v>0.46806666666669999</v>
      </c>
      <c r="F434" s="8">
        <f t="shared" si="39"/>
        <v>1011.024000000072</v>
      </c>
      <c r="G434" s="8">
        <f t="shared" si="36"/>
        <v>5503.9143333334105</v>
      </c>
      <c r="H434" s="6">
        <f t="shared" si="38"/>
        <v>2160</v>
      </c>
    </row>
    <row r="435" spans="1:8" x14ac:dyDescent="0.25">
      <c r="A435" s="5">
        <v>44292.459780092591</v>
      </c>
      <c r="B435" s="6">
        <v>2165</v>
      </c>
      <c r="C435">
        <v>74.599999999999994</v>
      </c>
      <c r="D435" s="8">
        <f t="shared" si="35"/>
        <v>1.0177777777778374</v>
      </c>
      <c r="E435" s="8">
        <f t="shared" si="37"/>
        <v>0.5190666666666971</v>
      </c>
      <c r="F435" s="8">
        <f t="shared" si="39"/>
        <v>1123.7793333333991</v>
      </c>
      <c r="G435" s="8">
        <f t="shared" si="36"/>
        <v>5506.5096666667441</v>
      </c>
      <c r="H435" s="6">
        <f t="shared" si="38"/>
        <v>2165</v>
      </c>
    </row>
    <row r="436" spans="1:8" x14ac:dyDescent="0.25">
      <c r="A436" s="5">
        <v>44292.459837962961</v>
      </c>
      <c r="B436" s="6">
        <v>2170</v>
      </c>
      <c r="C436">
        <v>74.5</v>
      </c>
      <c r="D436" s="8">
        <f t="shared" si="35"/>
        <v>0.91777777777784308</v>
      </c>
      <c r="E436" s="8">
        <f t="shared" si="37"/>
        <v>0.46806666666669999</v>
      </c>
      <c r="F436" s="8">
        <f t="shared" si="39"/>
        <v>1015.7046666667389</v>
      </c>
      <c r="G436" s="8">
        <f t="shared" si="36"/>
        <v>5508.8500000000777</v>
      </c>
      <c r="H436" s="6">
        <f t="shared" si="38"/>
        <v>2170</v>
      </c>
    </row>
    <row r="437" spans="1:8" x14ac:dyDescent="0.25">
      <c r="A437" s="5">
        <v>44292.45989583333</v>
      </c>
      <c r="B437" s="6">
        <v>2175</v>
      </c>
      <c r="C437">
        <v>74.5</v>
      </c>
      <c r="D437" s="8">
        <f t="shared" si="35"/>
        <v>0.91777777777784308</v>
      </c>
      <c r="E437" s="8">
        <f t="shared" si="37"/>
        <v>0.46806666666669999</v>
      </c>
      <c r="F437" s="8">
        <f t="shared" si="39"/>
        <v>1018.0450000000725</v>
      </c>
      <c r="G437" s="8">
        <f t="shared" si="36"/>
        <v>5511.1903333334112</v>
      </c>
      <c r="H437" s="6">
        <f t="shared" si="38"/>
        <v>2175</v>
      </c>
    </row>
    <row r="438" spans="1:8" x14ac:dyDescent="0.25">
      <c r="A438" s="5">
        <v>44292.459953703707</v>
      </c>
      <c r="B438" s="6">
        <v>2180</v>
      </c>
      <c r="C438">
        <v>74.5</v>
      </c>
      <c r="D438" s="8">
        <f t="shared" si="35"/>
        <v>0.91777777777784308</v>
      </c>
      <c r="E438" s="8">
        <f t="shared" si="37"/>
        <v>0.46806666666669999</v>
      </c>
      <c r="F438" s="8">
        <f t="shared" si="39"/>
        <v>1020.385333333406</v>
      </c>
      <c r="G438" s="8">
        <f t="shared" si="36"/>
        <v>5513.5306666667448</v>
      </c>
      <c r="H438" s="6">
        <f t="shared" si="38"/>
        <v>2180</v>
      </c>
    </row>
    <row r="439" spans="1:8" x14ac:dyDescent="0.25">
      <c r="A439" s="5">
        <v>44292.460011574076</v>
      </c>
      <c r="B439" s="6">
        <v>2185</v>
      </c>
      <c r="C439">
        <v>74.5</v>
      </c>
      <c r="D439" s="8">
        <f t="shared" si="35"/>
        <v>0.91777777777784308</v>
      </c>
      <c r="E439" s="8">
        <f t="shared" si="37"/>
        <v>0.46806666666669999</v>
      </c>
      <c r="F439" s="8">
        <f t="shared" si="39"/>
        <v>1022.7256666667395</v>
      </c>
      <c r="G439" s="8">
        <f t="shared" si="36"/>
        <v>5515.8710000000783</v>
      </c>
      <c r="H439" s="6">
        <f t="shared" si="38"/>
        <v>2185</v>
      </c>
    </row>
    <row r="440" spans="1:8" x14ac:dyDescent="0.25">
      <c r="A440" s="5">
        <v>44292.460069444445</v>
      </c>
      <c r="B440" s="6">
        <v>2190</v>
      </c>
      <c r="C440">
        <v>74.5</v>
      </c>
      <c r="D440" s="8">
        <f t="shared" si="35"/>
        <v>0.91777777777784308</v>
      </c>
      <c r="E440" s="8">
        <f t="shared" si="37"/>
        <v>0.46806666666669999</v>
      </c>
      <c r="F440" s="8">
        <f t="shared" si="39"/>
        <v>1025.066000000073</v>
      </c>
      <c r="G440" s="8">
        <f t="shared" si="36"/>
        <v>5518.2113333334119</v>
      </c>
      <c r="H440" s="6">
        <f t="shared" si="38"/>
        <v>2190</v>
      </c>
    </row>
    <row r="441" spans="1:8" x14ac:dyDescent="0.25">
      <c r="A441" s="5">
        <v>44292.460127314815</v>
      </c>
      <c r="B441" s="6">
        <v>2195</v>
      </c>
      <c r="C441">
        <v>74.5</v>
      </c>
      <c r="D441" s="8">
        <f t="shared" si="35"/>
        <v>0.91777777777784308</v>
      </c>
      <c r="E441" s="8">
        <f t="shared" si="37"/>
        <v>0.46806666666669999</v>
      </c>
      <c r="F441" s="8">
        <f t="shared" si="39"/>
        <v>1027.4063333334066</v>
      </c>
      <c r="G441" s="8">
        <f t="shared" si="36"/>
        <v>5520.5516666667454</v>
      </c>
      <c r="H441" s="6">
        <f t="shared" si="38"/>
        <v>2195</v>
      </c>
    </row>
    <row r="442" spans="1:8" x14ac:dyDescent="0.25">
      <c r="A442" s="5">
        <v>44292.460185185184</v>
      </c>
      <c r="B442" s="6">
        <v>2200</v>
      </c>
      <c r="C442">
        <v>74.5</v>
      </c>
      <c r="D442" s="8">
        <f t="shared" si="35"/>
        <v>0.91777777777784308</v>
      </c>
      <c r="E442" s="8">
        <f t="shared" si="37"/>
        <v>0.46806666666669999</v>
      </c>
      <c r="F442" s="8">
        <f t="shared" si="39"/>
        <v>1029.7466666667399</v>
      </c>
      <c r="G442" s="8">
        <f t="shared" si="36"/>
        <v>5522.892000000079</v>
      </c>
      <c r="H442" s="6">
        <f t="shared" si="38"/>
        <v>2200</v>
      </c>
    </row>
    <row r="443" spans="1:8" x14ac:dyDescent="0.25">
      <c r="A443" s="5">
        <v>44292.460243055553</v>
      </c>
      <c r="B443" s="6">
        <v>2205</v>
      </c>
      <c r="C443">
        <v>74.5</v>
      </c>
      <c r="D443" s="8">
        <f t="shared" si="35"/>
        <v>0.91777777777784308</v>
      </c>
      <c r="E443" s="8">
        <f t="shared" si="37"/>
        <v>0.46806666666669999</v>
      </c>
      <c r="F443" s="8">
        <f t="shared" si="39"/>
        <v>1032.0870000000734</v>
      </c>
      <c r="G443" s="8">
        <f t="shared" si="36"/>
        <v>5525.2323333334125</v>
      </c>
      <c r="H443" s="6">
        <f t="shared" si="38"/>
        <v>2205</v>
      </c>
    </row>
    <row r="444" spans="1:8" x14ac:dyDescent="0.25">
      <c r="A444" s="5">
        <v>44292.460300925923</v>
      </c>
      <c r="B444" s="6">
        <v>2210</v>
      </c>
      <c r="C444">
        <v>74.5</v>
      </c>
      <c r="D444" s="8">
        <f t="shared" si="35"/>
        <v>0.91777777777784308</v>
      </c>
      <c r="E444" s="8">
        <f t="shared" si="37"/>
        <v>0.46806666666669999</v>
      </c>
      <c r="F444" s="8">
        <f t="shared" si="39"/>
        <v>1034.427333333407</v>
      </c>
      <c r="G444" s="8">
        <f t="shared" si="36"/>
        <v>5527.572666666746</v>
      </c>
      <c r="H444" s="6">
        <f t="shared" si="38"/>
        <v>2210</v>
      </c>
    </row>
    <row r="445" spans="1:8" x14ac:dyDescent="0.25">
      <c r="A445" s="5">
        <v>44292.460358796299</v>
      </c>
      <c r="B445" s="6">
        <v>2215</v>
      </c>
      <c r="C445">
        <v>74.5</v>
      </c>
      <c r="D445" s="8">
        <f t="shared" si="35"/>
        <v>0.91777777777784308</v>
      </c>
      <c r="E445" s="8">
        <f t="shared" si="37"/>
        <v>0.46806666666669999</v>
      </c>
      <c r="F445" s="8">
        <f t="shared" si="39"/>
        <v>1036.7676666667405</v>
      </c>
      <c r="G445" s="8">
        <f t="shared" si="36"/>
        <v>5529.9130000000796</v>
      </c>
      <c r="H445" s="6">
        <f t="shared" si="38"/>
        <v>2215</v>
      </c>
    </row>
    <row r="446" spans="1:8" x14ac:dyDescent="0.25">
      <c r="A446" s="5">
        <v>44292.460416666669</v>
      </c>
      <c r="B446" s="6">
        <v>2220</v>
      </c>
      <c r="C446">
        <v>74.400000000000006</v>
      </c>
      <c r="D446" s="8">
        <f t="shared" si="35"/>
        <v>0.81777777777784877</v>
      </c>
      <c r="E446" s="8">
        <f t="shared" si="37"/>
        <v>0.41706666666670289</v>
      </c>
      <c r="F446" s="8">
        <f t="shared" si="39"/>
        <v>925.88800000008041</v>
      </c>
      <c r="G446" s="8">
        <f t="shared" si="36"/>
        <v>5531.998333333413</v>
      </c>
      <c r="H446" s="6">
        <f t="shared" si="38"/>
        <v>2220</v>
      </c>
    </row>
    <row r="447" spans="1:8" x14ac:dyDescent="0.25">
      <c r="A447" s="5">
        <v>44292.460474537038</v>
      </c>
      <c r="B447" s="6">
        <v>2225</v>
      </c>
      <c r="C447">
        <v>74.5</v>
      </c>
      <c r="D447" s="8">
        <f t="shared" si="35"/>
        <v>0.91777777777784308</v>
      </c>
      <c r="E447" s="8">
        <f t="shared" si="37"/>
        <v>0.46806666666669999</v>
      </c>
      <c r="F447" s="8">
        <f t="shared" si="39"/>
        <v>1041.4483333334074</v>
      </c>
      <c r="G447" s="8">
        <f t="shared" si="36"/>
        <v>5534.3386666667466</v>
      </c>
      <c r="H447" s="6">
        <f t="shared" si="38"/>
        <v>2225</v>
      </c>
    </row>
    <row r="448" spans="1:8" x14ac:dyDescent="0.25">
      <c r="A448" s="5">
        <v>44292.460532407407</v>
      </c>
      <c r="B448" s="6">
        <v>2230</v>
      </c>
      <c r="C448">
        <v>74.5</v>
      </c>
      <c r="D448" s="8">
        <f t="shared" si="35"/>
        <v>0.91777777777784308</v>
      </c>
      <c r="E448" s="8">
        <f t="shared" si="37"/>
        <v>0.46806666666669999</v>
      </c>
      <c r="F448" s="8">
        <f t="shared" si="39"/>
        <v>1043.7886666667409</v>
      </c>
      <c r="G448" s="8">
        <f t="shared" si="36"/>
        <v>5536.6790000000801</v>
      </c>
      <c r="H448" s="6">
        <f t="shared" si="38"/>
        <v>2230</v>
      </c>
    </row>
    <row r="449" spans="1:8" x14ac:dyDescent="0.25">
      <c r="A449" s="5">
        <v>44292.460590277777</v>
      </c>
      <c r="B449" s="6">
        <v>2235</v>
      </c>
      <c r="C449">
        <v>74.400000000000006</v>
      </c>
      <c r="D449" s="8">
        <f t="shared" si="35"/>
        <v>0.81777777777784877</v>
      </c>
      <c r="E449" s="8">
        <f t="shared" si="37"/>
        <v>0.41706666666670289</v>
      </c>
      <c r="F449" s="8">
        <f t="shared" si="39"/>
        <v>932.14400000008095</v>
      </c>
      <c r="G449" s="8">
        <f t="shared" si="36"/>
        <v>5538.7643333334136</v>
      </c>
      <c r="H449" s="6">
        <f t="shared" si="38"/>
        <v>2235</v>
      </c>
    </row>
    <row r="450" spans="1:8" x14ac:dyDescent="0.25">
      <c r="A450" s="5">
        <v>44292.460648148146</v>
      </c>
      <c r="B450" s="6">
        <v>2240</v>
      </c>
      <c r="C450">
        <v>74.5</v>
      </c>
      <c r="D450" s="8">
        <f t="shared" si="35"/>
        <v>0.91777777777784308</v>
      </c>
      <c r="E450" s="8">
        <f t="shared" si="37"/>
        <v>0.46806666666669999</v>
      </c>
      <c r="F450" s="8">
        <f t="shared" si="39"/>
        <v>1048.469333333408</v>
      </c>
      <c r="G450" s="8">
        <f t="shared" si="36"/>
        <v>5541.1046666667471</v>
      </c>
      <c r="H450" s="6">
        <f t="shared" si="38"/>
        <v>2240</v>
      </c>
    </row>
    <row r="451" spans="1:8" x14ac:dyDescent="0.25">
      <c r="A451" s="5">
        <v>44292.460706018515</v>
      </c>
      <c r="B451" s="6">
        <v>2245</v>
      </c>
      <c r="C451">
        <v>74.5</v>
      </c>
      <c r="D451" s="8">
        <f t="shared" si="35"/>
        <v>0.91777777777784308</v>
      </c>
      <c r="E451" s="8">
        <f t="shared" si="37"/>
        <v>0.46806666666669999</v>
      </c>
      <c r="F451" s="8">
        <f t="shared" si="39"/>
        <v>1050.8096666667416</v>
      </c>
      <c r="G451" s="8">
        <f t="shared" si="36"/>
        <v>5543.4450000000807</v>
      </c>
      <c r="H451" s="6">
        <f t="shared" si="38"/>
        <v>2245</v>
      </c>
    </row>
    <row r="452" spans="1:8" x14ac:dyDescent="0.25">
      <c r="A452" s="5">
        <v>44292.460763888892</v>
      </c>
      <c r="B452" s="6">
        <v>2250</v>
      </c>
      <c r="C452">
        <v>74.5</v>
      </c>
      <c r="D452" s="8">
        <f t="shared" ref="D452:D515" si="40">C452-AVERAGE($C$2:$C$46)</f>
        <v>0.91777777777784308</v>
      </c>
      <c r="E452" s="8">
        <f t="shared" si="37"/>
        <v>0.46806666666669999</v>
      </c>
      <c r="F452" s="8">
        <f t="shared" si="39"/>
        <v>1053.1500000000749</v>
      </c>
      <c r="G452" s="8">
        <f t="shared" si="36"/>
        <v>5545.7853333334142</v>
      </c>
      <c r="H452" s="6">
        <f t="shared" si="38"/>
        <v>2250</v>
      </c>
    </row>
    <row r="453" spans="1:8" x14ac:dyDescent="0.25">
      <c r="A453" s="5">
        <v>44292.460821759261</v>
      </c>
      <c r="B453" s="6">
        <v>2255</v>
      </c>
      <c r="C453">
        <v>74.5</v>
      </c>
      <c r="D453" s="8">
        <f t="shared" si="40"/>
        <v>0.91777777777784308</v>
      </c>
      <c r="E453" s="8">
        <f t="shared" si="37"/>
        <v>0.46806666666669999</v>
      </c>
      <c r="F453" s="8">
        <f t="shared" si="39"/>
        <v>1055.4903333334084</v>
      </c>
      <c r="G453" s="8">
        <f t="shared" ref="G453:G516" si="41">G452+E453*5</f>
        <v>5548.1256666667477</v>
      </c>
      <c r="H453" s="6">
        <f t="shared" si="38"/>
        <v>2255</v>
      </c>
    </row>
    <row r="454" spans="1:8" x14ac:dyDescent="0.25">
      <c r="A454" s="5">
        <v>44292.460879629631</v>
      </c>
      <c r="B454" s="6">
        <v>2260</v>
      </c>
      <c r="C454">
        <v>74.400000000000006</v>
      </c>
      <c r="D454" s="8">
        <f t="shared" si="40"/>
        <v>0.81777777777784877</v>
      </c>
      <c r="E454" s="8">
        <f t="shared" si="37"/>
        <v>0.41706666666670289</v>
      </c>
      <c r="F454" s="8">
        <f t="shared" si="39"/>
        <v>942.57066666674848</v>
      </c>
      <c r="G454" s="8">
        <f t="shared" si="41"/>
        <v>5550.2110000000812</v>
      </c>
      <c r="H454" s="6">
        <f t="shared" si="38"/>
        <v>2260</v>
      </c>
    </row>
    <row r="455" spans="1:8" x14ac:dyDescent="0.25">
      <c r="A455" s="5">
        <v>44292.4609375</v>
      </c>
      <c r="B455" s="6">
        <v>2265</v>
      </c>
      <c r="C455">
        <v>74.400000000000006</v>
      </c>
      <c r="D455" s="8">
        <f t="shared" si="40"/>
        <v>0.81777777777784877</v>
      </c>
      <c r="E455" s="8">
        <f t="shared" si="37"/>
        <v>0.41706666666670289</v>
      </c>
      <c r="F455" s="8">
        <f t="shared" si="39"/>
        <v>944.65600000008203</v>
      </c>
      <c r="G455" s="8">
        <f t="shared" si="41"/>
        <v>5552.2963333334146</v>
      </c>
      <c r="H455" s="6">
        <f t="shared" si="38"/>
        <v>2265</v>
      </c>
    </row>
    <row r="456" spans="1:8" x14ac:dyDescent="0.25">
      <c r="A456" s="5">
        <v>44292.460995370369</v>
      </c>
      <c r="B456" s="6">
        <v>2270</v>
      </c>
      <c r="C456">
        <v>74.5</v>
      </c>
      <c r="D456" s="8">
        <f t="shared" si="40"/>
        <v>0.91777777777784308</v>
      </c>
      <c r="E456" s="8">
        <f t="shared" si="37"/>
        <v>0.46806666666669999</v>
      </c>
      <c r="F456" s="8">
        <f t="shared" si="39"/>
        <v>1062.5113333334091</v>
      </c>
      <c r="G456" s="8">
        <f t="shared" si="41"/>
        <v>5554.6366666667482</v>
      </c>
      <c r="H456" s="6">
        <f t="shared" si="38"/>
        <v>2270</v>
      </c>
    </row>
    <row r="457" spans="1:8" x14ac:dyDescent="0.25">
      <c r="A457" s="5">
        <v>44292.461053240739</v>
      </c>
      <c r="B457" s="6">
        <v>2275</v>
      </c>
      <c r="C457">
        <v>74.400000000000006</v>
      </c>
      <c r="D457" s="8">
        <f t="shared" si="40"/>
        <v>0.81777777777784877</v>
      </c>
      <c r="E457" s="8">
        <f t="shared" si="37"/>
        <v>0.41706666666670289</v>
      </c>
      <c r="F457" s="8">
        <f t="shared" si="39"/>
        <v>948.82666666674902</v>
      </c>
      <c r="G457" s="8">
        <f t="shared" si="41"/>
        <v>5556.7220000000816</v>
      </c>
      <c r="H457" s="6">
        <f t="shared" si="38"/>
        <v>2275</v>
      </c>
    </row>
    <row r="458" spans="1:8" x14ac:dyDescent="0.25">
      <c r="A458" s="5">
        <v>44292.461111111108</v>
      </c>
      <c r="B458" s="6">
        <v>2280</v>
      </c>
      <c r="C458">
        <v>74.400000000000006</v>
      </c>
      <c r="D458" s="8">
        <f t="shared" si="40"/>
        <v>0.81777777777784877</v>
      </c>
      <c r="E458" s="8">
        <f t="shared" si="37"/>
        <v>0.41706666666670289</v>
      </c>
      <c r="F458" s="8">
        <f t="shared" si="39"/>
        <v>950.91200000008257</v>
      </c>
      <c r="G458" s="8">
        <f t="shared" si="41"/>
        <v>5558.807333333415</v>
      </c>
      <c r="H458" s="6">
        <f t="shared" si="38"/>
        <v>2280</v>
      </c>
    </row>
    <row r="459" spans="1:8" x14ac:dyDescent="0.25">
      <c r="A459" s="5">
        <v>44292.461168981485</v>
      </c>
      <c r="B459" s="6">
        <v>2285</v>
      </c>
      <c r="C459">
        <v>74.400000000000006</v>
      </c>
      <c r="D459" s="8">
        <f t="shared" si="40"/>
        <v>0.81777777777784877</v>
      </c>
      <c r="E459" s="8">
        <f t="shared" si="37"/>
        <v>0.41706666666670289</v>
      </c>
      <c r="F459" s="8">
        <f t="shared" si="39"/>
        <v>952.99733333341612</v>
      </c>
      <c r="G459" s="8">
        <f t="shared" si="41"/>
        <v>5560.8926666667485</v>
      </c>
      <c r="H459" s="6">
        <f t="shared" si="38"/>
        <v>2285</v>
      </c>
    </row>
    <row r="460" spans="1:8" x14ac:dyDescent="0.25">
      <c r="A460" s="5">
        <v>44292.461226851854</v>
      </c>
      <c r="B460" s="6">
        <v>2290</v>
      </c>
      <c r="C460">
        <v>74.400000000000006</v>
      </c>
      <c r="D460" s="8">
        <f t="shared" si="40"/>
        <v>0.81777777777784877</v>
      </c>
      <c r="E460" s="8">
        <f t="shared" si="37"/>
        <v>0.41706666666670289</v>
      </c>
      <c r="F460" s="8">
        <f t="shared" si="39"/>
        <v>955.08266666674967</v>
      </c>
      <c r="G460" s="8">
        <f t="shared" si="41"/>
        <v>5562.9780000000819</v>
      </c>
      <c r="H460" s="6">
        <f t="shared" si="38"/>
        <v>2290</v>
      </c>
    </row>
    <row r="461" spans="1:8" x14ac:dyDescent="0.25">
      <c r="A461" s="5">
        <v>44292.461284722223</v>
      </c>
      <c r="B461" s="6">
        <v>2295</v>
      </c>
      <c r="C461">
        <v>74.400000000000006</v>
      </c>
      <c r="D461" s="8">
        <f t="shared" si="40"/>
        <v>0.81777777777784877</v>
      </c>
      <c r="E461" s="8">
        <f t="shared" ref="E461:E524" si="42">D461*0.51</f>
        <v>0.41706666666670289</v>
      </c>
      <c r="F461" s="8">
        <f t="shared" si="39"/>
        <v>957.16800000008311</v>
      </c>
      <c r="G461" s="8">
        <f t="shared" si="41"/>
        <v>5565.0633333334154</v>
      </c>
      <c r="H461" s="6">
        <f t="shared" si="38"/>
        <v>2295</v>
      </c>
    </row>
    <row r="462" spans="1:8" x14ac:dyDescent="0.25">
      <c r="A462" s="5">
        <v>44292.461342592593</v>
      </c>
      <c r="B462" s="6">
        <v>2300</v>
      </c>
      <c r="C462">
        <v>74.400000000000006</v>
      </c>
      <c r="D462" s="8">
        <f t="shared" si="40"/>
        <v>0.81777777777784877</v>
      </c>
      <c r="E462" s="8">
        <f t="shared" si="42"/>
        <v>0.41706666666670289</v>
      </c>
      <c r="F462" s="8">
        <f t="shared" si="39"/>
        <v>959.25333333341666</v>
      </c>
      <c r="G462" s="8">
        <f t="shared" si="41"/>
        <v>5567.1486666667488</v>
      </c>
      <c r="H462" s="6">
        <f t="shared" si="38"/>
        <v>2300</v>
      </c>
    </row>
    <row r="463" spans="1:8" x14ac:dyDescent="0.25">
      <c r="A463" s="5">
        <v>44292.461400462962</v>
      </c>
      <c r="B463" s="6">
        <v>2305</v>
      </c>
      <c r="C463">
        <v>74.400000000000006</v>
      </c>
      <c r="D463" s="8">
        <f t="shared" si="40"/>
        <v>0.81777777777784877</v>
      </c>
      <c r="E463" s="8">
        <f t="shared" si="42"/>
        <v>0.41706666666670289</v>
      </c>
      <c r="F463" s="8">
        <f t="shared" si="39"/>
        <v>961.33866666675021</v>
      </c>
      <c r="G463" s="8">
        <f t="shared" si="41"/>
        <v>5569.2340000000822</v>
      </c>
      <c r="H463" s="6">
        <f t="shared" ref="H463:H526" si="43">B463</f>
        <v>2305</v>
      </c>
    </row>
    <row r="464" spans="1:8" x14ac:dyDescent="0.25">
      <c r="A464" s="5">
        <v>44292.461458333331</v>
      </c>
      <c r="B464" s="6">
        <v>2310</v>
      </c>
      <c r="C464">
        <v>74.400000000000006</v>
      </c>
      <c r="D464" s="8">
        <f t="shared" si="40"/>
        <v>0.81777777777784877</v>
      </c>
      <c r="E464" s="8">
        <f t="shared" si="42"/>
        <v>0.41706666666670289</v>
      </c>
      <c r="F464" s="8">
        <f t="shared" si="39"/>
        <v>963.42400000008365</v>
      </c>
      <c r="G464" s="8">
        <f t="shared" si="41"/>
        <v>5571.3193333334157</v>
      </c>
      <c r="H464" s="6">
        <f t="shared" si="43"/>
        <v>2310</v>
      </c>
    </row>
    <row r="465" spans="1:8" x14ac:dyDescent="0.25">
      <c r="A465" s="5">
        <v>44292.461516203701</v>
      </c>
      <c r="B465" s="6">
        <v>2315</v>
      </c>
      <c r="C465">
        <v>74.400000000000006</v>
      </c>
      <c r="D465" s="8">
        <f t="shared" si="40"/>
        <v>0.81777777777784877</v>
      </c>
      <c r="E465" s="8">
        <f t="shared" si="42"/>
        <v>0.41706666666670289</v>
      </c>
      <c r="F465" s="8">
        <f t="shared" si="39"/>
        <v>965.5093333334172</v>
      </c>
      <c r="G465" s="8">
        <f t="shared" si="41"/>
        <v>5573.4046666667491</v>
      </c>
      <c r="H465" s="6">
        <f t="shared" si="43"/>
        <v>2315</v>
      </c>
    </row>
    <row r="466" spans="1:8" x14ac:dyDescent="0.25">
      <c r="A466" s="5">
        <v>44292.461574074077</v>
      </c>
      <c r="B466" s="6">
        <v>2320</v>
      </c>
      <c r="C466">
        <v>74.400000000000006</v>
      </c>
      <c r="D466" s="8">
        <f t="shared" si="40"/>
        <v>0.81777777777784877</v>
      </c>
      <c r="E466" s="8">
        <f t="shared" si="42"/>
        <v>0.41706666666670289</v>
      </c>
      <c r="F466" s="8">
        <f t="shared" ref="F466:F524" si="44">E466*B466</f>
        <v>967.59466666675075</v>
      </c>
      <c r="G466" s="8">
        <f t="shared" si="41"/>
        <v>5575.4900000000825</v>
      </c>
      <c r="H466" s="6">
        <f t="shared" si="43"/>
        <v>2320</v>
      </c>
    </row>
    <row r="467" spans="1:8" x14ac:dyDescent="0.25">
      <c r="A467" s="5">
        <v>44292.461631944447</v>
      </c>
      <c r="B467" s="6">
        <v>2325</v>
      </c>
      <c r="C467">
        <v>74.5</v>
      </c>
      <c r="D467" s="8">
        <f t="shared" si="40"/>
        <v>0.91777777777784308</v>
      </c>
      <c r="E467" s="8">
        <f t="shared" si="42"/>
        <v>0.46806666666669999</v>
      </c>
      <c r="F467" s="8">
        <f t="shared" si="44"/>
        <v>1088.2550000000774</v>
      </c>
      <c r="G467" s="8">
        <f t="shared" si="41"/>
        <v>5577.8303333334161</v>
      </c>
      <c r="H467" s="6">
        <f t="shared" si="43"/>
        <v>2325</v>
      </c>
    </row>
    <row r="468" spans="1:8" x14ac:dyDescent="0.25">
      <c r="A468" s="5">
        <v>44292.461689814816</v>
      </c>
      <c r="B468" s="6">
        <v>2330</v>
      </c>
      <c r="C468">
        <v>74.5</v>
      </c>
      <c r="D468" s="8">
        <f t="shared" si="40"/>
        <v>0.91777777777784308</v>
      </c>
      <c r="E468" s="8">
        <f t="shared" si="42"/>
        <v>0.46806666666669999</v>
      </c>
      <c r="F468" s="8">
        <f t="shared" si="44"/>
        <v>1090.595333333411</v>
      </c>
      <c r="G468" s="8">
        <f t="shared" si="41"/>
        <v>5580.1706666667496</v>
      </c>
      <c r="H468" s="6">
        <f t="shared" si="43"/>
        <v>2330</v>
      </c>
    </row>
    <row r="469" spans="1:8" x14ac:dyDescent="0.25">
      <c r="A469" s="5">
        <v>44292.461747685185</v>
      </c>
      <c r="B469" s="6">
        <v>2335</v>
      </c>
      <c r="C469">
        <v>74.400000000000006</v>
      </c>
      <c r="D469" s="8">
        <f t="shared" si="40"/>
        <v>0.81777777777784877</v>
      </c>
      <c r="E469" s="8">
        <f t="shared" si="42"/>
        <v>0.41706666666670289</v>
      </c>
      <c r="F469" s="8">
        <f t="shared" si="44"/>
        <v>973.85066666675129</v>
      </c>
      <c r="G469" s="8">
        <f t="shared" si="41"/>
        <v>5582.2560000000831</v>
      </c>
      <c r="H469" s="6">
        <f t="shared" si="43"/>
        <v>2335</v>
      </c>
    </row>
    <row r="470" spans="1:8" x14ac:dyDescent="0.25">
      <c r="A470" s="5">
        <v>44292.461805555555</v>
      </c>
      <c r="B470" s="6">
        <v>2340</v>
      </c>
      <c r="C470">
        <v>74.400000000000006</v>
      </c>
      <c r="D470" s="8">
        <f t="shared" si="40"/>
        <v>0.81777777777784877</v>
      </c>
      <c r="E470" s="8">
        <f t="shared" si="42"/>
        <v>0.41706666666670289</v>
      </c>
      <c r="F470" s="8">
        <f t="shared" si="44"/>
        <v>975.93600000008473</v>
      </c>
      <c r="G470" s="8">
        <f t="shared" si="41"/>
        <v>5584.3413333334165</v>
      </c>
      <c r="H470" s="6">
        <f t="shared" si="43"/>
        <v>2340</v>
      </c>
    </row>
    <row r="471" spans="1:8" x14ac:dyDescent="0.25">
      <c r="A471" s="5">
        <v>44292.461863425924</v>
      </c>
      <c r="B471" s="6">
        <v>2345</v>
      </c>
      <c r="C471">
        <v>74.400000000000006</v>
      </c>
      <c r="D471" s="8">
        <f t="shared" si="40"/>
        <v>0.81777777777784877</v>
      </c>
      <c r="E471" s="8">
        <f t="shared" si="42"/>
        <v>0.41706666666670289</v>
      </c>
      <c r="F471" s="8">
        <f t="shared" si="44"/>
        <v>978.02133333341828</v>
      </c>
      <c r="G471" s="8">
        <f t="shared" si="41"/>
        <v>5586.42666666675</v>
      </c>
      <c r="H471" s="6">
        <f t="shared" si="43"/>
        <v>2345</v>
      </c>
    </row>
    <row r="472" spans="1:8" x14ac:dyDescent="0.25">
      <c r="A472" s="5">
        <v>44292.461921296293</v>
      </c>
      <c r="B472" s="6">
        <v>2350</v>
      </c>
      <c r="C472">
        <v>74.400000000000006</v>
      </c>
      <c r="D472" s="8">
        <f t="shared" si="40"/>
        <v>0.81777777777784877</v>
      </c>
      <c r="E472" s="8">
        <f t="shared" si="42"/>
        <v>0.41706666666670289</v>
      </c>
      <c r="F472" s="8">
        <f t="shared" si="44"/>
        <v>980.10666666675183</v>
      </c>
      <c r="G472" s="8">
        <f t="shared" si="41"/>
        <v>5588.5120000000834</v>
      </c>
      <c r="H472" s="6">
        <f t="shared" si="43"/>
        <v>2350</v>
      </c>
    </row>
    <row r="473" spans="1:8" x14ac:dyDescent="0.25">
      <c r="A473" s="5">
        <v>44292.46197916667</v>
      </c>
      <c r="B473" s="6">
        <v>2355</v>
      </c>
      <c r="C473">
        <v>74.400000000000006</v>
      </c>
      <c r="D473" s="8">
        <f t="shared" si="40"/>
        <v>0.81777777777784877</v>
      </c>
      <c r="E473" s="8">
        <f t="shared" si="42"/>
        <v>0.41706666666670289</v>
      </c>
      <c r="F473" s="8">
        <f t="shared" si="44"/>
        <v>982.19200000008527</v>
      </c>
      <c r="G473" s="8">
        <f t="shared" si="41"/>
        <v>5590.5973333334168</v>
      </c>
      <c r="H473" s="6">
        <f t="shared" si="43"/>
        <v>2355</v>
      </c>
    </row>
    <row r="474" spans="1:8" x14ac:dyDescent="0.25">
      <c r="A474" s="5">
        <v>44292.462037037039</v>
      </c>
      <c r="B474" s="6">
        <v>2360</v>
      </c>
      <c r="C474">
        <v>74.3</v>
      </c>
      <c r="D474" s="8">
        <f t="shared" si="40"/>
        <v>0.71777777777784024</v>
      </c>
      <c r="E474" s="8">
        <f t="shared" si="42"/>
        <v>0.36606666666669851</v>
      </c>
      <c r="F474" s="8">
        <f t="shared" si="44"/>
        <v>863.91733333340846</v>
      </c>
      <c r="G474" s="8">
        <f t="shared" si="41"/>
        <v>5592.4276666667502</v>
      </c>
      <c r="H474" s="6">
        <f t="shared" si="43"/>
        <v>2360</v>
      </c>
    </row>
    <row r="475" spans="1:8" x14ac:dyDescent="0.25">
      <c r="A475" s="5">
        <v>44292.462094907409</v>
      </c>
      <c r="B475" s="6">
        <v>2365</v>
      </c>
      <c r="C475">
        <v>74.400000000000006</v>
      </c>
      <c r="D475" s="8">
        <f t="shared" si="40"/>
        <v>0.81777777777784877</v>
      </c>
      <c r="E475" s="8">
        <f t="shared" si="42"/>
        <v>0.41706666666670289</v>
      </c>
      <c r="F475" s="8">
        <f t="shared" si="44"/>
        <v>986.36266666675238</v>
      </c>
      <c r="G475" s="8">
        <f t="shared" si="41"/>
        <v>5594.5130000000836</v>
      </c>
      <c r="H475" s="6">
        <f t="shared" si="43"/>
        <v>2365</v>
      </c>
    </row>
    <row r="476" spans="1:8" x14ac:dyDescent="0.25">
      <c r="A476" s="5">
        <v>44292.462152777778</v>
      </c>
      <c r="B476" s="6">
        <v>2370</v>
      </c>
      <c r="C476">
        <v>74.400000000000006</v>
      </c>
      <c r="D476" s="8">
        <f t="shared" si="40"/>
        <v>0.81777777777784877</v>
      </c>
      <c r="E476" s="8">
        <f t="shared" si="42"/>
        <v>0.41706666666670289</v>
      </c>
      <c r="F476" s="8">
        <f t="shared" si="44"/>
        <v>988.44800000008581</v>
      </c>
      <c r="G476" s="8">
        <f t="shared" si="41"/>
        <v>5596.598333333417</v>
      </c>
      <c r="H476" s="6">
        <f t="shared" si="43"/>
        <v>2370</v>
      </c>
    </row>
    <row r="477" spans="1:8" x14ac:dyDescent="0.25">
      <c r="A477" s="5">
        <v>44292.462210648147</v>
      </c>
      <c r="B477" s="6">
        <v>2375</v>
      </c>
      <c r="C477">
        <v>74.400000000000006</v>
      </c>
      <c r="D477" s="8">
        <f t="shared" si="40"/>
        <v>0.81777777777784877</v>
      </c>
      <c r="E477" s="8">
        <f t="shared" si="42"/>
        <v>0.41706666666670289</v>
      </c>
      <c r="F477" s="8">
        <f t="shared" si="44"/>
        <v>990.53333333341936</v>
      </c>
      <c r="G477" s="8">
        <f t="shared" si="41"/>
        <v>5598.6836666667505</v>
      </c>
      <c r="H477" s="6">
        <f t="shared" si="43"/>
        <v>2375</v>
      </c>
    </row>
    <row r="478" spans="1:8" x14ac:dyDescent="0.25">
      <c r="A478" s="5">
        <v>44292.462268518517</v>
      </c>
      <c r="B478" s="6">
        <v>2380</v>
      </c>
      <c r="C478">
        <v>74.3</v>
      </c>
      <c r="D478" s="8">
        <f t="shared" si="40"/>
        <v>0.71777777777784024</v>
      </c>
      <c r="E478" s="8">
        <f t="shared" si="42"/>
        <v>0.36606666666669851</v>
      </c>
      <c r="F478" s="8">
        <f t="shared" si="44"/>
        <v>871.23866666674246</v>
      </c>
      <c r="G478" s="8">
        <f t="shared" si="41"/>
        <v>5600.5140000000838</v>
      </c>
      <c r="H478" s="6">
        <f t="shared" si="43"/>
        <v>2380</v>
      </c>
    </row>
    <row r="479" spans="1:8" x14ac:dyDescent="0.25">
      <c r="A479" s="5">
        <v>44292.462326388886</v>
      </c>
      <c r="B479" s="6">
        <v>2385</v>
      </c>
      <c r="C479">
        <v>74.400000000000006</v>
      </c>
      <c r="D479" s="8">
        <f t="shared" si="40"/>
        <v>0.81777777777784877</v>
      </c>
      <c r="E479" s="8">
        <f t="shared" si="42"/>
        <v>0.41706666666670289</v>
      </c>
      <c r="F479" s="8">
        <f t="shared" si="44"/>
        <v>994.70400000008635</v>
      </c>
      <c r="G479" s="8">
        <f t="shared" si="41"/>
        <v>5602.5993333334172</v>
      </c>
      <c r="H479" s="6">
        <f t="shared" si="43"/>
        <v>2385</v>
      </c>
    </row>
    <row r="480" spans="1:8" x14ac:dyDescent="0.25">
      <c r="A480" s="5">
        <v>44292.462384259263</v>
      </c>
      <c r="B480" s="6">
        <v>2390</v>
      </c>
      <c r="C480">
        <v>74.400000000000006</v>
      </c>
      <c r="D480" s="8">
        <f t="shared" si="40"/>
        <v>0.81777777777784877</v>
      </c>
      <c r="E480" s="8">
        <f t="shared" si="42"/>
        <v>0.41706666666670289</v>
      </c>
      <c r="F480" s="8">
        <f t="shared" si="44"/>
        <v>996.7893333334199</v>
      </c>
      <c r="G480" s="8">
        <f t="shared" si="41"/>
        <v>5604.6846666667507</v>
      </c>
      <c r="H480" s="6">
        <f t="shared" si="43"/>
        <v>2390</v>
      </c>
    </row>
    <row r="481" spans="1:8" x14ac:dyDescent="0.25">
      <c r="A481" s="5">
        <v>44292.462442129632</v>
      </c>
      <c r="B481" s="6">
        <v>2395</v>
      </c>
      <c r="C481">
        <v>74.400000000000006</v>
      </c>
      <c r="D481" s="8">
        <f t="shared" si="40"/>
        <v>0.81777777777784877</v>
      </c>
      <c r="E481" s="8">
        <f t="shared" si="42"/>
        <v>0.41706666666670289</v>
      </c>
      <c r="F481" s="8">
        <f t="shared" si="44"/>
        <v>998.87466666675346</v>
      </c>
      <c r="G481" s="8">
        <f t="shared" si="41"/>
        <v>5606.7700000000841</v>
      </c>
      <c r="H481" s="6">
        <f t="shared" si="43"/>
        <v>2395</v>
      </c>
    </row>
    <row r="482" spans="1:8" x14ac:dyDescent="0.25">
      <c r="A482" s="5">
        <v>44292.462500000001</v>
      </c>
      <c r="B482" s="6">
        <v>2400</v>
      </c>
      <c r="C482">
        <v>74.400000000000006</v>
      </c>
      <c r="D482" s="8">
        <f t="shared" si="40"/>
        <v>0.81777777777784877</v>
      </c>
      <c r="E482" s="8">
        <f t="shared" si="42"/>
        <v>0.41706666666670289</v>
      </c>
      <c r="F482" s="8">
        <f t="shared" si="44"/>
        <v>1000.9600000000869</v>
      </c>
      <c r="G482" s="8">
        <f t="shared" si="41"/>
        <v>5608.8553333334175</v>
      </c>
      <c r="H482" s="6">
        <f t="shared" si="43"/>
        <v>2400</v>
      </c>
    </row>
    <row r="483" spans="1:8" x14ac:dyDescent="0.25">
      <c r="A483" s="5">
        <v>44292.462557870371</v>
      </c>
      <c r="B483" s="6">
        <v>2405</v>
      </c>
      <c r="C483">
        <v>74.400000000000006</v>
      </c>
      <c r="D483" s="8">
        <f t="shared" si="40"/>
        <v>0.81777777777784877</v>
      </c>
      <c r="E483" s="8">
        <f t="shared" si="42"/>
        <v>0.41706666666670289</v>
      </c>
      <c r="F483" s="8">
        <f t="shared" si="44"/>
        <v>1003.0453333334204</v>
      </c>
      <c r="G483" s="8">
        <f t="shared" si="41"/>
        <v>5610.940666666751</v>
      </c>
      <c r="H483" s="6">
        <f t="shared" si="43"/>
        <v>2405</v>
      </c>
    </row>
    <row r="484" spans="1:8" x14ac:dyDescent="0.25">
      <c r="A484" s="5">
        <v>44292.46261574074</v>
      </c>
      <c r="B484" s="6">
        <v>2410</v>
      </c>
      <c r="C484">
        <v>74.400000000000006</v>
      </c>
      <c r="D484" s="8">
        <f t="shared" si="40"/>
        <v>0.81777777777784877</v>
      </c>
      <c r="E484" s="8">
        <f t="shared" si="42"/>
        <v>0.41706666666670289</v>
      </c>
      <c r="F484" s="8">
        <f t="shared" si="44"/>
        <v>1005.130666666754</v>
      </c>
      <c r="G484" s="8">
        <f t="shared" si="41"/>
        <v>5613.0260000000844</v>
      </c>
      <c r="H484" s="6">
        <f t="shared" si="43"/>
        <v>2410</v>
      </c>
    </row>
    <row r="485" spans="1:8" x14ac:dyDescent="0.25">
      <c r="A485" s="5">
        <v>44292.462673611109</v>
      </c>
      <c r="B485" s="6">
        <v>2415</v>
      </c>
      <c r="C485">
        <v>74.400000000000006</v>
      </c>
      <c r="D485" s="8">
        <f t="shared" si="40"/>
        <v>0.81777777777784877</v>
      </c>
      <c r="E485" s="8">
        <f t="shared" si="42"/>
        <v>0.41706666666670289</v>
      </c>
      <c r="F485" s="8">
        <f t="shared" si="44"/>
        <v>1007.2160000000874</v>
      </c>
      <c r="G485" s="8">
        <f t="shared" si="41"/>
        <v>5615.1113333334179</v>
      </c>
      <c r="H485" s="6">
        <f t="shared" si="43"/>
        <v>2415</v>
      </c>
    </row>
    <row r="486" spans="1:8" x14ac:dyDescent="0.25">
      <c r="A486" s="5">
        <v>44292.462731481479</v>
      </c>
      <c r="B486" s="6">
        <v>2420</v>
      </c>
      <c r="C486">
        <v>74.3</v>
      </c>
      <c r="D486" s="8">
        <f t="shared" si="40"/>
        <v>0.71777777777784024</v>
      </c>
      <c r="E486" s="8">
        <f t="shared" si="42"/>
        <v>0.36606666666669851</v>
      </c>
      <c r="F486" s="8">
        <f t="shared" si="44"/>
        <v>885.88133333341045</v>
      </c>
      <c r="G486" s="8">
        <f t="shared" si="41"/>
        <v>5616.9416666667512</v>
      </c>
      <c r="H486" s="6">
        <f t="shared" si="43"/>
        <v>2420</v>
      </c>
    </row>
    <row r="487" spans="1:8" x14ac:dyDescent="0.25">
      <c r="A487" s="5">
        <v>44292.462789351855</v>
      </c>
      <c r="B487" s="6">
        <v>2425</v>
      </c>
      <c r="C487">
        <v>74.400000000000006</v>
      </c>
      <c r="D487" s="8">
        <f t="shared" si="40"/>
        <v>0.81777777777784877</v>
      </c>
      <c r="E487" s="8">
        <f t="shared" si="42"/>
        <v>0.41706666666670289</v>
      </c>
      <c r="F487" s="8">
        <f t="shared" si="44"/>
        <v>1011.3866666667545</v>
      </c>
      <c r="G487" s="8">
        <f t="shared" si="41"/>
        <v>5619.0270000000846</v>
      </c>
      <c r="H487" s="6">
        <f t="shared" si="43"/>
        <v>2425</v>
      </c>
    </row>
    <row r="488" spans="1:8" x14ac:dyDescent="0.25">
      <c r="A488" s="5">
        <v>44292.462847222225</v>
      </c>
      <c r="B488" s="6">
        <v>2430</v>
      </c>
      <c r="C488">
        <v>74.400000000000006</v>
      </c>
      <c r="D488" s="8">
        <f t="shared" si="40"/>
        <v>0.81777777777784877</v>
      </c>
      <c r="E488" s="8">
        <f t="shared" si="42"/>
        <v>0.41706666666670289</v>
      </c>
      <c r="F488" s="8">
        <f t="shared" si="44"/>
        <v>1013.472000000088</v>
      </c>
      <c r="G488" s="8">
        <f t="shared" si="41"/>
        <v>5621.1123333334181</v>
      </c>
      <c r="H488" s="6">
        <f t="shared" si="43"/>
        <v>2430</v>
      </c>
    </row>
    <row r="489" spans="1:8" x14ac:dyDescent="0.25">
      <c r="A489" s="5">
        <v>44292.462905092594</v>
      </c>
      <c r="B489" s="6">
        <v>2435</v>
      </c>
      <c r="C489">
        <v>74.3</v>
      </c>
      <c r="D489" s="8">
        <f t="shared" si="40"/>
        <v>0.71777777777784024</v>
      </c>
      <c r="E489" s="8">
        <f t="shared" si="42"/>
        <v>0.36606666666669851</v>
      </c>
      <c r="F489" s="8">
        <f t="shared" si="44"/>
        <v>891.37233333341089</v>
      </c>
      <c r="G489" s="8">
        <f t="shared" si="41"/>
        <v>5622.9426666667514</v>
      </c>
      <c r="H489" s="6">
        <f t="shared" si="43"/>
        <v>2435</v>
      </c>
    </row>
    <row r="490" spans="1:8" x14ac:dyDescent="0.25">
      <c r="A490" s="5">
        <v>44292.462962962964</v>
      </c>
      <c r="B490" s="6">
        <v>2440</v>
      </c>
      <c r="C490">
        <v>74.3</v>
      </c>
      <c r="D490" s="8">
        <f t="shared" si="40"/>
        <v>0.71777777777784024</v>
      </c>
      <c r="E490" s="8">
        <f t="shared" si="42"/>
        <v>0.36606666666669851</v>
      </c>
      <c r="F490" s="8">
        <f t="shared" si="44"/>
        <v>893.20266666674434</v>
      </c>
      <c r="G490" s="8">
        <f t="shared" si="41"/>
        <v>5624.7730000000847</v>
      </c>
      <c r="H490" s="6">
        <f t="shared" si="43"/>
        <v>2440</v>
      </c>
    </row>
    <row r="491" spans="1:8" x14ac:dyDescent="0.25">
      <c r="A491" s="5">
        <v>44292.463020833333</v>
      </c>
      <c r="B491" s="6">
        <v>2445</v>
      </c>
      <c r="C491">
        <v>74.400000000000006</v>
      </c>
      <c r="D491" s="8">
        <f t="shared" si="40"/>
        <v>0.81777777777784877</v>
      </c>
      <c r="E491" s="8">
        <f t="shared" si="42"/>
        <v>0.41706666666670289</v>
      </c>
      <c r="F491" s="8">
        <f t="shared" si="44"/>
        <v>1019.7280000000885</v>
      </c>
      <c r="G491" s="8">
        <f t="shared" si="41"/>
        <v>5626.8583333334182</v>
      </c>
      <c r="H491" s="6">
        <f t="shared" si="43"/>
        <v>2445</v>
      </c>
    </row>
    <row r="492" spans="1:8" x14ac:dyDescent="0.25">
      <c r="A492" s="5">
        <v>44292.463078703702</v>
      </c>
      <c r="B492" s="6">
        <v>2450</v>
      </c>
      <c r="C492">
        <v>74.400000000000006</v>
      </c>
      <c r="D492" s="8">
        <f t="shared" si="40"/>
        <v>0.81777777777784877</v>
      </c>
      <c r="E492" s="8">
        <f t="shared" si="42"/>
        <v>0.41706666666670289</v>
      </c>
      <c r="F492" s="8">
        <f t="shared" si="44"/>
        <v>1021.8133333334221</v>
      </c>
      <c r="G492" s="8">
        <f t="shared" si="41"/>
        <v>5628.9436666667516</v>
      </c>
      <c r="H492" s="6">
        <f t="shared" si="43"/>
        <v>2450</v>
      </c>
    </row>
    <row r="493" spans="1:8" x14ac:dyDescent="0.25">
      <c r="A493" s="5">
        <v>44292.463136574072</v>
      </c>
      <c r="B493" s="6">
        <v>2455</v>
      </c>
      <c r="C493">
        <v>74.400000000000006</v>
      </c>
      <c r="D493" s="8">
        <f t="shared" si="40"/>
        <v>0.81777777777784877</v>
      </c>
      <c r="E493" s="8">
        <f t="shared" si="42"/>
        <v>0.41706666666670289</v>
      </c>
      <c r="F493" s="8">
        <f t="shared" si="44"/>
        <v>1023.8986666667556</v>
      </c>
      <c r="G493" s="8">
        <f t="shared" si="41"/>
        <v>5631.029000000085</v>
      </c>
      <c r="H493" s="6">
        <f t="shared" si="43"/>
        <v>2455</v>
      </c>
    </row>
    <row r="494" spans="1:8" x14ac:dyDescent="0.25">
      <c r="A494" s="5">
        <v>44292.463194444441</v>
      </c>
      <c r="B494" s="6">
        <v>2460</v>
      </c>
      <c r="C494">
        <v>74.400000000000006</v>
      </c>
      <c r="D494" s="8">
        <f t="shared" si="40"/>
        <v>0.81777777777784877</v>
      </c>
      <c r="E494" s="8">
        <f t="shared" si="42"/>
        <v>0.41706666666670289</v>
      </c>
      <c r="F494" s="8">
        <f t="shared" si="44"/>
        <v>1025.9840000000891</v>
      </c>
      <c r="G494" s="8">
        <f t="shared" si="41"/>
        <v>5633.1143333334185</v>
      </c>
      <c r="H494" s="6">
        <f t="shared" si="43"/>
        <v>2460</v>
      </c>
    </row>
    <row r="495" spans="1:8" x14ac:dyDescent="0.25">
      <c r="A495" s="5">
        <v>44292.463252314818</v>
      </c>
      <c r="B495" s="6">
        <v>2465</v>
      </c>
      <c r="C495">
        <v>74.400000000000006</v>
      </c>
      <c r="D495" s="8">
        <f t="shared" si="40"/>
        <v>0.81777777777784877</v>
      </c>
      <c r="E495" s="8">
        <f t="shared" si="42"/>
        <v>0.41706666666670289</v>
      </c>
      <c r="F495" s="8">
        <f t="shared" si="44"/>
        <v>1028.0693333334227</v>
      </c>
      <c r="G495" s="8">
        <f t="shared" si="41"/>
        <v>5635.1996666667519</v>
      </c>
      <c r="H495" s="6">
        <f t="shared" si="43"/>
        <v>2465</v>
      </c>
    </row>
    <row r="496" spans="1:8" x14ac:dyDescent="0.25">
      <c r="A496" s="5">
        <v>44292.463310185187</v>
      </c>
      <c r="B496" s="6">
        <v>2470</v>
      </c>
      <c r="C496">
        <v>74.400000000000006</v>
      </c>
      <c r="D496" s="8">
        <f t="shared" si="40"/>
        <v>0.81777777777784877</v>
      </c>
      <c r="E496" s="8">
        <f t="shared" si="42"/>
        <v>0.41706666666670289</v>
      </c>
      <c r="F496" s="8">
        <f t="shared" si="44"/>
        <v>1030.1546666667562</v>
      </c>
      <c r="G496" s="8">
        <f t="shared" si="41"/>
        <v>5637.2850000000853</v>
      </c>
      <c r="H496" s="6">
        <f t="shared" si="43"/>
        <v>2470</v>
      </c>
    </row>
    <row r="497" spans="1:8" x14ac:dyDescent="0.25">
      <c r="A497" s="5">
        <v>44292.463368055556</v>
      </c>
      <c r="B497" s="6">
        <v>2475</v>
      </c>
      <c r="C497">
        <v>74.400000000000006</v>
      </c>
      <c r="D497" s="8">
        <f t="shared" si="40"/>
        <v>0.81777777777784877</v>
      </c>
      <c r="E497" s="8">
        <f t="shared" si="42"/>
        <v>0.41706666666670289</v>
      </c>
      <c r="F497" s="8">
        <f t="shared" si="44"/>
        <v>1032.2400000000896</v>
      </c>
      <c r="G497" s="8">
        <f t="shared" si="41"/>
        <v>5639.3703333334188</v>
      </c>
      <c r="H497" s="6">
        <f t="shared" si="43"/>
        <v>2475</v>
      </c>
    </row>
    <row r="498" spans="1:8" x14ac:dyDescent="0.25">
      <c r="A498" s="5">
        <v>44292.463425925926</v>
      </c>
      <c r="B498" s="6">
        <v>2480</v>
      </c>
      <c r="C498">
        <v>74.400000000000006</v>
      </c>
      <c r="D498" s="8">
        <f t="shared" si="40"/>
        <v>0.81777777777784877</v>
      </c>
      <c r="E498" s="8">
        <f t="shared" si="42"/>
        <v>0.41706666666670289</v>
      </c>
      <c r="F498" s="8">
        <f t="shared" si="44"/>
        <v>1034.3253333334233</v>
      </c>
      <c r="G498" s="8">
        <f t="shared" si="41"/>
        <v>5641.4556666667522</v>
      </c>
      <c r="H498" s="6">
        <f t="shared" si="43"/>
        <v>2480</v>
      </c>
    </row>
    <row r="499" spans="1:8" x14ac:dyDescent="0.25">
      <c r="A499" s="5">
        <v>44292.463483796295</v>
      </c>
      <c r="B499" s="6">
        <v>2485</v>
      </c>
      <c r="C499">
        <v>74.400000000000006</v>
      </c>
      <c r="D499" s="8">
        <f t="shared" si="40"/>
        <v>0.81777777777784877</v>
      </c>
      <c r="E499" s="8">
        <f t="shared" si="42"/>
        <v>0.41706666666670289</v>
      </c>
      <c r="F499" s="8">
        <f t="shared" si="44"/>
        <v>1036.4106666667567</v>
      </c>
      <c r="G499" s="8">
        <f t="shared" si="41"/>
        <v>5643.5410000000857</v>
      </c>
      <c r="H499" s="6">
        <f t="shared" si="43"/>
        <v>2485</v>
      </c>
    </row>
    <row r="500" spans="1:8" x14ac:dyDescent="0.25">
      <c r="A500" s="5">
        <v>44292.463541666664</v>
      </c>
      <c r="B500" s="6">
        <v>2490</v>
      </c>
      <c r="C500">
        <v>74.400000000000006</v>
      </c>
      <c r="D500" s="8">
        <f t="shared" si="40"/>
        <v>0.81777777777784877</v>
      </c>
      <c r="E500" s="8">
        <f t="shared" si="42"/>
        <v>0.41706666666670289</v>
      </c>
      <c r="F500" s="8">
        <f t="shared" si="44"/>
        <v>1038.4960000000901</v>
      </c>
      <c r="G500" s="8">
        <f t="shared" si="41"/>
        <v>5645.6263333334191</v>
      </c>
      <c r="H500" s="6">
        <f t="shared" si="43"/>
        <v>2490</v>
      </c>
    </row>
    <row r="501" spans="1:8" x14ac:dyDescent="0.25">
      <c r="A501" s="5">
        <v>44292.463599537034</v>
      </c>
      <c r="B501" s="6">
        <v>2495</v>
      </c>
      <c r="C501">
        <v>74.400000000000006</v>
      </c>
      <c r="D501" s="8">
        <f t="shared" si="40"/>
        <v>0.81777777777784877</v>
      </c>
      <c r="E501" s="8">
        <f t="shared" si="42"/>
        <v>0.41706666666670289</v>
      </c>
      <c r="F501" s="8">
        <f t="shared" si="44"/>
        <v>1040.5813333334238</v>
      </c>
      <c r="G501" s="8">
        <f t="shared" si="41"/>
        <v>5647.7116666667525</v>
      </c>
      <c r="H501" s="6">
        <f t="shared" si="43"/>
        <v>2495</v>
      </c>
    </row>
    <row r="502" spans="1:8" x14ac:dyDescent="0.25">
      <c r="A502" s="5">
        <v>44292.46365740741</v>
      </c>
      <c r="B502" s="6">
        <v>2500</v>
      </c>
      <c r="C502">
        <v>74.400000000000006</v>
      </c>
      <c r="D502" s="8">
        <f t="shared" si="40"/>
        <v>0.81777777777784877</v>
      </c>
      <c r="E502" s="8">
        <f t="shared" si="42"/>
        <v>0.41706666666670289</v>
      </c>
      <c r="F502" s="8">
        <f t="shared" si="44"/>
        <v>1042.6666666667572</v>
      </c>
      <c r="G502" s="8">
        <f t="shared" si="41"/>
        <v>5649.797000000086</v>
      </c>
      <c r="H502" s="6">
        <f t="shared" si="43"/>
        <v>2500</v>
      </c>
    </row>
    <row r="503" spans="1:8" x14ac:dyDescent="0.25">
      <c r="A503" s="5">
        <v>44292.46371527778</v>
      </c>
      <c r="B503" s="6">
        <v>2505</v>
      </c>
      <c r="C503">
        <v>74.400000000000006</v>
      </c>
      <c r="D503" s="8">
        <f t="shared" si="40"/>
        <v>0.81777777777784877</v>
      </c>
      <c r="E503" s="8">
        <f t="shared" si="42"/>
        <v>0.41706666666670289</v>
      </c>
      <c r="F503" s="8">
        <f t="shared" si="44"/>
        <v>1044.7520000000907</v>
      </c>
      <c r="G503" s="8">
        <f t="shared" si="41"/>
        <v>5651.8823333334194</v>
      </c>
      <c r="H503" s="6">
        <f t="shared" si="43"/>
        <v>2505</v>
      </c>
    </row>
    <row r="504" spans="1:8" x14ac:dyDescent="0.25">
      <c r="A504" s="5">
        <v>44292.463773148149</v>
      </c>
      <c r="B504" s="6">
        <v>2510</v>
      </c>
      <c r="C504">
        <v>74.400000000000006</v>
      </c>
      <c r="D504" s="8">
        <f t="shared" si="40"/>
        <v>0.81777777777784877</v>
      </c>
      <c r="E504" s="8">
        <f t="shared" si="42"/>
        <v>0.41706666666670289</v>
      </c>
      <c r="F504" s="8">
        <f t="shared" si="44"/>
        <v>1046.8373333334243</v>
      </c>
      <c r="G504" s="8">
        <f t="shared" si="41"/>
        <v>5653.9676666667528</v>
      </c>
      <c r="H504" s="6">
        <f t="shared" si="43"/>
        <v>2510</v>
      </c>
    </row>
    <row r="505" spans="1:8" x14ac:dyDescent="0.25">
      <c r="A505" s="5">
        <v>44292.463831018518</v>
      </c>
      <c r="B505" s="6">
        <v>2515</v>
      </c>
      <c r="C505">
        <v>74.400000000000006</v>
      </c>
      <c r="D505" s="8">
        <f t="shared" si="40"/>
        <v>0.81777777777784877</v>
      </c>
      <c r="E505" s="8">
        <f t="shared" si="42"/>
        <v>0.41706666666670289</v>
      </c>
      <c r="F505" s="8">
        <f t="shared" si="44"/>
        <v>1048.9226666667578</v>
      </c>
      <c r="G505" s="8">
        <f t="shared" si="41"/>
        <v>5656.0530000000863</v>
      </c>
      <c r="H505" s="6">
        <f t="shared" si="43"/>
        <v>2515</v>
      </c>
    </row>
    <row r="506" spans="1:8" x14ac:dyDescent="0.25">
      <c r="A506" s="5">
        <v>44292.463888888888</v>
      </c>
      <c r="B506" s="6">
        <v>2520</v>
      </c>
      <c r="C506">
        <v>74.400000000000006</v>
      </c>
      <c r="D506" s="8">
        <f t="shared" si="40"/>
        <v>0.81777777777784877</v>
      </c>
      <c r="E506" s="8">
        <f t="shared" si="42"/>
        <v>0.41706666666670289</v>
      </c>
      <c r="F506" s="8">
        <f t="shared" si="44"/>
        <v>1051.0080000000912</v>
      </c>
      <c r="G506" s="8">
        <f t="shared" si="41"/>
        <v>5658.1383333334197</v>
      </c>
      <c r="H506" s="6">
        <f t="shared" si="43"/>
        <v>2520</v>
      </c>
    </row>
    <row r="507" spans="1:8" x14ac:dyDescent="0.25">
      <c r="A507" s="5">
        <v>44292.463946759257</v>
      </c>
      <c r="B507" s="6">
        <v>2525</v>
      </c>
      <c r="C507">
        <v>74.400000000000006</v>
      </c>
      <c r="D507" s="8">
        <f t="shared" si="40"/>
        <v>0.81777777777784877</v>
      </c>
      <c r="E507" s="8">
        <f t="shared" si="42"/>
        <v>0.41706666666670289</v>
      </c>
      <c r="F507" s="8">
        <f t="shared" si="44"/>
        <v>1053.0933333334249</v>
      </c>
      <c r="G507" s="8">
        <f t="shared" si="41"/>
        <v>5660.2236666667532</v>
      </c>
      <c r="H507" s="6">
        <f t="shared" si="43"/>
        <v>2525</v>
      </c>
    </row>
    <row r="508" spans="1:8" x14ac:dyDescent="0.25">
      <c r="A508" s="5">
        <v>44292.464004629626</v>
      </c>
      <c r="B508" s="6">
        <v>2530</v>
      </c>
      <c r="C508">
        <v>74.400000000000006</v>
      </c>
      <c r="D508" s="8">
        <f t="shared" si="40"/>
        <v>0.81777777777784877</v>
      </c>
      <c r="E508" s="8">
        <f t="shared" si="42"/>
        <v>0.41706666666670289</v>
      </c>
      <c r="F508" s="8">
        <f t="shared" si="44"/>
        <v>1055.1786666667583</v>
      </c>
      <c r="G508" s="8">
        <f t="shared" si="41"/>
        <v>5662.3090000000866</v>
      </c>
      <c r="H508" s="6">
        <f t="shared" si="43"/>
        <v>2530</v>
      </c>
    </row>
    <row r="509" spans="1:8" x14ac:dyDescent="0.25">
      <c r="A509" s="5">
        <v>44292.464062500003</v>
      </c>
      <c r="B509" s="6">
        <v>2535</v>
      </c>
      <c r="C509">
        <v>74.3</v>
      </c>
      <c r="D509" s="8">
        <f t="shared" si="40"/>
        <v>0.71777777777784024</v>
      </c>
      <c r="E509" s="8">
        <f t="shared" si="42"/>
        <v>0.36606666666669851</v>
      </c>
      <c r="F509" s="8">
        <f t="shared" si="44"/>
        <v>927.97900000008076</v>
      </c>
      <c r="G509" s="8">
        <f t="shared" si="41"/>
        <v>5664.1393333334199</v>
      </c>
      <c r="H509" s="6">
        <f t="shared" si="43"/>
        <v>2535</v>
      </c>
    </row>
    <row r="510" spans="1:8" x14ac:dyDescent="0.25">
      <c r="A510" s="5">
        <v>44292.464120370372</v>
      </c>
      <c r="B510" s="6">
        <v>2540</v>
      </c>
      <c r="C510">
        <v>74.3</v>
      </c>
      <c r="D510" s="8">
        <f t="shared" si="40"/>
        <v>0.71777777777784024</v>
      </c>
      <c r="E510" s="8">
        <f t="shared" si="42"/>
        <v>0.36606666666669851</v>
      </c>
      <c r="F510" s="8">
        <f t="shared" si="44"/>
        <v>929.8093333334142</v>
      </c>
      <c r="G510" s="8">
        <f t="shared" si="41"/>
        <v>5665.9696666667533</v>
      </c>
      <c r="H510" s="6">
        <f t="shared" si="43"/>
        <v>2540</v>
      </c>
    </row>
    <row r="511" spans="1:8" x14ac:dyDescent="0.25">
      <c r="A511" s="5">
        <v>44292.464178240742</v>
      </c>
      <c r="B511" s="6">
        <v>2545</v>
      </c>
      <c r="C511">
        <v>74.400000000000006</v>
      </c>
      <c r="D511" s="8">
        <f t="shared" si="40"/>
        <v>0.81777777777784877</v>
      </c>
      <c r="E511" s="8">
        <f t="shared" si="42"/>
        <v>0.41706666666670289</v>
      </c>
      <c r="F511" s="8">
        <f t="shared" si="44"/>
        <v>1061.4346666667589</v>
      </c>
      <c r="G511" s="8">
        <f t="shared" si="41"/>
        <v>5668.0550000000867</v>
      </c>
      <c r="H511" s="6">
        <f t="shared" si="43"/>
        <v>2545</v>
      </c>
    </row>
    <row r="512" spans="1:8" x14ac:dyDescent="0.25">
      <c r="A512" s="5">
        <v>44292.464236111111</v>
      </c>
      <c r="B512" s="6">
        <v>2550</v>
      </c>
      <c r="C512">
        <v>74.5</v>
      </c>
      <c r="D512" s="8">
        <f t="shared" si="40"/>
        <v>0.91777777777784308</v>
      </c>
      <c r="E512" s="8">
        <f t="shared" si="42"/>
        <v>0.46806666666669999</v>
      </c>
      <c r="F512" s="8">
        <f t="shared" si="44"/>
        <v>1193.570000000085</v>
      </c>
      <c r="G512" s="8">
        <f t="shared" si="41"/>
        <v>5670.3953333334202</v>
      </c>
      <c r="H512" s="6">
        <f t="shared" si="43"/>
        <v>2550</v>
      </c>
    </row>
    <row r="513" spans="1:8" x14ac:dyDescent="0.25">
      <c r="A513" s="5">
        <v>44292.46429398148</v>
      </c>
      <c r="B513" s="6">
        <v>2555</v>
      </c>
      <c r="C513">
        <v>74.3</v>
      </c>
      <c r="D513" s="8">
        <f t="shared" si="40"/>
        <v>0.71777777777784024</v>
      </c>
      <c r="E513" s="8">
        <f t="shared" si="42"/>
        <v>0.36606666666669851</v>
      </c>
      <c r="F513" s="8">
        <f t="shared" si="44"/>
        <v>935.30033333341476</v>
      </c>
      <c r="G513" s="8">
        <f t="shared" si="41"/>
        <v>5672.2256666667536</v>
      </c>
      <c r="H513" s="6">
        <f t="shared" si="43"/>
        <v>2555</v>
      </c>
    </row>
    <row r="514" spans="1:8" x14ac:dyDescent="0.25">
      <c r="A514" s="5">
        <v>44292.46435185185</v>
      </c>
      <c r="B514" s="6">
        <v>2560</v>
      </c>
      <c r="C514">
        <v>74.400000000000006</v>
      </c>
      <c r="D514" s="8">
        <f t="shared" si="40"/>
        <v>0.81777777777784877</v>
      </c>
      <c r="E514" s="8">
        <f t="shared" si="42"/>
        <v>0.41706666666670289</v>
      </c>
      <c r="F514" s="8">
        <f t="shared" si="44"/>
        <v>1067.6906666667594</v>
      </c>
      <c r="G514" s="8">
        <f t="shared" si="41"/>
        <v>5674.311000000087</v>
      </c>
      <c r="H514" s="6">
        <f t="shared" si="43"/>
        <v>2560</v>
      </c>
    </row>
    <row r="515" spans="1:8" x14ac:dyDescent="0.25">
      <c r="A515" s="5">
        <v>44292.464409722219</v>
      </c>
      <c r="B515" s="6">
        <v>2565</v>
      </c>
      <c r="C515">
        <v>74.5</v>
      </c>
      <c r="D515" s="8">
        <f t="shared" si="40"/>
        <v>0.91777777777784308</v>
      </c>
      <c r="E515" s="8">
        <f t="shared" si="42"/>
        <v>0.46806666666669999</v>
      </c>
      <c r="F515" s="8">
        <f t="shared" si="44"/>
        <v>1200.5910000000854</v>
      </c>
      <c r="G515" s="8">
        <f t="shared" si="41"/>
        <v>5676.6513333334206</v>
      </c>
      <c r="H515" s="6">
        <f t="shared" si="43"/>
        <v>2565</v>
      </c>
    </row>
    <row r="516" spans="1:8" x14ac:dyDescent="0.25">
      <c r="A516" s="5">
        <v>44292.464467592596</v>
      </c>
      <c r="B516" s="6">
        <v>2570</v>
      </c>
      <c r="C516">
        <v>74.3</v>
      </c>
      <c r="D516" s="8">
        <f t="shared" ref="D516:D579" si="45">C516-AVERAGE($C$2:$C$46)</f>
        <v>0.71777777777784024</v>
      </c>
      <c r="E516" s="8">
        <f t="shared" si="42"/>
        <v>0.36606666666669851</v>
      </c>
      <c r="F516" s="8">
        <f t="shared" si="44"/>
        <v>940.7913333334152</v>
      </c>
      <c r="G516" s="8">
        <f t="shared" si="41"/>
        <v>5678.4816666667539</v>
      </c>
      <c r="H516" s="6">
        <f t="shared" si="43"/>
        <v>2570</v>
      </c>
    </row>
    <row r="517" spans="1:8" x14ac:dyDescent="0.25">
      <c r="A517" s="5">
        <v>44292.464525462965</v>
      </c>
      <c r="B517" s="6">
        <v>2575</v>
      </c>
      <c r="C517">
        <v>74.400000000000006</v>
      </c>
      <c r="D517" s="8">
        <f t="shared" si="45"/>
        <v>0.81777777777784877</v>
      </c>
      <c r="E517" s="8">
        <f t="shared" si="42"/>
        <v>0.41706666666670289</v>
      </c>
      <c r="F517" s="8">
        <f t="shared" si="44"/>
        <v>1073.9466666667599</v>
      </c>
      <c r="G517" s="8">
        <f t="shared" ref="G517:G580" si="46">G516+E517*5</f>
        <v>5680.5670000000873</v>
      </c>
      <c r="H517" s="6">
        <f t="shared" si="43"/>
        <v>2575</v>
      </c>
    </row>
    <row r="518" spans="1:8" x14ac:dyDescent="0.25">
      <c r="A518" s="5">
        <v>44292.464583333334</v>
      </c>
      <c r="B518" s="6">
        <v>2580</v>
      </c>
      <c r="C518">
        <v>74.400000000000006</v>
      </c>
      <c r="D518" s="8">
        <f t="shared" si="45"/>
        <v>0.81777777777784877</v>
      </c>
      <c r="E518" s="8">
        <f t="shared" si="42"/>
        <v>0.41706666666670289</v>
      </c>
      <c r="F518" s="8">
        <f t="shared" si="44"/>
        <v>1076.0320000000934</v>
      </c>
      <c r="G518" s="8">
        <f t="shared" si="46"/>
        <v>5682.6523333334208</v>
      </c>
      <c r="H518" s="6">
        <f t="shared" si="43"/>
        <v>2580</v>
      </c>
    </row>
    <row r="519" spans="1:8" x14ac:dyDescent="0.25">
      <c r="A519" s="5">
        <v>44292.464641203704</v>
      </c>
      <c r="B519" s="6">
        <v>2585</v>
      </c>
      <c r="C519">
        <v>74.3</v>
      </c>
      <c r="D519" s="8">
        <f t="shared" si="45"/>
        <v>0.71777777777784024</v>
      </c>
      <c r="E519" s="8">
        <f t="shared" si="42"/>
        <v>0.36606666666669851</v>
      </c>
      <c r="F519" s="8">
        <f t="shared" si="44"/>
        <v>946.28233333341564</v>
      </c>
      <c r="G519" s="8">
        <f t="shared" si="46"/>
        <v>5684.4826666667541</v>
      </c>
      <c r="H519" s="6">
        <f t="shared" si="43"/>
        <v>2585</v>
      </c>
    </row>
    <row r="520" spans="1:8" x14ac:dyDescent="0.25">
      <c r="A520" s="5">
        <v>44292.464699074073</v>
      </c>
      <c r="B520" s="6">
        <v>2590</v>
      </c>
      <c r="C520">
        <v>74.400000000000006</v>
      </c>
      <c r="D520" s="8">
        <f t="shared" si="45"/>
        <v>0.81777777777784877</v>
      </c>
      <c r="E520" s="8">
        <f t="shared" si="42"/>
        <v>0.41706666666670289</v>
      </c>
      <c r="F520" s="8">
        <f t="shared" si="44"/>
        <v>1080.2026666667605</v>
      </c>
      <c r="G520" s="8">
        <f t="shared" si="46"/>
        <v>5686.5680000000875</v>
      </c>
      <c r="H520" s="6">
        <f t="shared" si="43"/>
        <v>2590</v>
      </c>
    </row>
    <row r="521" spans="1:8" x14ac:dyDescent="0.25">
      <c r="A521" s="5">
        <v>44292.464756944442</v>
      </c>
      <c r="B521" s="6">
        <v>2595</v>
      </c>
      <c r="C521">
        <v>74.3</v>
      </c>
      <c r="D521" s="8">
        <f t="shared" si="45"/>
        <v>0.71777777777784024</v>
      </c>
      <c r="E521" s="8">
        <f t="shared" si="42"/>
        <v>0.36606666666669851</v>
      </c>
      <c r="F521" s="8">
        <f t="shared" si="44"/>
        <v>949.94300000008263</v>
      </c>
      <c r="G521" s="8">
        <f t="shared" si="46"/>
        <v>5688.3983333334209</v>
      </c>
      <c r="H521" s="6">
        <f t="shared" si="43"/>
        <v>2595</v>
      </c>
    </row>
    <row r="522" spans="1:8" x14ac:dyDescent="0.25">
      <c r="A522" s="5">
        <v>44292.464814814812</v>
      </c>
      <c r="B522" s="6">
        <v>2600</v>
      </c>
      <c r="C522">
        <v>74.400000000000006</v>
      </c>
      <c r="D522" s="8">
        <f t="shared" si="45"/>
        <v>0.81777777777784877</v>
      </c>
      <c r="E522" s="8">
        <f t="shared" si="42"/>
        <v>0.41706666666670289</v>
      </c>
      <c r="F522" s="8">
        <f t="shared" si="44"/>
        <v>1084.3733333334276</v>
      </c>
      <c r="G522" s="8">
        <f t="shared" si="46"/>
        <v>5690.4836666667543</v>
      </c>
      <c r="H522" s="6">
        <f t="shared" si="43"/>
        <v>2600</v>
      </c>
    </row>
    <row r="523" spans="1:8" x14ac:dyDescent="0.25">
      <c r="A523" s="5">
        <v>44292.464872685188</v>
      </c>
      <c r="B523" s="6">
        <v>2605</v>
      </c>
      <c r="C523">
        <v>74.400000000000006</v>
      </c>
      <c r="D523" s="8">
        <f t="shared" si="45"/>
        <v>0.81777777777784877</v>
      </c>
      <c r="E523" s="8">
        <f t="shared" si="42"/>
        <v>0.41706666666670289</v>
      </c>
      <c r="F523" s="8">
        <f t="shared" si="44"/>
        <v>1086.458666666761</v>
      </c>
      <c r="G523" s="8">
        <f t="shared" si="46"/>
        <v>5692.5690000000877</v>
      </c>
      <c r="H523" s="6">
        <f t="shared" si="43"/>
        <v>2605</v>
      </c>
    </row>
    <row r="524" spans="1:8" x14ac:dyDescent="0.25">
      <c r="A524" s="5">
        <v>44292.464930555558</v>
      </c>
      <c r="B524" s="6">
        <v>2610</v>
      </c>
      <c r="C524">
        <v>74.400000000000006</v>
      </c>
      <c r="D524" s="8">
        <f t="shared" si="45"/>
        <v>0.81777777777784877</v>
      </c>
      <c r="E524" s="8">
        <f t="shared" si="42"/>
        <v>0.41706666666670289</v>
      </c>
      <c r="F524" s="8">
        <f t="shared" si="44"/>
        <v>1088.5440000000945</v>
      </c>
      <c r="G524" s="8">
        <f t="shared" si="46"/>
        <v>5694.6543333334212</v>
      </c>
      <c r="H524" s="6">
        <f t="shared" si="43"/>
        <v>2610</v>
      </c>
    </row>
    <row r="525" spans="1:8" x14ac:dyDescent="0.25">
      <c r="A525" s="5">
        <v>44292.464988425927</v>
      </c>
      <c r="B525" s="6">
        <v>2615</v>
      </c>
      <c r="C525">
        <v>74.3</v>
      </c>
      <c r="D525" s="8">
        <f t="shared" si="45"/>
        <v>0.71777777777784024</v>
      </c>
      <c r="E525" s="8">
        <f t="shared" ref="E525:E588" si="47">D525*0.51</f>
        <v>0.36606666666669851</v>
      </c>
      <c r="F525" s="8">
        <f>E525*B525</f>
        <v>957.26433333341663</v>
      </c>
      <c r="G525" s="8">
        <f t="shared" si="46"/>
        <v>5696.4846666667545</v>
      </c>
      <c r="H525" s="6">
        <f t="shared" si="43"/>
        <v>2615</v>
      </c>
    </row>
    <row r="526" spans="1:8" x14ac:dyDescent="0.25">
      <c r="A526" s="5">
        <v>44292.465046296296</v>
      </c>
      <c r="B526" s="6">
        <v>2620</v>
      </c>
      <c r="C526">
        <v>74.3</v>
      </c>
      <c r="D526" s="8">
        <f t="shared" si="45"/>
        <v>0.71777777777784024</v>
      </c>
      <c r="E526" s="8">
        <f t="shared" si="47"/>
        <v>0.36606666666669851</v>
      </c>
      <c r="F526" s="8">
        <f t="shared" ref="F526:F589" si="48">E526*B526</f>
        <v>959.09466666675007</v>
      </c>
      <c r="G526" s="8">
        <f t="shared" si="46"/>
        <v>5698.3150000000878</v>
      </c>
      <c r="H526" s="6">
        <f t="shared" si="43"/>
        <v>2620</v>
      </c>
    </row>
    <row r="527" spans="1:8" x14ac:dyDescent="0.25">
      <c r="A527" s="5">
        <v>44292.465104166666</v>
      </c>
      <c r="B527" s="6">
        <v>2625</v>
      </c>
      <c r="C527">
        <v>74.3</v>
      </c>
      <c r="D527" s="8">
        <f t="shared" si="45"/>
        <v>0.71777777777784024</v>
      </c>
      <c r="E527" s="8">
        <f t="shared" si="47"/>
        <v>0.36606666666669851</v>
      </c>
      <c r="F527" s="8">
        <f t="shared" si="48"/>
        <v>960.92500000008363</v>
      </c>
      <c r="G527" s="8">
        <f t="shared" si="46"/>
        <v>5700.1453333334211</v>
      </c>
      <c r="H527" s="6">
        <f t="shared" ref="H527:H590" si="49">B527</f>
        <v>2625</v>
      </c>
    </row>
    <row r="528" spans="1:8" x14ac:dyDescent="0.25">
      <c r="A528" s="5">
        <v>44292.465162037035</v>
      </c>
      <c r="B528" s="6">
        <v>2630</v>
      </c>
      <c r="C528">
        <v>74.400000000000006</v>
      </c>
      <c r="D528" s="8">
        <f t="shared" si="45"/>
        <v>0.81777777777784877</v>
      </c>
      <c r="E528" s="8">
        <f t="shared" si="47"/>
        <v>0.41706666666670289</v>
      </c>
      <c r="F528" s="8">
        <f t="shared" si="48"/>
        <v>1096.8853333334287</v>
      </c>
      <c r="G528" s="8">
        <f t="shared" si="46"/>
        <v>5702.2306666667546</v>
      </c>
      <c r="H528" s="6">
        <f t="shared" si="49"/>
        <v>2630</v>
      </c>
    </row>
    <row r="529" spans="1:8" x14ac:dyDescent="0.25">
      <c r="A529" s="5">
        <v>44292.465219907404</v>
      </c>
      <c r="B529" s="6">
        <v>2635</v>
      </c>
      <c r="C529">
        <v>74.3</v>
      </c>
      <c r="D529" s="8">
        <f t="shared" si="45"/>
        <v>0.71777777777784024</v>
      </c>
      <c r="E529" s="8">
        <f t="shared" si="47"/>
        <v>0.36606666666669851</v>
      </c>
      <c r="F529" s="8">
        <f t="shared" si="48"/>
        <v>964.58566666675063</v>
      </c>
      <c r="G529" s="8">
        <f t="shared" si="46"/>
        <v>5704.0610000000879</v>
      </c>
      <c r="H529" s="6">
        <f t="shared" si="49"/>
        <v>2635</v>
      </c>
    </row>
    <row r="530" spans="1:8" x14ac:dyDescent="0.25">
      <c r="A530" s="5">
        <v>44292.465277777781</v>
      </c>
      <c r="B530" s="6">
        <v>2640</v>
      </c>
      <c r="C530">
        <v>74.400000000000006</v>
      </c>
      <c r="D530" s="8">
        <f t="shared" si="45"/>
        <v>0.81777777777784877</v>
      </c>
      <c r="E530" s="8">
        <f t="shared" si="47"/>
        <v>0.41706666666670289</v>
      </c>
      <c r="F530" s="8">
        <f t="shared" si="48"/>
        <v>1101.0560000000955</v>
      </c>
      <c r="G530" s="8">
        <f t="shared" si="46"/>
        <v>5706.1463333334214</v>
      </c>
      <c r="H530" s="6">
        <f t="shared" si="49"/>
        <v>2640</v>
      </c>
    </row>
    <row r="531" spans="1:8" x14ac:dyDescent="0.25">
      <c r="A531" s="5">
        <v>44292.46533564815</v>
      </c>
      <c r="B531" s="6">
        <v>2645</v>
      </c>
      <c r="C531">
        <v>74.3</v>
      </c>
      <c r="D531" s="8">
        <f t="shared" si="45"/>
        <v>0.71777777777784024</v>
      </c>
      <c r="E531" s="8">
        <f t="shared" si="47"/>
        <v>0.36606666666669851</v>
      </c>
      <c r="F531" s="8">
        <f t="shared" si="48"/>
        <v>968.24633333341762</v>
      </c>
      <c r="G531" s="8">
        <f t="shared" si="46"/>
        <v>5707.9766666667547</v>
      </c>
      <c r="H531" s="6">
        <f t="shared" si="49"/>
        <v>2645</v>
      </c>
    </row>
    <row r="532" spans="1:8" x14ac:dyDescent="0.25">
      <c r="A532" s="5">
        <v>44292.46539351852</v>
      </c>
      <c r="B532" s="6">
        <v>2650</v>
      </c>
      <c r="C532">
        <v>74.3</v>
      </c>
      <c r="D532" s="8">
        <f t="shared" si="45"/>
        <v>0.71777777777784024</v>
      </c>
      <c r="E532" s="8">
        <f t="shared" si="47"/>
        <v>0.36606666666669851</v>
      </c>
      <c r="F532" s="8">
        <f t="shared" si="48"/>
        <v>970.07666666675107</v>
      </c>
      <c r="G532" s="8">
        <f t="shared" si="46"/>
        <v>5709.807000000088</v>
      </c>
      <c r="H532" s="6">
        <f t="shared" si="49"/>
        <v>2650</v>
      </c>
    </row>
    <row r="533" spans="1:8" x14ac:dyDescent="0.25">
      <c r="A533" s="5">
        <v>44292.465451388889</v>
      </c>
      <c r="B533" s="6">
        <v>2655</v>
      </c>
      <c r="C533">
        <v>74.3</v>
      </c>
      <c r="D533" s="8">
        <f t="shared" si="45"/>
        <v>0.71777777777784024</v>
      </c>
      <c r="E533" s="8">
        <f t="shared" si="47"/>
        <v>0.36606666666669851</v>
      </c>
      <c r="F533" s="8">
        <f t="shared" si="48"/>
        <v>971.90700000008451</v>
      </c>
      <c r="G533" s="8">
        <f t="shared" si="46"/>
        <v>5711.6373333334213</v>
      </c>
      <c r="H533" s="6">
        <f t="shared" si="49"/>
        <v>2655</v>
      </c>
    </row>
    <row r="534" spans="1:8" x14ac:dyDescent="0.25">
      <c r="A534" s="5">
        <v>44292.465509259258</v>
      </c>
      <c r="B534" s="6">
        <v>2660</v>
      </c>
      <c r="C534">
        <v>74.3</v>
      </c>
      <c r="D534" s="8">
        <f t="shared" si="45"/>
        <v>0.71777777777784024</v>
      </c>
      <c r="E534" s="8">
        <f t="shared" si="47"/>
        <v>0.36606666666669851</v>
      </c>
      <c r="F534" s="8">
        <f t="shared" si="48"/>
        <v>973.73733333341806</v>
      </c>
      <c r="G534" s="8">
        <f t="shared" si="46"/>
        <v>5713.4676666667547</v>
      </c>
      <c r="H534" s="6">
        <f t="shared" si="49"/>
        <v>2660</v>
      </c>
    </row>
    <row r="535" spans="1:8" x14ac:dyDescent="0.25">
      <c r="A535" s="5">
        <v>44292.465567129628</v>
      </c>
      <c r="B535" s="6">
        <v>2665</v>
      </c>
      <c r="C535">
        <v>74.3</v>
      </c>
      <c r="D535" s="8">
        <f t="shared" si="45"/>
        <v>0.71777777777784024</v>
      </c>
      <c r="E535" s="8">
        <f t="shared" si="47"/>
        <v>0.36606666666669851</v>
      </c>
      <c r="F535" s="8">
        <f t="shared" si="48"/>
        <v>975.56766666675151</v>
      </c>
      <c r="G535" s="8">
        <f t="shared" si="46"/>
        <v>5715.298000000088</v>
      </c>
      <c r="H535" s="6">
        <f t="shared" si="49"/>
        <v>2665</v>
      </c>
    </row>
    <row r="536" spans="1:8" x14ac:dyDescent="0.25">
      <c r="A536" s="5">
        <v>44292.465624999997</v>
      </c>
      <c r="B536" s="6">
        <v>2670</v>
      </c>
      <c r="C536">
        <v>74.3</v>
      </c>
      <c r="D536" s="8">
        <f t="shared" si="45"/>
        <v>0.71777777777784024</v>
      </c>
      <c r="E536" s="8">
        <f t="shared" si="47"/>
        <v>0.36606666666669851</v>
      </c>
      <c r="F536" s="8">
        <f t="shared" si="48"/>
        <v>977.39800000008506</v>
      </c>
      <c r="G536" s="8">
        <f t="shared" si="46"/>
        <v>5717.1283333334213</v>
      </c>
      <c r="H536" s="6">
        <f t="shared" si="49"/>
        <v>2670</v>
      </c>
    </row>
    <row r="537" spans="1:8" x14ac:dyDescent="0.25">
      <c r="A537" s="5">
        <v>44292.465682870374</v>
      </c>
      <c r="B537" s="6">
        <v>2675</v>
      </c>
      <c r="C537">
        <v>74.3</v>
      </c>
      <c r="D537" s="8">
        <f t="shared" si="45"/>
        <v>0.71777777777784024</v>
      </c>
      <c r="E537" s="8">
        <f t="shared" si="47"/>
        <v>0.36606666666669851</v>
      </c>
      <c r="F537" s="8">
        <f t="shared" si="48"/>
        <v>979.2283333334185</v>
      </c>
      <c r="G537" s="8">
        <f t="shared" si="46"/>
        <v>5718.9586666667547</v>
      </c>
      <c r="H537" s="6">
        <f t="shared" si="49"/>
        <v>2675</v>
      </c>
    </row>
    <row r="538" spans="1:8" x14ac:dyDescent="0.25">
      <c r="A538" s="5">
        <v>44292.465740740743</v>
      </c>
      <c r="B538" s="6">
        <v>2680</v>
      </c>
      <c r="C538">
        <v>74.3</v>
      </c>
      <c r="D538" s="8">
        <f t="shared" si="45"/>
        <v>0.71777777777784024</v>
      </c>
      <c r="E538" s="8">
        <f t="shared" si="47"/>
        <v>0.36606666666669851</v>
      </c>
      <c r="F538" s="8">
        <f t="shared" si="48"/>
        <v>981.05866666675206</v>
      </c>
      <c r="G538" s="8">
        <f t="shared" si="46"/>
        <v>5720.789000000088</v>
      </c>
      <c r="H538" s="6">
        <f t="shared" si="49"/>
        <v>2680</v>
      </c>
    </row>
    <row r="539" spans="1:8" x14ac:dyDescent="0.25">
      <c r="A539" s="5">
        <v>44292.465798611112</v>
      </c>
      <c r="B539" s="6">
        <v>2685</v>
      </c>
      <c r="C539">
        <v>74.3</v>
      </c>
      <c r="D539" s="8">
        <f t="shared" si="45"/>
        <v>0.71777777777784024</v>
      </c>
      <c r="E539" s="8">
        <f t="shared" si="47"/>
        <v>0.36606666666669851</v>
      </c>
      <c r="F539" s="8">
        <f t="shared" si="48"/>
        <v>982.8890000000855</v>
      </c>
      <c r="G539" s="8">
        <f t="shared" si="46"/>
        <v>5722.6193333334213</v>
      </c>
      <c r="H539" s="6">
        <f t="shared" si="49"/>
        <v>2685</v>
      </c>
    </row>
    <row r="540" spans="1:8" x14ac:dyDescent="0.25">
      <c r="A540" s="5">
        <v>44292.465856481482</v>
      </c>
      <c r="B540" s="6">
        <v>2690</v>
      </c>
      <c r="C540">
        <v>74.3</v>
      </c>
      <c r="D540" s="8">
        <f t="shared" si="45"/>
        <v>0.71777777777784024</v>
      </c>
      <c r="E540" s="8">
        <f t="shared" si="47"/>
        <v>0.36606666666669851</v>
      </c>
      <c r="F540" s="8">
        <f t="shared" si="48"/>
        <v>984.71933333341906</v>
      </c>
      <c r="G540" s="8">
        <f t="shared" si="46"/>
        <v>5724.4496666667546</v>
      </c>
      <c r="H540" s="6">
        <f t="shared" si="49"/>
        <v>2690</v>
      </c>
    </row>
    <row r="541" spans="1:8" x14ac:dyDescent="0.25">
      <c r="A541" s="5">
        <v>44292.465914351851</v>
      </c>
      <c r="B541" s="6">
        <v>2695</v>
      </c>
      <c r="C541">
        <v>74.3</v>
      </c>
      <c r="D541" s="8">
        <f t="shared" si="45"/>
        <v>0.71777777777784024</v>
      </c>
      <c r="E541" s="8">
        <f t="shared" si="47"/>
        <v>0.36606666666669851</v>
      </c>
      <c r="F541" s="8">
        <f t="shared" si="48"/>
        <v>986.5496666667525</v>
      </c>
      <c r="G541" s="8">
        <f t="shared" si="46"/>
        <v>5726.280000000088</v>
      </c>
      <c r="H541" s="6">
        <f t="shared" si="49"/>
        <v>2695</v>
      </c>
    </row>
    <row r="542" spans="1:8" x14ac:dyDescent="0.25">
      <c r="A542" s="5">
        <v>44292.46597222222</v>
      </c>
      <c r="B542" s="6">
        <v>2700</v>
      </c>
      <c r="C542">
        <v>74.3</v>
      </c>
      <c r="D542" s="8">
        <f t="shared" si="45"/>
        <v>0.71777777777784024</v>
      </c>
      <c r="E542" s="8">
        <f t="shared" si="47"/>
        <v>0.36606666666669851</v>
      </c>
      <c r="F542" s="8">
        <f t="shared" si="48"/>
        <v>988.38000000008594</v>
      </c>
      <c r="G542" s="8">
        <f t="shared" si="46"/>
        <v>5728.1103333334213</v>
      </c>
      <c r="H542" s="6">
        <f t="shared" si="49"/>
        <v>2700</v>
      </c>
    </row>
    <row r="543" spans="1:8" x14ac:dyDescent="0.25">
      <c r="A543" s="5">
        <v>44292.46603009259</v>
      </c>
      <c r="B543" s="6">
        <v>2705</v>
      </c>
      <c r="C543">
        <v>74.3</v>
      </c>
      <c r="D543" s="8">
        <f t="shared" si="45"/>
        <v>0.71777777777784024</v>
      </c>
      <c r="E543" s="8">
        <f t="shared" si="47"/>
        <v>0.36606666666669851</v>
      </c>
      <c r="F543" s="8">
        <f t="shared" si="48"/>
        <v>990.2103333334195</v>
      </c>
      <c r="G543" s="8">
        <f t="shared" si="46"/>
        <v>5729.9406666667546</v>
      </c>
      <c r="H543" s="6">
        <f t="shared" si="49"/>
        <v>2705</v>
      </c>
    </row>
    <row r="544" spans="1:8" x14ac:dyDescent="0.25">
      <c r="A544" s="5">
        <v>44292.466087962966</v>
      </c>
      <c r="B544" s="6">
        <v>2710</v>
      </c>
      <c r="C544">
        <v>74.3</v>
      </c>
      <c r="D544" s="8">
        <f t="shared" si="45"/>
        <v>0.71777777777784024</v>
      </c>
      <c r="E544" s="8">
        <f t="shared" si="47"/>
        <v>0.36606666666669851</v>
      </c>
      <c r="F544" s="8">
        <f t="shared" si="48"/>
        <v>992.04066666675294</v>
      </c>
      <c r="G544" s="8">
        <f t="shared" si="46"/>
        <v>5731.771000000088</v>
      </c>
      <c r="H544" s="6">
        <f t="shared" si="49"/>
        <v>2710</v>
      </c>
    </row>
    <row r="545" spans="1:8" x14ac:dyDescent="0.25">
      <c r="A545" s="5">
        <v>44292.466145833336</v>
      </c>
      <c r="B545" s="6">
        <v>2715</v>
      </c>
      <c r="C545">
        <v>74.3</v>
      </c>
      <c r="D545" s="8">
        <f t="shared" si="45"/>
        <v>0.71777777777784024</v>
      </c>
      <c r="E545" s="8">
        <f t="shared" si="47"/>
        <v>0.36606666666669851</v>
      </c>
      <c r="F545" s="8">
        <f t="shared" si="48"/>
        <v>993.8710000000865</v>
      </c>
      <c r="G545" s="8">
        <f t="shared" si="46"/>
        <v>5733.6013333334213</v>
      </c>
      <c r="H545" s="6">
        <f t="shared" si="49"/>
        <v>2715</v>
      </c>
    </row>
    <row r="546" spans="1:8" x14ac:dyDescent="0.25">
      <c r="A546" s="5">
        <v>44292.466203703705</v>
      </c>
      <c r="B546" s="6">
        <v>2720</v>
      </c>
      <c r="C546">
        <v>74.3</v>
      </c>
      <c r="D546" s="8">
        <f t="shared" si="45"/>
        <v>0.71777777777784024</v>
      </c>
      <c r="E546" s="8">
        <f t="shared" si="47"/>
        <v>0.36606666666669851</v>
      </c>
      <c r="F546" s="8">
        <f t="shared" si="48"/>
        <v>995.70133333341994</v>
      </c>
      <c r="G546" s="8">
        <f t="shared" si="46"/>
        <v>5735.4316666667546</v>
      </c>
      <c r="H546" s="6">
        <f t="shared" si="49"/>
        <v>2720</v>
      </c>
    </row>
    <row r="547" spans="1:8" x14ac:dyDescent="0.25">
      <c r="A547" s="5">
        <v>44292.466261574074</v>
      </c>
      <c r="B547" s="6">
        <v>2725</v>
      </c>
      <c r="C547">
        <v>74.3</v>
      </c>
      <c r="D547" s="8">
        <f t="shared" si="45"/>
        <v>0.71777777777784024</v>
      </c>
      <c r="E547" s="8">
        <f t="shared" si="47"/>
        <v>0.36606666666669851</v>
      </c>
      <c r="F547" s="8">
        <f t="shared" si="48"/>
        <v>997.53166666675349</v>
      </c>
      <c r="G547" s="8">
        <f t="shared" si="46"/>
        <v>5737.2620000000879</v>
      </c>
      <c r="H547" s="6">
        <f t="shared" si="49"/>
        <v>2725</v>
      </c>
    </row>
    <row r="548" spans="1:8" x14ac:dyDescent="0.25">
      <c r="A548" s="5">
        <v>44292.466319444444</v>
      </c>
      <c r="B548" s="6">
        <v>2730</v>
      </c>
      <c r="C548">
        <v>74.3</v>
      </c>
      <c r="D548" s="8">
        <f t="shared" si="45"/>
        <v>0.71777777777784024</v>
      </c>
      <c r="E548" s="8">
        <f t="shared" si="47"/>
        <v>0.36606666666669851</v>
      </c>
      <c r="F548" s="8">
        <f t="shared" si="48"/>
        <v>999.36200000008694</v>
      </c>
      <c r="G548" s="8">
        <f t="shared" si="46"/>
        <v>5739.0923333334213</v>
      </c>
      <c r="H548" s="6">
        <f t="shared" si="49"/>
        <v>2730</v>
      </c>
    </row>
    <row r="549" spans="1:8" x14ac:dyDescent="0.25">
      <c r="A549" s="5">
        <v>44292.466377314813</v>
      </c>
      <c r="B549" s="6">
        <v>2735</v>
      </c>
      <c r="C549">
        <v>74.3</v>
      </c>
      <c r="D549" s="8">
        <f t="shared" si="45"/>
        <v>0.71777777777784024</v>
      </c>
      <c r="E549" s="8">
        <f t="shared" si="47"/>
        <v>0.36606666666669851</v>
      </c>
      <c r="F549" s="8">
        <f t="shared" si="48"/>
        <v>1001.1923333334205</v>
      </c>
      <c r="G549" s="8">
        <f t="shared" si="46"/>
        <v>5740.9226666667546</v>
      </c>
      <c r="H549" s="6">
        <f t="shared" si="49"/>
        <v>2735</v>
      </c>
    </row>
    <row r="550" spans="1:8" x14ac:dyDescent="0.25">
      <c r="A550" s="5">
        <v>44292.466435185182</v>
      </c>
      <c r="B550" s="6">
        <v>2740</v>
      </c>
      <c r="C550">
        <v>74.3</v>
      </c>
      <c r="D550" s="8">
        <f t="shared" si="45"/>
        <v>0.71777777777784024</v>
      </c>
      <c r="E550" s="8">
        <f t="shared" si="47"/>
        <v>0.36606666666669851</v>
      </c>
      <c r="F550" s="8">
        <f t="shared" si="48"/>
        <v>1003.0226666667539</v>
      </c>
      <c r="G550" s="8">
        <f t="shared" si="46"/>
        <v>5742.7530000000879</v>
      </c>
      <c r="H550" s="6">
        <f t="shared" si="49"/>
        <v>2740</v>
      </c>
    </row>
    <row r="551" spans="1:8" x14ac:dyDescent="0.25">
      <c r="A551" s="5">
        <v>44292.466493055559</v>
      </c>
      <c r="B551" s="6">
        <v>2745</v>
      </c>
      <c r="C551">
        <v>74.3</v>
      </c>
      <c r="D551" s="8">
        <f t="shared" si="45"/>
        <v>0.71777777777784024</v>
      </c>
      <c r="E551" s="8">
        <f t="shared" si="47"/>
        <v>0.36606666666669851</v>
      </c>
      <c r="F551" s="8">
        <f t="shared" si="48"/>
        <v>1004.8530000000874</v>
      </c>
      <c r="G551" s="8">
        <f t="shared" si="46"/>
        <v>5744.5833333334213</v>
      </c>
      <c r="H551" s="6">
        <f t="shared" si="49"/>
        <v>2745</v>
      </c>
    </row>
    <row r="552" spans="1:8" x14ac:dyDescent="0.25">
      <c r="A552" s="5">
        <v>44292.466550925928</v>
      </c>
      <c r="B552" s="6">
        <v>2750</v>
      </c>
      <c r="C552">
        <v>74.3</v>
      </c>
      <c r="D552" s="8">
        <f t="shared" si="45"/>
        <v>0.71777777777784024</v>
      </c>
      <c r="E552" s="8">
        <f t="shared" si="47"/>
        <v>0.36606666666669851</v>
      </c>
      <c r="F552" s="8">
        <f t="shared" si="48"/>
        <v>1006.6833333334209</v>
      </c>
      <c r="G552" s="8">
        <f t="shared" si="46"/>
        <v>5746.4136666667546</v>
      </c>
      <c r="H552" s="6">
        <f t="shared" si="49"/>
        <v>2750</v>
      </c>
    </row>
    <row r="553" spans="1:8" x14ac:dyDescent="0.25">
      <c r="A553" s="5">
        <v>44292.466608796298</v>
      </c>
      <c r="B553" s="6">
        <v>2755</v>
      </c>
      <c r="C553">
        <v>74.3</v>
      </c>
      <c r="D553" s="8">
        <f t="shared" si="45"/>
        <v>0.71777777777784024</v>
      </c>
      <c r="E553" s="8">
        <f t="shared" si="47"/>
        <v>0.36606666666669851</v>
      </c>
      <c r="F553" s="8">
        <f t="shared" si="48"/>
        <v>1008.5136666667544</v>
      </c>
      <c r="G553" s="8">
        <f t="shared" si="46"/>
        <v>5748.2440000000879</v>
      </c>
      <c r="H553" s="6">
        <f t="shared" si="49"/>
        <v>2755</v>
      </c>
    </row>
    <row r="554" spans="1:8" x14ac:dyDescent="0.25">
      <c r="A554" s="5">
        <v>44292.466666666667</v>
      </c>
      <c r="B554" s="6">
        <v>2760</v>
      </c>
      <c r="C554">
        <v>74.3</v>
      </c>
      <c r="D554" s="8">
        <f t="shared" si="45"/>
        <v>0.71777777777784024</v>
      </c>
      <c r="E554" s="8">
        <f t="shared" si="47"/>
        <v>0.36606666666669851</v>
      </c>
      <c r="F554" s="8">
        <f t="shared" si="48"/>
        <v>1010.3440000000879</v>
      </c>
      <c r="G554" s="8">
        <f t="shared" si="46"/>
        <v>5750.0743333334212</v>
      </c>
      <c r="H554" s="6">
        <f t="shared" si="49"/>
        <v>2760</v>
      </c>
    </row>
    <row r="555" spans="1:8" x14ac:dyDescent="0.25">
      <c r="A555" s="5">
        <v>44292.466724537036</v>
      </c>
      <c r="B555" s="6">
        <v>2765</v>
      </c>
      <c r="C555">
        <v>74.3</v>
      </c>
      <c r="D555" s="8">
        <f t="shared" si="45"/>
        <v>0.71777777777784024</v>
      </c>
      <c r="E555" s="8">
        <f t="shared" si="47"/>
        <v>0.36606666666669851</v>
      </c>
      <c r="F555" s="8">
        <f t="shared" si="48"/>
        <v>1012.1743333334214</v>
      </c>
      <c r="G555" s="8">
        <f t="shared" si="46"/>
        <v>5751.9046666667546</v>
      </c>
      <c r="H555" s="6">
        <f t="shared" si="49"/>
        <v>2765</v>
      </c>
    </row>
    <row r="556" spans="1:8" x14ac:dyDescent="0.25">
      <c r="A556" s="5">
        <v>44292.466782407406</v>
      </c>
      <c r="B556" s="6">
        <v>2770</v>
      </c>
      <c r="C556">
        <v>74.3</v>
      </c>
      <c r="D556" s="8">
        <f t="shared" si="45"/>
        <v>0.71777777777784024</v>
      </c>
      <c r="E556" s="8">
        <f t="shared" si="47"/>
        <v>0.36606666666669851</v>
      </c>
      <c r="F556" s="8">
        <f t="shared" si="48"/>
        <v>1014.0046666667549</v>
      </c>
      <c r="G556" s="8">
        <f t="shared" si="46"/>
        <v>5753.7350000000879</v>
      </c>
      <c r="H556" s="6">
        <f t="shared" si="49"/>
        <v>2770</v>
      </c>
    </row>
    <row r="557" spans="1:8" x14ac:dyDescent="0.25">
      <c r="A557" s="5">
        <v>44292.466840277775</v>
      </c>
      <c r="B557" s="6">
        <v>2775</v>
      </c>
      <c r="C557">
        <v>74.3</v>
      </c>
      <c r="D557" s="8">
        <f t="shared" si="45"/>
        <v>0.71777777777784024</v>
      </c>
      <c r="E557" s="8">
        <f t="shared" si="47"/>
        <v>0.36606666666669851</v>
      </c>
      <c r="F557" s="8">
        <f t="shared" si="48"/>
        <v>1015.8350000000884</v>
      </c>
      <c r="G557" s="8">
        <f t="shared" si="46"/>
        <v>5755.5653333334212</v>
      </c>
      <c r="H557" s="6">
        <f t="shared" si="49"/>
        <v>2775</v>
      </c>
    </row>
    <row r="558" spans="1:8" x14ac:dyDescent="0.25">
      <c r="A558" s="5">
        <v>44292.466898148145</v>
      </c>
      <c r="B558" s="6">
        <v>2780</v>
      </c>
      <c r="C558">
        <v>74.3</v>
      </c>
      <c r="D558" s="8">
        <f t="shared" si="45"/>
        <v>0.71777777777784024</v>
      </c>
      <c r="E558" s="8">
        <f t="shared" si="47"/>
        <v>0.36606666666669851</v>
      </c>
      <c r="F558" s="8">
        <f t="shared" si="48"/>
        <v>1017.6653333334219</v>
      </c>
      <c r="G558" s="8">
        <f t="shared" si="46"/>
        <v>5757.3956666667546</v>
      </c>
      <c r="H558" s="6">
        <f t="shared" si="49"/>
        <v>2780</v>
      </c>
    </row>
    <row r="559" spans="1:8" x14ac:dyDescent="0.25">
      <c r="A559" s="5">
        <v>44292.466956018521</v>
      </c>
      <c r="B559" s="6">
        <v>2785</v>
      </c>
      <c r="C559">
        <v>74.3</v>
      </c>
      <c r="D559" s="8">
        <f t="shared" si="45"/>
        <v>0.71777777777784024</v>
      </c>
      <c r="E559" s="8">
        <f t="shared" si="47"/>
        <v>0.36606666666669851</v>
      </c>
      <c r="F559" s="8">
        <f t="shared" si="48"/>
        <v>1019.4956666667554</v>
      </c>
      <c r="G559" s="8">
        <f t="shared" si="46"/>
        <v>5759.2260000000879</v>
      </c>
      <c r="H559" s="6">
        <f t="shared" si="49"/>
        <v>2785</v>
      </c>
    </row>
    <row r="560" spans="1:8" x14ac:dyDescent="0.25">
      <c r="A560" s="5">
        <v>44292.467013888891</v>
      </c>
      <c r="B560" s="6">
        <v>2790</v>
      </c>
      <c r="C560">
        <v>74.3</v>
      </c>
      <c r="D560" s="8">
        <f t="shared" si="45"/>
        <v>0.71777777777784024</v>
      </c>
      <c r="E560" s="8">
        <f t="shared" si="47"/>
        <v>0.36606666666669851</v>
      </c>
      <c r="F560" s="8">
        <f t="shared" si="48"/>
        <v>1021.3260000000888</v>
      </c>
      <c r="G560" s="8">
        <f t="shared" si="46"/>
        <v>5761.0563333334212</v>
      </c>
      <c r="H560" s="6">
        <f t="shared" si="49"/>
        <v>2790</v>
      </c>
    </row>
    <row r="561" spans="1:8" x14ac:dyDescent="0.25">
      <c r="A561" s="5">
        <v>44292.46707175926</v>
      </c>
      <c r="B561" s="6">
        <v>2795</v>
      </c>
      <c r="C561">
        <v>74.3</v>
      </c>
      <c r="D561" s="8">
        <f t="shared" si="45"/>
        <v>0.71777777777784024</v>
      </c>
      <c r="E561" s="8">
        <f t="shared" si="47"/>
        <v>0.36606666666669851</v>
      </c>
      <c r="F561" s="8">
        <f t="shared" si="48"/>
        <v>1023.1563333334224</v>
      </c>
      <c r="G561" s="8">
        <f t="shared" si="46"/>
        <v>5762.8866666667545</v>
      </c>
      <c r="H561" s="6">
        <f t="shared" si="49"/>
        <v>2795</v>
      </c>
    </row>
    <row r="562" spans="1:8" x14ac:dyDescent="0.25">
      <c r="A562" s="5">
        <v>44292.467129629629</v>
      </c>
      <c r="B562" s="6">
        <v>2800</v>
      </c>
      <c r="C562">
        <v>74.3</v>
      </c>
      <c r="D562" s="8">
        <f t="shared" si="45"/>
        <v>0.71777777777784024</v>
      </c>
      <c r="E562" s="8">
        <f t="shared" si="47"/>
        <v>0.36606666666669851</v>
      </c>
      <c r="F562" s="8">
        <f t="shared" si="48"/>
        <v>1024.9866666667558</v>
      </c>
      <c r="G562" s="8">
        <f t="shared" si="46"/>
        <v>5764.7170000000879</v>
      </c>
      <c r="H562" s="6">
        <f t="shared" si="49"/>
        <v>2800</v>
      </c>
    </row>
    <row r="563" spans="1:8" x14ac:dyDescent="0.25">
      <c r="A563" s="5">
        <v>44292.467187499999</v>
      </c>
      <c r="B563" s="6">
        <v>2805</v>
      </c>
      <c r="C563">
        <v>74.3</v>
      </c>
      <c r="D563" s="8">
        <f t="shared" si="45"/>
        <v>0.71777777777784024</v>
      </c>
      <c r="E563" s="8">
        <f t="shared" si="47"/>
        <v>0.36606666666669851</v>
      </c>
      <c r="F563" s="8">
        <f t="shared" si="48"/>
        <v>1026.8170000000894</v>
      </c>
      <c r="G563" s="8">
        <f t="shared" si="46"/>
        <v>5766.5473333334212</v>
      </c>
      <c r="H563" s="6">
        <f t="shared" si="49"/>
        <v>2805</v>
      </c>
    </row>
    <row r="564" spans="1:8" x14ac:dyDescent="0.25">
      <c r="A564" s="5">
        <v>44292.467245370368</v>
      </c>
      <c r="B564" s="6">
        <v>2810</v>
      </c>
      <c r="C564">
        <v>74.3</v>
      </c>
      <c r="D564" s="8">
        <f t="shared" si="45"/>
        <v>0.71777777777784024</v>
      </c>
      <c r="E564" s="8">
        <f t="shared" si="47"/>
        <v>0.36606666666669851</v>
      </c>
      <c r="F564" s="8">
        <f t="shared" si="48"/>
        <v>1028.6473333334229</v>
      </c>
      <c r="G564" s="8">
        <f t="shared" si="46"/>
        <v>5768.3776666667545</v>
      </c>
      <c r="H564" s="6">
        <f t="shared" si="49"/>
        <v>2810</v>
      </c>
    </row>
    <row r="565" spans="1:8" x14ac:dyDescent="0.25">
      <c r="A565" s="5">
        <v>44292.467303240737</v>
      </c>
      <c r="B565" s="6">
        <v>2815</v>
      </c>
      <c r="C565">
        <v>74.3</v>
      </c>
      <c r="D565" s="8">
        <f t="shared" si="45"/>
        <v>0.71777777777784024</v>
      </c>
      <c r="E565" s="8">
        <f t="shared" si="47"/>
        <v>0.36606666666669851</v>
      </c>
      <c r="F565" s="8">
        <f t="shared" si="48"/>
        <v>1030.4776666667562</v>
      </c>
      <c r="G565" s="8">
        <f t="shared" si="46"/>
        <v>5770.2080000000878</v>
      </c>
      <c r="H565" s="6">
        <f t="shared" si="49"/>
        <v>2815</v>
      </c>
    </row>
    <row r="566" spans="1:8" x14ac:dyDescent="0.25">
      <c r="A566" s="5">
        <v>44292.467361111114</v>
      </c>
      <c r="B566" s="6">
        <v>2820</v>
      </c>
      <c r="C566">
        <v>74.3</v>
      </c>
      <c r="D566" s="8">
        <f t="shared" si="45"/>
        <v>0.71777777777784024</v>
      </c>
      <c r="E566" s="8">
        <f t="shared" si="47"/>
        <v>0.36606666666669851</v>
      </c>
      <c r="F566" s="8">
        <f t="shared" si="48"/>
        <v>1032.3080000000898</v>
      </c>
      <c r="G566" s="8">
        <f t="shared" si="46"/>
        <v>5772.0383333334212</v>
      </c>
      <c r="H566" s="6">
        <f t="shared" si="49"/>
        <v>2820</v>
      </c>
    </row>
    <row r="567" spans="1:8" x14ac:dyDescent="0.25">
      <c r="A567" s="5">
        <v>44292.467418981483</v>
      </c>
      <c r="B567" s="6">
        <v>2825</v>
      </c>
      <c r="C567">
        <v>74.3</v>
      </c>
      <c r="D567" s="8">
        <f t="shared" si="45"/>
        <v>0.71777777777784024</v>
      </c>
      <c r="E567" s="8">
        <f t="shared" si="47"/>
        <v>0.36606666666669851</v>
      </c>
      <c r="F567" s="8">
        <f t="shared" si="48"/>
        <v>1034.1383333334234</v>
      </c>
      <c r="G567" s="8">
        <f t="shared" si="46"/>
        <v>5773.8686666667545</v>
      </c>
      <c r="H567" s="6">
        <f t="shared" si="49"/>
        <v>2825</v>
      </c>
    </row>
    <row r="568" spans="1:8" x14ac:dyDescent="0.25">
      <c r="A568" s="5">
        <v>44292.467476851853</v>
      </c>
      <c r="B568" s="6">
        <v>2830</v>
      </c>
      <c r="C568">
        <v>74.3</v>
      </c>
      <c r="D568" s="8">
        <f t="shared" si="45"/>
        <v>0.71777777777784024</v>
      </c>
      <c r="E568" s="8">
        <f t="shared" si="47"/>
        <v>0.36606666666669851</v>
      </c>
      <c r="F568" s="8">
        <f t="shared" si="48"/>
        <v>1035.9686666667567</v>
      </c>
      <c r="G568" s="8">
        <f t="shared" si="46"/>
        <v>5775.6990000000878</v>
      </c>
      <c r="H568" s="6">
        <f t="shared" si="49"/>
        <v>2830</v>
      </c>
    </row>
    <row r="569" spans="1:8" x14ac:dyDescent="0.25">
      <c r="A569" s="5">
        <v>44292.467534722222</v>
      </c>
      <c r="B569" s="6">
        <v>2835</v>
      </c>
      <c r="C569">
        <v>74.3</v>
      </c>
      <c r="D569" s="8">
        <f t="shared" si="45"/>
        <v>0.71777777777784024</v>
      </c>
      <c r="E569" s="8">
        <f t="shared" si="47"/>
        <v>0.36606666666669851</v>
      </c>
      <c r="F569" s="8">
        <f t="shared" si="48"/>
        <v>1037.7990000000902</v>
      </c>
      <c r="G569" s="8">
        <f t="shared" si="46"/>
        <v>5777.5293333334212</v>
      </c>
      <c r="H569" s="6">
        <f t="shared" si="49"/>
        <v>2835</v>
      </c>
    </row>
    <row r="570" spans="1:8" x14ac:dyDescent="0.25">
      <c r="A570" s="5">
        <v>44292.467592592591</v>
      </c>
      <c r="B570" s="6">
        <v>2840</v>
      </c>
      <c r="C570">
        <v>74.3</v>
      </c>
      <c r="D570" s="8">
        <f t="shared" si="45"/>
        <v>0.71777777777784024</v>
      </c>
      <c r="E570" s="8">
        <f t="shared" si="47"/>
        <v>0.36606666666669851</v>
      </c>
      <c r="F570" s="8">
        <f t="shared" si="48"/>
        <v>1039.6293333334238</v>
      </c>
      <c r="G570" s="8">
        <f t="shared" si="46"/>
        <v>5779.3596666667545</v>
      </c>
      <c r="H570" s="6">
        <f t="shared" si="49"/>
        <v>2840</v>
      </c>
    </row>
    <row r="571" spans="1:8" x14ac:dyDescent="0.25">
      <c r="A571" s="5">
        <v>44292.467650462961</v>
      </c>
      <c r="B571" s="6">
        <v>2845</v>
      </c>
      <c r="C571">
        <v>74.3</v>
      </c>
      <c r="D571" s="8">
        <f t="shared" si="45"/>
        <v>0.71777777777784024</v>
      </c>
      <c r="E571" s="8">
        <f t="shared" si="47"/>
        <v>0.36606666666669851</v>
      </c>
      <c r="F571" s="8">
        <f t="shared" si="48"/>
        <v>1041.4596666667574</v>
      </c>
      <c r="G571" s="8">
        <f t="shared" si="46"/>
        <v>5781.1900000000878</v>
      </c>
      <c r="H571" s="6">
        <f t="shared" si="49"/>
        <v>2845</v>
      </c>
    </row>
    <row r="572" spans="1:8" x14ac:dyDescent="0.25">
      <c r="A572" s="5">
        <v>44292.46770833333</v>
      </c>
      <c r="B572" s="6">
        <v>2850</v>
      </c>
      <c r="C572">
        <v>74.3</v>
      </c>
      <c r="D572" s="8">
        <f t="shared" si="45"/>
        <v>0.71777777777784024</v>
      </c>
      <c r="E572" s="8">
        <f t="shared" si="47"/>
        <v>0.36606666666669851</v>
      </c>
      <c r="F572" s="8">
        <f t="shared" si="48"/>
        <v>1043.2900000000907</v>
      </c>
      <c r="G572" s="8">
        <f t="shared" si="46"/>
        <v>5783.0203333334211</v>
      </c>
      <c r="H572" s="6">
        <f t="shared" si="49"/>
        <v>2850</v>
      </c>
    </row>
    <row r="573" spans="1:8" x14ac:dyDescent="0.25">
      <c r="A573" s="5">
        <v>44292.467766203707</v>
      </c>
      <c r="B573" s="6">
        <v>2855</v>
      </c>
      <c r="C573">
        <v>74.3</v>
      </c>
      <c r="D573" s="8">
        <f t="shared" si="45"/>
        <v>0.71777777777784024</v>
      </c>
      <c r="E573" s="8">
        <f t="shared" si="47"/>
        <v>0.36606666666669851</v>
      </c>
      <c r="F573" s="8">
        <f t="shared" si="48"/>
        <v>1045.1203333334242</v>
      </c>
      <c r="G573" s="8">
        <f t="shared" si="46"/>
        <v>5784.8506666667545</v>
      </c>
      <c r="H573" s="6">
        <f t="shared" si="49"/>
        <v>2855</v>
      </c>
    </row>
    <row r="574" spans="1:8" x14ac:dyDescent="0.25">
      <c r="A574" s="5">
        <v>44292.467824074076</v>
      </c>
      <c r="B574" s="6">
        <v>2860</v>
      </c>
      <c r="C574">
        <v>74.3</v>
      </c>
      <c r="D574" s="8">
        <f t="shared" si="45"/>
        <v>0.71777777777784024</v>
      </c>
      <c r="E574" s="8">
        <f t="shared" si="47"/>
        <v>0.36606666666669851</v>
      </c>
      <c r="F574" s="8">
        <f t="shared" si="48"/>
        <v>1046.9506666667578</v>
      </c>
      <c r="G574" s="8">
        <f t="shared" si="46"/>
        <v>5786.6810000000878</v>
      </c>
      <c r="H574" s="6">
        <f t="shared" si="49"/>
        <v>2860</v>
      </c>
    </row>
    <row r="575" spans="1:8" x14ac:dyDescent="0.25">
      <c r="A575" s="5">
        <v>44292.467881944445</v>
      </c>
      <c r="B575" s="6">
        <v>2865</v>
      </c>
      <c r="C575">
        <v>74.3</v>
      </c>
      <c r="D575" s="8">
        <f t="shared" si="45"/>
        <v>0.71777777777784024</v>
      </c>
      <c r="E575" s="8">
        <f t="shared" si="47"/>
        <v>0.36606666666669851</v>
      </c>
      <c r="F575" s="8">
        <f t="shared" si="48"/>
        <v>1048.7810000000914</v>
      </c>
      <c r="G575" s="8">
        <f t="shared" si="46"/>
        <v>5788.5113333334211</v>
      </c>
      <c r="H575" s="6">
        <f t="shared" si="49"/>
        <v>2865</v>
      </c>
    </row>
    <row r="576" spans="1:8" x14ac:dyDescent="0.25">
      <c r="A576" s="5">
        <v>44292.467939814815</v>
      </c>
      <c r="B576" s="6">
        <v>2870</v>
      </c>
      <c r="C576">
        <v>74.3</v>
      </c>
      <c r="D576" s="8">
        <f t="shared" si="45"/>
        <v>0.71777777777784024</v>
      </c>
      <c r="E576" s="8">
        <f t="shared" si="47"/>
        <v>0.36606666666669851</v>
      </c>
      <c r="F576" s="8">
        <f t="shared" si="48"/>
        <v>1050.6113333334247</v>
      </c>
      <c r="G576" s="8">
        <f t="shared" si="46"/>
        <v>5790.3416666667545</v>
      </c>
      <c r="H576" s="6">
        <f t="shared" si="49"/>
        <v>2870</v>
      </c>
    </row>
    <row r="577" spans="1:8" x14ac:dyDescent="0.25">
      <c r="A577" s="5">
        <v>44292.467997685184</v>
      </c>
      <c r="B577" s="6">
        <v>2875</v>
      </c>
      <c r="C577">
        <v>74.3</v>
      </c>
      <c r="D577" s="8">
        <f t="shared" si="45"/>
        <v>0.71777777777784024</v>
      </c>
      <c r="E577" s="8">
        <f t="shared" si="47"/>
        <v>0.36606666666669851</v>
      </c>
      <c r="F577" s="8">
        <f t="shared" si="48"/>
        <v>1052.4416666667582</v>
      </c>
      <c r="G577" s="8">
        <f t="shared" si="46"/>
        <v>5792.1720000000878</v>
      </c>
      <c r="H577" s="6">
        <f t="shared" si="49"/>
        <v>2875</v>
      </c>
    </row>
    <row r="578" spans="1:8" x14ac:dyDescent="0.25">
      <c r="A578" s="5">
        <v>44292.468055555553</v>
      </c>
      <c r="B578" s="6">
        <v>2880</v>
      </c>
      <c r="C578">
        <v>74.3</v>
      </c>
      <c r="D578" s="8">
        <f t="shared" si="45"/>
        <v>0.71777777777784024</v>
      </c>
      <c r="E578" s="8">
        <f t="shared" si="47"/>
        <v>0.36606666666669851</v>
      </c>
      <c r="F578" s="8">
        <f t="shared" si="48"/>
        <v>1054.2720000000918</v>
      </c>
      <c r="G578" s="8">
        <f t="shared" si="46"/>
        <v>5794.0023333334211</v>
      </c>
      <c r="H578" s="6">
        <f t="shared" si="49"/>
        <v>2880</v>
      </c>
    </row>
    <row r="579" spans="1:8" x14ac:dyDescent="0.25">
      <c r="A579" s="5">
        <v>44292.468113425923</v>
      </c>
      <c r="B579" s="6">
        <v>2885</v>
      </c>
      <c r="C579">
        <v>74.3</v>
      </c>
      <c r="D579" s="8">
        <f t="shared" si="45"/>
        <v>0.71777777777784024</v>
      </c>
      <c r="E579" s="8">
        <f t="shared" si="47"/>
        <v>0.36606666666669851</v>
      </c>
      <c r="F579" s="8">
        <f t="shared" si="48"/>
        <v>1056.1023333334251</v>
      </c>
      <c r="G579" s="8">
        <f t="shared" si="46"/>
        <v>5795.8326666667544</v>
      </c>
      <c r="H579" s="6">
        <f t="shared" si="49"/>
        <v>2885</v>
      </c>
    </row>
    <row r="580" spans="1:8" x14ac:dyDescent="0.25">
      <c r="A580" s="5">
        <v>44292.468171296299</v>
      </c>
      <c r="B580" s="6">
        <v>2890</v>
      </c>
      <c r="C580">
        <v>74.3</v>
      </c>
      <c r="D580" s="8">
        <f t="shared" ref="D580:D610" si="50">C580-AVERAGE($C$2:$C$46)</f>
        <v>0.71777777777784024</v>
      </c>
      <c r="E580" s="8">
        <f t="shared" si="47"/>
        <v>0.36606666666669851</v>
      </c>
      <c r="F580" s="8">
        <f t="shared" si="48"/>
        <v>1057.9326666667587</v>
      </c>
      <c r="G580" s="8">
        <f t="shared" si="46"/>
        <v>5797.6630000000878</v>
      </c>
      <c r="H580" s="6">
        <f t="shared" si="49"/>
        <v>2890</v>
      </c>
    </row>
    <row r="581" spans="1:8" x14ac:dyDescent="0.25">
      <c r="A581" s="5">
        <v>44292.468229166669</v>
      </c>
      <c r="B581" s="6">
        <v>2895</v>
      </c>
      <c r="C581">
        <v>74.3</v>
      </c>
      <c r="D581" s="8">
        <f t="shared" si="50"/>
        <v>0.71777777777784024</v>
      </c>
      <c r="E581" s="8">
        <f t="shared" si="47"/>
        <v>0.36606666666669851</v>
      </c>
      <c r="F581" s="8">
        <f t="shared" si="48"/>
        <v>1059.7630000000922</v>
      </c>
      <c r="G581" s="8">
        <f t="shared" ref="G581:G610" si="51">G580+E581*5</f>
        <v>5799.4933333334211</v>
      </c>
      <c r="H581" s="6">
        <f t="shared" si="49"/>
        <v>2895</v>
      </c>
    </row>
    <row r="582" spans="1:8" x14ac:dyDescent="0.25">
      <c r="A582" s="5">
        <v>44292.468287037038</v>
      </c>
      <c r="B582" s="6">
        <v>2900</v>
      </c>
      <c r="C582">
        <v>74.3</v>
      </c>
      <c r="D582" s="8">
        <f t="shared" si="50"/>
        <v>0.71777777777784024</v>
      </c>
      <c r="E582" s="8">
        <f t="shared" si="47"/>
        <v>0.36606666666669851</v>
      </c>
      <c r="F582" s="8">
        <f t="shared" si="48"/>
        <v>1061.5933333334258</v>
      </c>
      <c r="G582" s="8">
        <f t="shared" si="51"/>
        <v>5801.3236666667544</v>
      </c>
      <c r="H582" s="6">
        <f t="shared" si="49"/>
        <v>2900</v>
      </c>
    </row>
    <row r="583" spans="1:8" x14ac:dyDescent="0.25">
      <c r="A583" s="5">
        <v>44292.468344907407</v>
      </c>
      <c r="B583" s="6">
        <v>2905</v>
      </c>
      <c r="C583">
        <v>74.3</v>
      </c>
      <c r="D583" s="8">
        <f t="shared" si="50"/>
        <v>0.71777777777784024</v>
      </c>
      <c r="E583" s="8">
        <f t="shared" si="47"/>
        <v>0.36606666666669851</v>
      </c>
      <c r="F583" s="8">
        <f t="shared" si="48"/>
        <v>1063.4236666667591</v>
      </c>
      <c r="G583" s="8">
        <f t="shared" si="51"/>
        <v>5803.1540000000878</v>
      </c>
      <c r="H583" s="6">
        <f t="shared" si="49"/>
        <v>2905</v>
      </c>
    </row>
    <row r="584" spans="1:8" x14ac:dyDescent="0.25">
      <c r="A584" s="5">
        <v>44292.468402777777</v>
      </c>
      <c r="B584" s="6">
        <v>2910</v>
      </c>
      <c r="C584">
        <v>74.3</v>
      </c>
      <c r="D584" s="8">
        <f t="shared" si="50"/>
        <v>0.71777777777784024</v>
      </c>
      <c r="E584" s="8">
        <f t="shared" si="47"/>
        <v>0.36606666666669851</v>
      </c>
      <c r="F584" s="8">
        <f t="shared" si="48"/>
        <v>1065.2540000000927</v>
      </c>
      <c r="G584" s="8">
        <f t="shared" si="51"/>
        <v>5804.9843333334211</v>
      </c>
      <c r="H584" s="6">
        <f t="shared" si="49"/>
        <v>2910</v>
      </c>
    </row>
    <row r="585" spans="1:8" x14ac:dyDescent="0.25">
      <c r="A585" s="5">
        <v>44292.468460648146</v>
      </c>
      <c r="B585" s="6">
        <v>2915</v>
      </c>
      <c r="C585">
        <v>74.3</v>
      </c>
      <c r="D585" s="8">
        <f t="shared" si="50"/>
        <v>0.71777777777784024</v>
      </c>
      <c r="E585" s="8">
        <f t="shared" si="47"/>
        <v>0.36606666666669851</v>
      </c>
      <c r="F585" s="8">
        <f t="shared" si="48"/>
        <v>1067.0843333334262</v>
      </c>
      <c r="G585" s="8">
        <f t="shared" si="51"/>
        <v>5806.8146666667544</v>
      </c>
      <c r="H585" s="6">
        <f t="shared" si="49"/>
        <v>2915</v>
      </c>
    </row>
    <row r="586" spans="1:8" x14ac:dyDescent="0.25">
      <c r="A586" s="5">
        <v>44292.468518518515</v>
      </c>
      <c r="B586" s="6">
        <v>2920</v>
      </c>
      <c r="C586">
        <v>74.3</v>
      </c>
      <c r="D586" s="8">
        <f t="shared" si="50"/>
        <v>0.71777777777784024</v>
      </c>
      <c r="E586" s="8">
        <f t="shared" si="47"/>
        <v>0.36606666666669851</v>
      </c>
      <c r="F586" s="8">
        <f t="shared" si="48"/>
        <v>1068.9146666667596</v>
      </c>
      <c r="G586" s="8">
        <f t="shared" si="51"/>
        <v>5808.6450000000877</v>
      </c>
      <c r="H586" s="6">
        <f t="shared" si="49"/>
        <v>2920</v>
      </c>
    </row>
    <row r="587" spans="1:8" x14ac:dyDescent="0.25">
      <c r="A587" s="5">
        <v>44292.468576388892</v>
      </c>
      <c r="B587" s="6">
        <v>2925</v>
      </c>
      <c r="C587">
        <v>74.3</v>
      </c>
      <c r="D587" s="8">
        <f t="shared" si="50"/>
        <v>0.71777777777784024</v>
      </c>
      <c r="E587" s="8">
        <f t="shared" si="47"/>
        <v>0.36606666666669851</v>
      </c>
      <c r="F587" s="8">
        <f t="shared" si="48"/>
        <v>1070.7450000000931</v>
      </c>
      <c r="G587" s="8">
        <f t="shared" si="51"/>
        <v>5810.4753333334211</v>
      </c>
      <c r="H587" s="6">
        <f t="shared" si="49"/>
        <v>2925</v>
      </c>
    </row>
    <row r="588" spans="1:8" x14ac:dyDescent="0.25">
      <c r="A588" s="5">
        <v>44292.468634259261</v>
      </c>
      <c r="B588" s="6">
        <v>2930</v>
      </c>
      <c r="C588">
        <v>74.3</v>
      </c>
      <c r="D588" s="8">
        <f t="shared" si="50"/>
        <v>0.71777777777784024</v>
      </c>
      <c r="E588" s="8">
        <f t="shared" si="47"/>
        <v>0.36606666666669851</v>
      </c>
      <c r="F588" s="8">
        <f t="shared" si="48"/>
        <v>1072.5753333334267</v>
      </c>
      <c r="G588" s="8">
        <f t="shared" si="51"/>
        <v>5812.3056666667544</v>
      </c>
      <c r="H588" s="6">
        <f t="shared" si="49"/>
        <v>2930</v>
      </c>
    </row>
    <row r="589" spans="1:8" x14ac:dyDescent="0.25">
      <c r="A589" s="5">
        <v>44292.468692129631</v>
      </c>
      <c r="B589" s="6">
        <v>2935</v>
      </c>
      <c r="C589">
        <v>74.3</v>
      </c>
      <c r="D589" s="8">
        <f t="shared" si="50"/>
        <v>0.71777777777784024</v>
      </c>
      <c r="E589" s="8">
        <f t="shared" ref="E589:E610" si="52">D589*0.51</f>
        <v>0.36606666666669851</v>
      </c>
      <c r="F589" s="8">
        <f t="shared" si="48"/>
        <v>1074.4056666667602</v>
      </c>
      <c r="G589" s="8">
        <f t="shared" si="51"/>
        <v>5814.1360000000877</v>
      </c>
      <c r="H589" s="6">
        <f t="shared" si="49"/>
        <v>2935</v>
      </c>
    </row>
    <row r="590" spans="1:8" x14ac:dyDescent="0.25">
      <c r="A590" s="5">
        <v>44292.46875</v>
      </c>
      <c r="B590" s="6">
        <v>2940</v>
      </c>
      <c r="C590">
        <v>74.3</v>
      </c>
      <c r="D590" s="8">
        <f t="shared" si="50"/>
        <v>0.71777777777784024</v>
      </c>
      <c r="E590" s="8">
        <f t="shared" si="52"/>
        <v>0.36606666666669851</v>
      </c>
      <c r="F590" s="8">
        <f t="shared" ref="F590:F610" si="53">E590*B590</f>
        <v>1076.2360000000936</v>
      </c>
      <c r="G590" s="8">
        <f t="shared" si="51"/>
        <v>5815.9663333334211</v>
      </c>
      <c r="H590" s="6">
        <f t="shared" si="49"/>
        <v>2940</v>
      </c>
    </row>
    <row r="591" spans="1:8" x14ac:dyDescent="0.25">
      <c r="A591" s="5">
        <v>44292.468807870369</v>
      </c>
      <c r="B591" s="6">
        <v>2945</v>
      </c>
      <c r="C591">
        <v>74.3</v>
      </c>
      <c r="D591" s="8">
        <f t="shared" si="50"/>
        <v>0.71777777777784024</v>
      </c>
      <c r="E591" s="8">
        <f t="shared" si="52"/>
        <v>0.36606666666669851</v>
      </c>
      <c r="F591" s="8">
        <f t="shared" si="53"/>
        <v>1078.0663333334271</v>
      </c>
      <c r="G591" s="8">
        <f t="shared" si="51"/>
        <v>5817.7966666667544</v>
      </c>
      <c r="H591" s="6">
        <f t="shared" ref="H591:H610" si="54">B591</f>
        <v>2945</v>
      </c>
    </row>
    <row r="592" spans="1:8" x14ac:dyDescent="0.25">
      <c r="A592" s="5">
        <v>44292.468865740739</v>
      </c>
      <c r="B592" s="6">
        <v>2950</v>
      </c>
      <c r="C592">
        <v>74.3</v>
      </c>
      <c r="D592" s="8">
        <f t="shared" si="50"/>
        <v>0.71777777777784024</v>
      </c>
      <c r="E592" s="8">
        <f t="shared" si="52"/>
        <v>0.36606666666669851</v>
      </c>
      <c r="F592" s="8">
        <f t="shared" si="53"/>
        <v>1079.8966666667607</v>
      </c>
      <c r="G592" s="8">
        <f t="shared" si="51"/>
        <v>5819.6270000000877</v>
      </c>
      <c r="H592" s="6">
        <f t="shared" si="54"/>
        <v>2950</v>
      </c>
    </row>
    <row r="593" spans="1:8" x14ac:dyDescent="0.25">
      <c r="A593" s="5">
        <v>44292.468923611108</v>
      </c>
      <c r="B593" s="6">
        <v>2955</v>
      </c>
      <c r="C593">
        <v>74.3</v>
      </c>
      <c r="D593" s="8">
        <f t="shared" si="50"/>
        <v>0.71777777777784024</v>
      </c>
      <c r="E593" s="8">
        <f t="shared" si="52"/>
        <v>0.36606666666669851</v>
      </c>
      <c r="F593" s="8">
        <f t="shared" si="53"/>
        <v>1081.7270000000942</v>
      </c>
      <c r="G593" s="8">
        <f t="shared" si="51"/>
        <v>5821.457333333421</v>
      </c>
      <c r="H593" s="6">
        <f t="shared" si="54"/>
        <v>2955</v>
      </c>
    </row>
    <row r="594" spans="1:8" x14ac:dyDescent="0.25">
      <c r="A594" s="5">
        <v>44292.468981481485</v>
      </c>
      <c r="B594" s="6">
        <v>2960</v>
      </c>
      <c r="C594">
        <v>74.3</v>
      </c>
      <c r="D594" s="8">
        <f t="shared" si="50"/>
        <v>0.71777777777784024</v>
      </c>
      <c r="E594" s="8">
        <f t="shared" si="52"/>
        <v>0.36606666666669851</v>
      </c>
      <c r="F594" s="8">
        <f t="shared" si="53"/>
        <v>1083.5573333334276</v>
      </c>
      <c r="G594" s="8">
        <f t="shared" si="51"/>
        <v>5823.2876666667544</v>
      </c>
      <c r="H594" s="6">
        <f t="shared" si="54"/>
        <v>2960</v>
      </c>
    </row>
    <row r="595" spans="1:8" x14ac:dyDescent="0.25">
      <c r="A595" s="5">
        <v>44292.469039351854</v>
      </c>
      <c r="B595" s="6">
        <v>2965</v>
      </c>
      <c r="C595">
        <v>74.3</v>
      </c>
      <c r="D595" s="8">
        <f t="shared" si="50"/>
        <v>0.71777777777784024</v>
      </c>
      <c r="E595" s="8">
        <f t="shared" si="52"/>
        <v>0.36606666666669851</v>
      </c>
      <c r="F595" s="8">
        <f t="shared" si="53"/>
        <v>1085.3876666667611</v>
      </c>
      <c r="G595" s="8">
        <f t="shared" si="51"/>
        <v>5825.1180000000877</v>
      </c>
      <c r="H595" s="6">
        <f t="shared" si="54"/>
        <v>2965</v>
      </c>
    </row>
    <row r="596" spans="1:8" x14ac:dyDescent="0.25">
      <c r="A596" s="5">
        <v>44292.469097222223</v>
      </c>
      <c r="B596" s="6">
        <v>2970</v>
      </c>
      <c r="C596">
        <v>74.3</v>
      </c>
      <c r="D596" s="8">
        <f t="shared" si="50"/>
        <v>0.71777777777784024</v>
      </c>
      <c r="E596" s="8">
        <f t="shared" si="52"/>
        <v>0.36606666666669851</v>
      </c>
      <c r="F596" s="8">
        <f t="shared" si="53"/>
        <v>1087.2180000000947</v>
      </c>
      <c r="G596" s="8">
        <f t="shared" si="51"/>
        <v>5826.948333333421</v>
      </c>
      <c r="H596" s="6">
        <f t="shared" si="54"/>
        <v>2970</v>
      </c>
    </row>
    <row r="597" spans="1:8" x14ac:dyDescent="0.25">
      <c r="A597" s="5">
        <v>44292.469155092593</v>
      </c>
      <c r="B597" s="6">
        <v>2975</v>
      </c>
      <c r="C597">
        <v>74.3</v>
      </c>
      <c r="D597" s="8">
        <f t="shared" si="50"/>
        <v>0.71777777777784024</v>
      </c>
      <c r="E597" s="8">
        <f t="shared" si="52"/>
        <v>0.36606666666669851</v>
      </c>
      <c r="F597" s="8">
        <f t="shared" si="53"/>
        <v>1089.048333333428</v>
      </c>
      <c r="G597" s="8">
        <f t="shared" si="51"/>
        <v>5828.7786666667544</v>
      </c>
      <c r="H597" s="6">
        <f t="shared" si="54"/>
        <v>2975</v>
      </c>
    </row>
    <row r="598" spans="1:8" x14ac:dyDescent="0.25">
      <c r="A598" s="5">
        <v>44292.469212962962</v>
      </c>
      <c r="B598" s="6">
        <v>2980</v>
      </c>
      <c r="C598">
        <v>74.3</v>
      </c>
      <c r="D598" s="8">
        <f t="shared" si="50"/>
        <v>0.71777777777784024</v>
      </c>
      <c r="E598" s="8">
        <f t="shared" si="52"/>
        <v>0.36606666666669851</v>
      </c>
      <c r="F598" s="8">
        <f t="shared" si="53"/>
        <v>1090.8786666667615</v>
      </c>
      <c r="G598" s="8">
        <f t="shared" si="51"/>
        <v>5830.6090000000877</v>
      </c>
      <c r="H598" s="6">
        <f t="shared" si="54"/>
        <v>2980</v>
      </c>
    </row>
    <row r="599" spans="1:8" x14ac:dyDescent="0.25">
      <c r="A599" s="5">
        <v>44292.469270833331</v>
      </c>
      <c r="B599" s="6">
        <v>2985</v>
      </c>
      <c r="C599">
        <v>74.3</v>
      </c>
      <c r="D599" s="8">
        <f t="shared" si="50"/>
        <v>0.71777777777784024</v>
      </c>
      <c r="E599" s="8">
        <f t="shared" si="52"/>
        <v>0.36606666666669851</v>
      </c>
      <c r="F599" s="8">
        <f t="shared" si="53"/>
        <v>1092.7090000000951</v>
      </c>
      <c r="G599" s="8">
        <f t="shared" si="51"/>
        <v>5832.439333333421</v>
      </c>
      <c r="H599" s="6">
        <f t="shared" si="54"/>
        <v>2985</v>
      </c>
    </row>
    <row r="600" spans="1:8" x14ac:dyDescent="0.25">
      <c r="A600" s="5">
        <v>44292.469328703701</v>
      </c>
      <c r="B600" s="6">
        <v>2990</v>
      </c>
      <c r="C600">
        <v>74.3</v>
      </c>
      <c r="D600" s="8">
        <f t="shared" si="50"/>
        <v>0.71777777777784024</v>
      </c>
      <c r="E600" s="8">
        <f t="shared" si="52"/>
        <v>0.36606666666669851</v>
      </c>
      <c r="F600" s="8">
        <f t="shared" si="53"/>
        <v>1094.5393333334287</v>
      </c>
      <c r="G600" s="8">
        <f t="shared" si="51"/>
        <v>5834.2696666667543</v>
      </c>
      <c r="H600" s="6">
        <f t="shared" si="54"/>
        <v>2990</v>
      </c>
    </row>
    <row r="601" spans="1:8" x14ac:dyDescent="0.25">
      <c r="A601" s="5">
        <v>44292.469386574077</v>
      </c>
      <c r="B601" s="6">
        <v>2995</v>
      </c>
      <c r="C601">
        <v>74.3</v>
      </c>
      <c r="D601" s="8">
        <f t="shared" si="50"/>
        <v>0.71777777777784024</v>
      </c>
      <c r="E601" s="8">
        <f t="shared" si="52"/>
        <v>0.36606666666669851</v>
      </c>
      <c r="F601" s="8">
        <f t="shared" si="53"/>
        <v>1096.369666666762</v>
      </c>
      <c r="G601" s="8">
        <f t="shared" si="51"/>
        <v>5836.1000000000877</v>
      </c>
      <c r="H601" s="6">
        <f t="shared" si="54"/>
        <v>2995</v>
      </c>
    </row>
    <row r="602" spans="1:8" x14ac:dyDescent="0.25">
      <c r="A602" s="5">
        <v>44292.469444444447</v>
      </c>
      <c r="B602" s="6">
        <v>3000</v>
      </c>
      <c r="C602">
        <v>74.3</v>
      </c>
      <c r="D602" s="8">
        <f t="shared" si="50"/>
        <v>0.71777777777784024</v>
      </c>
      <c r="E602" s="8">
        <f t="shared" si="52"/>
        <v>0.36606666666669851</v>
      </c>
      <c r="F602" s="8">
        <f t="shared" si="53"/>
        <v>1098.2000000000955</v>
      </c>
      <c r="G602" s="8">
        <f t="shared" si="51"/>
        <v>5837.930333333421</v>
      </c>
      <c r="H602" s="6">
        <f t="shared" si="54"/>
        <v>3000</v>
      </c>
    </row>
    <row r="603" spans="1:8" x14ac:dyDescent="0.25">
      <c r="A603" s="5">
        <v>44292.469502314816</v>
      </c>
      <c r="B603" s="6">
        <v>3005</v>
      </c>
      <c r="C603">
        <v>74.3</v>
      </c>
      <c r="D603" s="8">
        <f t="shared" si="50"/>
        <v>0.71777777777784024</v>
      </c>
      <c r="E603" s="8">
        <f t="shared" si="52"/>
        <v>0.36606666666669851</v>
      </c>
      <c r="F603" s="8">
        <f t="shared" si="53"/>
        <v>1100.0303333334291</v>
      </c>
      <c r="G603" s="8">
        <f t="shared" si="51"/>
        <v>5839.7606666667543</v>
      </c>
      <c r="H603" s="6">
        <f t="shared" si="54"/>
        <v>3005</v>
      </c>
    </row>
    <row r="604" spans="1:8" x14ac:dyDescent="0.25">
      <c r="A604" s="5">
        <v>44292.469560185185</v>
      </c>
      <c r="B604" s="6">
        <v>3010</v>
      </c>
      <c r="C604">
        <v>74.3</v>
      </c>
      <c r="D604" s="8">
        <f t="shared" si="50"/>
        <v>0.71777777777784024</v>
      </c>
      <c r="E604" s="8">
        <f t="shared" si="52"/>
        <v>0.36606666666669851</v>
      </c>
      <c r="F604" s="8">
        <f t="shared" si="53"/>
        <v>1101.8606666667624</v>
      </c>
      <c r="G604" s="8">
        <f t="shared" si="51"/>
        <v>5841.5910000000877</v>
      </c>
      <c r="H604" s="6">
        <f t="shared" si="54"/>
        <v>3010</v>
      </c>
    </row>
    <row r="605" spans="1:8" x14ac:dyDescent="0.25">
      <c r="A605" s="5">
        <v>44292.469618055555</v>
      </c>
      <c r="B605" s="6">
        <v>3015</v>
      </c>
      <c r="C605">
        <v>74.3</v>
      </c>
      <c r="D605" s="8">
        <f t="shared" si="50"/>
        <v>0.71777777777784024</v>
      </c>
      <c r="E605" s="8">
        <f t="shared" si="52"/>
        <v>0.36606666666669851</v>
      </c>
      <c r="F605" s="8">
        <f t="shared" si="53"/>
        <v>1103.691000000096</v>
      </c>
      <c r="G605" s="8">
        <f t="shared" si="51"/>
        <v>5843.421333333421</v>
      </c>
      <c r="H605" s="6">
        <f t="shared" si="54"/>
        <v>3015</v>
      </c>
    </row>
    <row r="606" spans="1:8" x14ac:dyDescent="0.25">
      <c r="A606" s="5">
        <v>44292.469675925924</v>
      </c>
      <c r="B606" s="6">
        <v>3020</v>
      </c>
      <c r="C606">
        <v>74.3</v>
      </c>
      <c r="D606" s="8">
        <f t="shared" si="50"/>
        <v>0.71777777777784024</v>
      </c>
      <c r="E606" s="8">
        <f t="shared" si="52"/>
        <v>0.36606666666669851</v>
      </c>
      <c r="F606" s="8">
        <f t="shared" si="53"/>
        <v>1105.5213333334295</v>
      </c>
      <c r="G606" s="8">
        <f t="shared" si="51"/>
        <v>5845.2516666667543</v>
      </c>
      <c r="H606" s="6">
        <f t="shared" si="54"/>
        <v>3020</v>
      </c>
    </row>
    <row r="607" spans="1:8" x14ac:dyDescent="0.25">
      <c r="A607" s="5">
        <v>44292.469733796293</v>
      </c>
      <c r="B607" s="6">
        <v>3025</v>
      </c>
      <c r="C607">
        <v>74.3</v>
      </c>
      <c r="D607" s="8">
        <f t="shared" si="50"/>
        <v>0.71777777777784024</v>
      </c>
      <c r="E607" s="8">
        <f t="shared" si="52"/>
        <v>0.36606666666669851</v>
      </c>
      <c r="F607" s="8">
        <f t="shared" si="53"/>
        <v>1107.3516666667631</v>
      </c>
      <c r="G607" s="8">
        <f t="shared" si="51"/>
        <v>5847.0820000000876</v>
      </c>
      <c r="H607" s="6">
        <f t="shared" si="54"/>
        <v>3025</v>
      </c>
    </row>
    <row r="608" spans="1:8" x14ac:dyDescent="0.25">
      <c r="A608" s="5">
        <v>44292.46979166667</v>
      </c>
      <c r="B608" s="6">
        <v>3030</v>
      </c>
      <c r="C608">
        <v>74.3</v>
      </c>
      <c r="D608" s="8">
        <f t="shared" si="50"/>
        <v>0.71777777777784024</v>
      </c>
      <c r="E608" s="8">
        <f t="shared" si="52"/>
        <v>0.36606666666669851</v>
      </c>
      <c r="F608" s="8">
        <f t="shared" si="53"/>
        <v>1109.1820000000964</v>
      </c>
      <c r="G608" s="8">
        <f t="shared" si="51"/>
        <v>5848.912333333421</v>
      </c>
      <c r="H608" s="6">
        <f t="shared" si="54"/>
        <v>3030</v>
      </c>
    </row>
    <row r="609" spans="1:8" x14ac:dyDescent="0.25">
      <c r="A609" s="5">
        <v>44292.469849537039</v>
      </c>
      <c r="B609" s="6">
        <v>3035</v>
      </c>
      <c r="C609">
        <v>74.3</v>
      </c>
      <c r="D609" s="8">
        <f t="shared" si="50"/>
        <v>0.71777777777784024</v>
      </c>
      <c r="E609" s="8">
        <f t="shared" si="52"/>
        <v>0.36606666666669851</v>
      </c>
      <c r="F609" s="8">
        <f t="shared" si="53"/>
        <v>1111.01233333343</v>
      </c>
      <c r="G609" s="8">
        <f t="shared" si="51"/>
        <v>5850.7426666667543</v>
      </c>
      <c r="H609" s="6">
        <f t="shared" si="54"/>
        <v>3035</v>
      </c>
    </row>
    <row r="610" spans="1:8" x14ac:dyDescent="0.25">
      <c r="A610" s="5">
        <v>44292.469907407409</v>
      </c>
      <c r="B610" s="6">
        <v>3040</v>
      </c>
      <c r="C610">
        <v>74.3</v>
      </c>
      <c r="D610" s="8">
        <f t="shared" si="50"/>
        <v>0.71777777777784024</v>
      </c>
      <c r="E610" s="8">
        <f t="shared" si="52"/>
        <v>0.36606666666669851</v>
      </c>
      <c r="F610" s="8">
        <f t="shared" si="53"/>
        <v>1112.8426666667635</v>
      </c>
      <c r="G610" s="8">
        <f t="shared" si="51"/>
        <v>5852.5730000000876</v>
      </c>
      <c r="H610" s="6">
        <f t="shared" si="54"/>
        <v>3040</v>
      </c>
    </row>
    <row r="611" spans="1:8" x14ac:dyDescent="0.25">
      <c r="A611" s="5"/>
      <c r="C611"/>
    </row>
    <row r="612" spans="1:8" x14ac:dyDescent="0.25">
      <c r="A612" s="5"/>
      <c r="C612"/>
    </row>
    <row r="613" spans="1:8" x14ac:dyDescent="0.25">
      <c r="A613" s="5"/>
      <c r="C613"/>
    </row>
    <row r="614" spans="1:8" x14ac:dyDescent="0.25">
      <c r="A614" s="5"/>
      <c r="C614"/>
    </row>
    <row r="615" spans="1:8" x14ac:dyDescent="0.25">
      <c r="A615" s="5"/>
      <c r="C615"/>
    </row>
    <row r="616" spans="1:8" x14ac:dyDescent="0.25">
      <c r="A616" s="5"/>
      <c r="C616"/>
    </row>
    <row r="617" spans="1:8" x14ac:dyDescent="0.25">
      <c r="A617" s="5"/>
      <c r="C617"/>
    </row>
    <row r="618" spans="1:8" x14ac:dyDescent="0.25">
      <c r="A618" s="5"/>
      <c r="C618"/>
    </row>
    <row r="619" spans="1:8" x14ac:dyDescent="0.25">
      <c r="A619" s="5"/>
      <c r="C619"/>
    </row>
    <row r="620" spans="1:8" x14ac:dyDescent="0.25">
      <c r="A620" s="5"/>
      <c r="C620"/>
    </row>
    <row r="621" spans="1:8" x14ac:dyDescent="0.25">
      <c r="A621" s="5"/>
      <c r="C621"/>
    </row>
    <row r="622" spans="1:8" x14ac:dyDescent="0.25">
      <c r="A622" s="5"/>
      <c r="C622"/>
    </row>
    <row r="623" spans="1:8" x14ac:dyDescent="0.25">
      <c r="A623" s="5"/>
      <c r="C623"/>
    </row>
    <row r="624" spans="1:8" x14ac:dyDescent="0.25">
      <c r="A624" s="5"/>
      <c r="C624"/>
    </row>
    <row r="625" spans="1:3" x14ac:dyDescent="0.25">
      <c r="A625" s="5"/>
      <c r="C625"/>
    </row>
    <row r="626" spans="1:3" x14ac:dyDescent="0.25">
      <c r="A626" s="5"/>
    </row>
    <row r="627" spans="1:3" x14ac:dyDescent="0.25">
      <c r="A627" s="5"/>
    </row>
    <row r="628" spans="1:3" x14ac:dyDescent="0.25">
      <c r="A628" s="5"/>
    </row>
    <row r="629" spans="1:3" x14ac:dyDescent="0.25">
      <c r="A629" s="5"/>
    </row>
    <row r="630" spans="1:3" x14ac:dyDescent="0.25">
      <c r="A630" s="5"/>
    </row>
    <row r="631" spans="1:3" x14ac:dyDescent="0.25">
      <c r="A631" s="5"/>
    </row>
    <row r="632" spans="1:3" x14ac:dyDescent="0.25">
      <c r="A632" s="5"/>
    </row>
    <row r="633" spans="1:3" x14ac:dyDescent="0.25">
      <c r="A633" s="5"/>
    </row>
    <row r="634" spans="1:3" x14ac:dyDescent="0.25">
      <c r="A634" s="5"/>
    </row>
    <row r="635" spans="1:3" x14ac:dyDescent="0.25">
      <c r="A635" s="5"/>
    </row>
    <row r="636" spans="1:3" x14ac:dyDescent="0.25">
      <c r="A636" s="5"/>
    </row>
    <row r="637" spans="1:3" x14ac:dyDescent="0.25">
      <c r="A637" s="5"/>
    </row>
    <row r="638" spans="1:3" x14ac:dyDescent="0.25">
      <c r="A638" s="5"/>
    </row>
    <row r="639" spans="1:3" x14ac:dyDescent="0.25">
      <c r="A639" s="5"/>
    </row>
    <row r="640" spans="1:3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</sheetData>
  <mergeCells count="1">
    <mergeCell ref="J3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11"/>
  <sheetViews>
    <sheetView tabSelected="1" zoomScale="82" zoomScaleNormal="82" zoomScaleSheetLayoutView="50" workbookViewId="0">
      <selection activeCell="H19" sqref="H19"/>
    </sheetView>
  </sheetViews>
  <sheetFormatPr defaultRowHeight="15" x14ac:dyDescent="0.25"/>
  <cols>
    <col min="1" max="1" width="17.85546875" customWidth="1"/>
    <col min="2" max="2" width="10.5703125" style="6" bestFit="1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0" max="10" width="13.28515625" bestFit="1" customWidth="1"/>
    <col min="11" max="11" width="12.7109375" bestFit="1" customWidth="1"/>
    <col min="12" max="12" width="9.28515625" bestFit="1" customWidth="1"/>
  </cols>
  <sheetData>
    <row r="1" spans="1:13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3" x14ac:dyDescent="0.25">
      <c r="A2" s="5">
        <v>44292.43472222222</v>
      </c>
      <c r="B2" s="6">
        <v>0</v>
      </c>
      <c r="C2">
        <v>73.400000000000006</v>
      </c>
      <c r="D2" s="8">
        <f>C2-AVERAGE($C$2:$C$48)</f>
        <v>-1.9148936170267916E-2</v>
      </c>
      <c r="E2" s="8">
        <f>D2*0.51</f>
        <v>-9.7659574468366376E-3</v>
      </c>
      <c r="F2" s="8">
        <f>E2*B2</f>
        <v>0</v>
      </c>
      <c r="G2" s="8">
        <f>E2*5</f>
        <v>-4.8829787234183186E-2</v>
      </c>
      <c r="H2" s="6">
        <f>B2</f>
        <v>0</v>
      </c>
    </row>
    <row r="3" spans="1:13" x14ac:dyDescent="0.25">
      <c r="A3" s="5">
        <v>44292.43478009259</v>
      </c>
      <c r="B3" s="6">
        <v>5</v>
      </c>
      <c r="C3">
        <v>73.099999999999994</v>
      </c>
      <c r="D3" s="8">
        <f>C3-AVERAGE($C$2:$C$48)</f>
        <v>-0.31914893617027928</v>
      </c>
      <c r="E3" s="8">
        <f t="shared" ref="E3:E66" si="0">D3*0.51</f>
        <v>-0.16276595744684244</v>
      </c>
      <c r="F3" s="8">
        <f>E3*B3</f>
        <v>-0.81382978723421218</v>
      </c>
      <c r="G3" s="8">
        <f>G2+E3*5</f>
        <v>-0.86265957446839536</v>
      </c>
      <c r="H3" s="6">
        <f t="shared" ref="H3:H66" si="1">B3</f>
        <v>5</v>
      </c>
      <c r="J3" s="25" t="s">
        <v>7</v>
      </c>
      <c r="K3" s="26"/>
      <c r="L3" s="27"/>
    </row>
    <row r="4" spans="1:13" x14ac:dyDescent="0.25">
      <c r="A4" s="5">
        <v>44292.434837962966</v>
      </c>
      <c r="B4" s="6">
        <v>10</v>
      </c>
      <c r="C4">
        <v>73.400000000000006</v>
      </c>
      <c r="D4" s="8">
        <f t="shared" ref="D4:D67" si="2">C4-AVERAGE($C$2:$C$48)</f>
        <v>-1.9148936170267916E-2</v>
      </c>
      <c r="E4" s="8">
        <f t="shared" si="0"/>
        <v>-9.7659574468366376E-3</v>
      </c>
      <c r="F4" s="8">
        <f>E4*B4</f>
        <v>-9.7659574468366372E-2</v>
      </c>
      <c r="G4" s="8">
        <f>G3+E4*5</f>
        <v>-0.91148936170257855</v>
      </c>
      <c r="H4" s="6">
        <f t="shared" si="1"/>
        <v>10</v>
      </c>
      <c r="J4" s="9" t="s">
        <v>22</v>
      </c>
      <c r="K4" s="17">
        <v>250</v>
      </c>
      <c r="L4" s="9" t="s">
        <v>23</v>
      </c>
    </row>
    <row r="5" spans="1:13" x14ac:dyDescent="0.25">
      <c r="A5" s="5">
        <v>44292.434895833336</v>
      </c>
      <c r="B5" s="6">
        <v>15</v>
      </c>
      <c r="C5">
        <v>73.400000000000006</v>
      </c>
      <c r="D5" s="8">
        <f t="shared" si="2"/>
        <v>-1.9148936170267916E-2</v>
      </c>
      <c r="E5" s="8">
        <f t="shared" si="0"/>
        <v>-9.7659574468366376E-3</v>
      </c>
      <c r="F5" s="8">
        <f>E5*B5</f>
        <v>-0.14648936170254956</v>
      </c>
      <c r="G5" s="8">
        <f t="shared" ref="G5:G68" si="3">G4+E5*5</f>
        <v>-0.96031914893676174</v>
      </c>
      <c r="H5" s="6">
        <f t="shared" si="1"/>
        <v>15</v>
      </c>
      <c r="J5" s="13" t="s">
        <v>15</v>
      </c>
      <c r="K5" s="17">
        <v>30.1752</v>
      </c>
      <c r="L5" s="14" t="s">
        <v>16</v>
      </c>
    </row>
    <row r="6" spans="1:13" ht="15.75" x14ac:dyDescent="0.3">
      <c r="A6" s="5">
        <v>44292.434953703705</v>
      </c>
      <c r="B6" s="6">
        <v>20</v>
      </c>
      <c r="C6">
        <v>73.400000000000006</v>
      </c>
      <c r="D6" s="8">
        <f t="shared" si="2"/>
        <v>-1.9148936170267916E-2</v>
      </c>
      <c r="E6" s="8">
        <f t="shared" si="0"/>
        <v>-9.7659574468366376E-3</v>
      </c>
      <c r="F6" s="8">
        <f t="shared" ref="F6:F69" si="4">E6*B6</f>
        <v>-0.19531914893673274</v>
      </c>
      <c r="G6" s="8">
        <f t="shared" si="3"/>
        <v>-1.0091489361709449</v>
      </c>
      <c r="H6" s="6">
        <f t="shared" si="1"/>
        <v>20</v>
      </c>
      <c r="J6" s="12" t="s">
        <v>14</v>
      </c>
      <c r="K6" s="19">
        <f>VLOOKUP(MAX(G:G)/2,$G:$H,2,TRUE)</f>
        <v>630</v>
      </c>
      <c r="L6" s="9" t="s">
        <v>13</v>
      </c>
    </row>
    <row r="7" spans="1:13" x14ac:dyDescent="0.25">
      <c r="A7" s="5">
        <v>44292.435011574074</v>
      </c>
      <c r="B7" s="6">
        <v>25</v>
      </c>
      <c r="C7">
        <v>73.400000000000006</v>
      </c>
      <c r="D7" s="8">
        <f t="shared" si="2"/>
        <v>-1.9148936170267916E-2</v>
      </c>
      <c r="E7" s="8">
        <f t="shared" si="0"/>
        <v>-9.7659574468366376E-3</v>
      </c>
      <c r="F7" s="8">
        <f t="shared" si="4"/>
        <v>-0.24414893617091593</v>
      </c>
      <c r="G7" s="8">
        <f t="shared" si="3"/>
        <v>-1.0579787234051281</v>
      </c>
      <c r="H7" s="6">
        <f t="shared" si="1"/>
        <v>25</v>
      </c>
      <c r="J7" s="9" t="s">
        <v>8</v>
      </c>
      <c r="K7" s="18">
        <f>SUM(E2:E331)*(B3-B2)</f>
        <v>5085.6711702127213</v>
      </c>
      <c r="L7" s="10" t="s">
        <v>9</v>
      </c>
    </row>
    <row r="8" spans="1:13" x14ac:dyDescent="0.25">
      <c r="A8" s="5">
        <v>44292.435069444444</v>
      </c>
      <c r="B8" s="6">
        <v>30</v>
      </c>
      <c r="C8">
        <v>73.400000000000006</v>
      </c>
      <c r="D8" s="8">
        <f t="shared" si="2"/>
        <v>-1.9148936170267916E-2</v>
      </c>
      <c r="E8" s="8">
        <f t="shared" si="0"/>
        <v>-9.7659574468366376E-3</v>
      </c>
      <c r="F8" s="8">
        <f t="shared" si="4"/>
        <v>-0.29297872340509912</v>
      </c>
      <c r="G8" s="8">
        <f t="shared" si="3"/>
        <v>-1.1068085106393113</v>
      </c>
      <c r="H8" s="6">
        <f t="shared" si="1"/>
        <v>30</v>
      </c>
      <c r="J8" s="9" t="s">
        <v>10</v>
      </c>
      <c r="K8" s="18">
        <f>SUM(F2:F331)*(B3-B2)</f>
        <v>3466535.0249999599</v>
      </c>
      <c r="L8" s="10" t="s">
        <v>11</v>
      </c>
    </row>
    <row r="9" spans="1:13" x14ac:dyDescent="0.25">
      <c r="A9" s="5">
        <v>44292.435127314813</v>
      </c>
      <c r="B9" s="6">
        <v>35</v>
      </c>
      <c r="C9">
        <v>73.400000000000006</v>
      </c>
      <c r="D9" s="8">
        <f t="shared" si="2"/>
        <v>-1.9148936170267916E-2</v>
      </c>
      <c r="E9" s="8">
        <f t="shared" si="0"/>
        <v>-9.7659574468366376E-3</v>
      </c>
      <c r="F9" s="8">
        <f t="shared" si="4"/>
        <v>-0.3418085106392823</v>
      </c>
      <c r="G9" s="8">
        <f t="shared" si="3"/>
        <v>-1.1556382978734945</v>
      </c>
      <c r="H9" s="6">
        <f t="shared" si="1"/>
        <v>35</v>
      </c>
      <c r="J9" s="11" t="s">
        <v>12</v>
      </c>
      <c r="K9" s="18">
        <f>K8/K7</f>
        <v>681.62783415958904</v>
      </c>
      <c r="L9" s="9" t="s">
        <v>13</v>
      </c>
    </row>
    <row r="10" spans="1:13" x14ac:dyDescent="0.25">
      <c r="A10" s="5">
        <v>44292.435185185182</v>
      </c>
      <c r="B10" s="6">
        <v>40</v>
      </c>
      <c r="C10">
        <v>73.400000000000006</v>
      </c>
      <c r="D10" s="8">
        <f t="shared" si="2"/>
        <v>-1.9148936170267916E-2</v>
      </c>
      <c r="E10" s="8">
        <f t="shared" si="0"/>
        <v>-9.7659574468366376E-3</v>
      </c>
      <c r="F10" s="8">
        <f t="shared" si="4"/>
        <v>-0.39063829787346549</v>
      </c>
      <c r="G10" s="8">
        <f t="shared" si="3"/>
        <v>-1.2044680851076777</v>
      </c>
      <c r="H10" s="6">
        <f t="shared" si="1"/>
        <v>40</v>
      </c>
      <c r="J10" s="13" t="s">
        <v>17</v>
      </c>
      <c r="K10" s="15">
        <f>K5/K9</f>
        <v>4.4269318956442587E-2</v>
      </c>
      <c r="L10" s="14" t="s">
        <v>18</v>
      </c>
    </row>
    <row r="11" spans="1:13" x14ac:dyDescent="0.25">
      <c r="A11" s="5">
        <v>44292.435243055559</v>
      </c>
      <c r="B11" s="6">
        <v>45</v>
      </c>
      <c r="C11">
        <v>73.400000000000006</v>
      </c>
      <c r="D11" s="8">
        <f t="shared" si="2"/>
        <v>-1.9148936170267916E-2</v>
      </c>
      <c r="E11" s="8">
        <f t="shared" si="0"/>
        <v>-9.7659574468366376E-3</v>
      </c>
      <c r="F11" s="8">
        <f t="shared" si="4"/>
        <v>-0.43946808510764868</v>
      </c>
      <c r="G11" s="8">
        <f t="shared" si="3"/>
        <v>-1.2532978723418609</v>
      </c>
      <c r="H11" s="6">
        <f t="shared" si="1"/>
        <v>45</v>
      </c>
      <c r="J11" s="13" t="s">
        <v>19</v>
      </c>
      <c r="K11" s="15">
        <f>K5/K6</f>
        <v>4.789714285714286E-2</v>
      </c>
      <c r="L11" s="14" t="s">
        <v>18</v>
      </c>
    </row>
    <row r="12" spans="1:13" x14ac:dyDescent="0.25">
      <c r="A12" s="5">
        <v>44292.435300925928</v>
      </c>
      <c r="B12" s="6">
        <v>50</v>
      </c>
      <c r="C12">
        <v>73.400000000000006</v>
      </c>
      <c r="D12" s="8">
        <f t="shared" si="2"/>
        <v>-1.9148936170267916E-2</v>
      </c>
      <c r="E12" s="8">
        <f t="shared" si="0"/>
        <v>-9.7659574468366376E-3</v>
      </c>
      <c r="F12" s="8">
        <f t="shared" si="4"/>
        <v>-0.48829787234183186</v>
      </c>
      <c r="G12" s="8">
        <f t="shared" si="3"/>
        <v>-1.302127659576044</v>
      </c>
      <c r="H12" s="6">
        <f t="shared" si="1"/>
        <v>50</v>
      </c>
      <c r="J12" s="9" t="s">
        <v>20</v>
      </c>
      <c r="K12" s="16">
        <f>K4*1000/K7</f>
        <v>49.157720118491874</v>
      </c>
      <c r="L12" s="9" t="s">
        <v>21</v>
      </c>
    </row>
    <row r="13" spans="1:13" x14ac:dyDescent="0.25">
      <c r="A13" s="5">
        <v>44292.435358796298</v>
      </c>
      <c r="B13" s="6">
        <v>55</v>
      </c>
      <c r="C13">
        <v>73.400000000000006</v>
      </c>
      <c r="D13" s="8">
        <f t="shared" si="2"/>
        <v>-1.9148936170267916E-2</v>
      </c>
      <c r="E13" s="8">
        <f t="shared" si="0"/>
        <v>-9.7659574468366376E-3</v>
      </c>
      <c r="F13" s="8">
        <f t="shared" si="4"/>
        <v>-0.53712765957601505</v>
      </c>
      <c r="G13" s="8">
        <f t="shared" si="3"/>
        <v>-1.3509574468102272</v>
      </c>
      <c r="H13" s="6">
        <f t="shared" si="1"/>
        <v>55</v>
      </c>
    </row>
    <row r="14" spans="1:13" x14ac:dyDescent="0.25">
      <c r="A14" s="5">
        <v>44292.435416666667</v>
      </c>
      <c r="B14" s="6">
        <v>60</v>
      </c>
      <c r="C14">
        <v>73.400000000000006</v>
      </c>
      <c r="D14" s="8">
        <f t="shared" si="2"/>
        <v>-1.9148936170267916E-2</v>
      </c>
      <c r="E14" s="8">
        <f t="shared" si="0"/>
        <v>-9.7659574468366376E-3</v>
      </c>
      <c r="F14" s="8">
        <f t="shared" si="4"/>
        <v>-0.58595744681019823</v>
      </c>
      <c r="G14" s="8">
        <f t="shared" si="3"/>
        <v>-1.3997872340444104</v>
      </c>
      <c r="H14" s="6">
        <f t="shared" si="1"/>
        <v>60</v>
      </c>
    </row>
    <row r="15" spans="1:13" x14ac:dyDescent="0.25">
      <c r="A15" s="5">
        <v>44292.435474537036</v>
      </c>
      <c r="B15" s="6">
        <v>65</v>
      </c>
      <c r="C15">
        <v>73.400000000000006</v>
      </c>
      <c r="D15" s="8">
        <f t="shared" si="2"/>
        <v>-1.9148936170267916E-2</v>
      </c>
      <c r="E15" s="8">
        <f t="shared" si="0"/>
        <v>-9.7659574468366376E-3</v>
      </c>
      <c r="F15" s="8">
        <f t="shared" si="4"/>
        <v>-0.63478723404438142</v>
      </c>
      <c r="G15" s="8">
        <f t="shared" si="3"/>
        <v>-1.4486170212785936</v>
      </c>
      <c r="H15" s="6">
        <f t="shared" si="1"/>
        <v>65</v>
      </c>
      <c r="J15" s="21" t="s">
        <v>7</v>
      </c>
      <c r="K15" s="21" t="s">
        <v>37</v>
      </c>
      <c r="L15" s="21" t="s">
        <v>38</v>
      </c>
    </row>
    <row r="16" spans="1:13" x14ac:dyDescent="0.25">
      <c r="A16" s="5">
        <v>44292.435532407406</v>
      </c>
      <c r="B16" s="6">
        <v>70</v>
      </c>
      <c r="C16">
        <v>73.400000000000006</v>
      </c>
      <c r="D16" s="8">
        <f t="shared" si="2"/>
        <v>-1.9148936170267916E-2</v>
      </c>
      <c r="E16" s="8">
        <f t="shared" si="0"/>
        <v>-9.7659574468366376E-3</v>
      </c>
      <c r="F16" s="8">
        <f t="shared" si="4"/>
        <v>-0.68361702127856461</v>
      </c>
      <c r="G16" s="8">
        <f t="shared" si="3"/>
        <v>-1.4974468085127768</v>
      </c>
      <c r="H16" s="6">
        <f t="shared" si="1"/>
        <v>70</v>
      </c>
      <c r="J16" s="20" t="s">
        <v>32</v>
      </c>
      <c r="K16" s="20">
        <v>2039</v>
      </c>
      <c r="L16" s="20" t="s">
        <v>23</v>
      </c>
      <c r="M16" s="23" t="s">
        <v>24</v>
      </c>
    </row>
    <row r="17" spans="1:13" x14ac:dyDescent="0.25">
      <c r="A17" s="5">
        <v>44292.435590277775</v>
      </c>
      <c r="B17" s="6">
        <v>75</v>
      </c>
      <c r="C17">
        <v>73.400000000000006</v>
      </c>
      <c r="D17" s="8">
        <f t="shared" si="2"/>
        <v>-1.9148936170267916E-2</v>
      </c>
      <c r="E17" s="8">
        <f t="shared" si="0"/>
        <v>-9.7659574468366376E-3</v>
      </c>
      <c r="F17" s="8">
        <f t="shared" si="4"/>
        <v>-0.73244680851274779</v>
      </c>
      <c r="G17" s="8">
        <f t="shared" si="3"/>
        <v>-1.54627659574696</v>
      </c>
      <c r="H17" s="6">
        <f t="shared" si="1"/>
        <v>75</v>
      </c>
      <c r="J17" s="20" t="s">
        <v>15</v>
      </c>
      <c r="K17" s="20">
        <v>60.422960725075527</v>
      </c>
      <c r="L17" s="20" t="s">
        <v>16</v>
      </c>
      <c r="M17" s="23" t="s">
        <v>25</v>
      </c>
    </row>
    <row r="18" spans="1:13" x14ac:dyDescent="0.25">
      <c r="A18" s="5">
        <v>44292.435648148145</v>
      </c>
      <c r="B18" s="6">
        <v>80</v>
      </c>
      <c r="C18">
        <v>73.400000000000006</v>
      </c>
      <c r="D18" s="8">
        <f t="shared" si="2"/>
        <v>-1.9148936170267916E-2</v>
      </c>
      <c r="E18" s="8">
        <f t="shared" si="0"/>
        <v>-9.7659574468366376E-3</v>
      </c>
      <c r="F18" s="8">
        <f t="shared" si="4"/>
        <v>-0.78127659574693098</v>
      </c>
      <c r="G18" s="8">
        <f t="shared" si="3"/>
        <v>-1.5951063829811432</v>
      </c>
      <c r="H18" s="6">
        <f t="shared" si="1"/>
        <v>80</v>
      </c>
      <c r="J18" s="20" t="s">
        <v>33</v>
      </c>
      <c r="K18" s="20">
        <v>348</v>
      </c>
      <c r="L18" s="20" t="s">
        <v>13</v>
      </c>
      <c r="M18" s="22" t="s">
        <v>27</v>
      </c>
    </row>
    <row r="19" spans="1:13" x14ac:dyDescent="0.25">
      <c r="A19" s="5">
        <v>44292.435706018521</v>
      </c>
      <c r="B19" s="6">
        <v>85</v>
      </c>
      <c r="C19">
        <v>73.400000000000006</v>
      </c>
      <c r="D19" s="8">
        <f t="shared" si="2"/>
        <v>-1.9148936170267916E-2</v>
      </c>
      <c r="E19" s="8">
        <f t="shared" si="0"/>
        <v>-9.7659574468366376E-3</v>
      </c>
      <c r="F19" s="8">
        <f t="shared" si="4"/>
        <v>-0.83010638298111417</v>
      </c>
      <c r="G19" s="8">
        <f t="shared" si="3"/>
        <v>-1.6439361702153263</v>
      </c>
      <c r="H19" s="6">
        <f t="shared" si="1"/>
        <v>85</v>
      </c>
      <c r="J19" s="20" t="s">
        <v>34</v>
      </c>
      <c r="K19" s="20">
        <v>7649.1874731449989</v>
      </c>
      <c r="L19" s="20" t="s">
        <v>9</v>
      </c>
      <c r="M19" s="22" t="s">
        <v>26</v>
      </c>
    </row>
    <row r="20" spans="1:13" x14ac:dyDescent="0.25">
      <c r="A20" s="5">
        <v>44292.435763888891</v>
      </c>
      <c r="B20" s="6">
        <v>90</v>
      </c>
      <c r="C20">
        <v>73.400000000000006</v>
      </c>
      <c r="D20" s="8">
        <f t="shared" si="2"/>
        <v>-1.9148936170267916E-2</v>
      </c>
      <c r="E20" s="8">
        <f t="shared" si="0"/>
        <v>-9.7659574468366376E-3</v>
      </c>
      <c r="F20" s="8">
        <f t="shared" si="4"/>
        <v>-0.87893617021529735</v>
      </c>
      <c r="G20" s="8">
        <f t="shared" si="3"/>
        <v>-1.6927659574495095</v>
      </c>
      <c r="H20" s="6">
        <f t="shared" si="1"/>
        <v>90</v>
      </c>
      <c r="J20" s="20" t="s">
        <v>35</v>
      </c>
      <c r="K20" s="20">
        <v>2814763.2049386874</v>
      </c>
      <c r="L20" s="20" t="s">
        <v>11</v>
      </c>
      <c r="M20" s="22" t="s">
        <v>28</v>
      </c>
    </row>
    <row r="21" spans="1:13" x14ac:dyDescent="0.25">
      <c r="A21" s="5">
        <v>44292.43582175926</v>
      </c>
      <c r="B21" s="6">
        <v>95</v>
      </c>
      <c r="C21">
        <v>73.400000000000006</v>
      </c>
      <c r="D21" s="8">
        <f t="shared" si="2"/>
        <v>-1.9148936170267916E-2</v>
      </c>
      <c r="E21" s="8">
        <f t="shared" si="0"/>
        <v>-9.7659574468366376E-3</v>
      </c>
      <c r="F21" s="8">
        <f t="shared" si="4"/>
        <v>-0.92776595744948054</v>
      </c>
      <c r="G21" s="8">
        <f t="shared" si="3"/>
        <v>-1.7415957446836927</v>
      </c>
      <c r="H21" s="6">
        <f t="shared" si="1"/>
        <v>95</v>
      </c>
      <c r="J21" s="20" t="s">
        <v>36</v>
      </c>
      <c r="K21" s="20">
        <v>367.98198695231935</v>
      </c>
      <c r="L21" s="20" t="s">
        <v>13</v>
      </c>
      <c r="M21" s="22" t="s">
        <v>29</v>
      </c>
    </row>
    <row r="22" spans="1:13" x14ac:dyDescent="0.25">
      <c r="A22" s="5">
        <v>44292.435879629629</v>
      </c>
      <c r="B22" s="6">
        <v>100</v>
      </c>
      <c r="C22">
        <v>73.400000000000006</v>
      </c>
      <c r="D22" s="8">
        <f t="shared" si="2"/>
        <v>-1.9148936170267916E-2</v>
      </c>
      <c r="E22" s="8">
        <f t="shared" si="0"/>
        <v>-9.7659574468366376E-3</v>
      </c>
      <c r="F22" s="8">
        <f t="shared" si="4"/>
        <v>-0.97659574468366372</v>
      </c>
      <c r="G22" s="8">
        <f t="shared" si="3"/>
        <v>-1.7904255319178759</v>
      </c>
      <c r="H22" s="6">
        <f t="shared" si="1"/>
        <v>100</v>
      </c>
      <c r="J22" s="20" t="s">
        <v>17</v>
      </c>
      <c r="K22" s="20">
        <v>0.1642008654431901</v>
      </c>
      <c r="L22" s="20" t="s">
        <v>18</v>
      </c>
      <c r="M22" s="24" t="s">
        <v>31</v>
      </c>
    </row>
    <row r="23" spans="1:13" x14ac:dyDescent="0.25">
      <c r="A23" s="5">
        <v>44292.435937499999</v>
      </c>
      <c r="B23" s="6">
        <v>105</v>
      </c>
      <c r="C23">
        <v>73.400000000000006</v>
      </c>
      <c r="D23" s="8">
        <f t="shared" si="2"/>
        <v>-1.9148936170267916E-2</v>
      </c>
      <c r="E23" s="8">
        <f t="shared" si="0"/>
        <v>-9.7659574468366376E-3</v>
      </c>
      <c r="F23" s="8">
        <f t="shared" si="4"/>
        <v>-1.0254255319178469</v>
      </c>
      <c r="G23" s="8">
        <f t="shared" si="3"/>
        <v>-1.8392553191520591</v>
      </c>
      <c r="H23" s="6">
        <f t="shared" si="1"/>
        <v>105</v>
      </c>
      <c r="J23" s="20" t="s">
        <v>19</v>
      </c>
      <c r="K23" s="20">
        <v>0.17362919748584921</v>
      </c>
      <c r="L23" s="20" t="s">
        <v>18</v>
      </c>
      <c r="M23" s="24" t="s">
        <v>30</v>
      </c>
    </row>
    <row r="24" spans="1:13" x14ac:dyDescent="0.25">
      <c r="A24" s="5">
        <v>44292.435995370368</v>
      </c>
      <c r="B24" s="6">
        <v>110</v>
      </c>
      <c r="C24">
        <v>73.400000000000006</v>
      </c>
      <c r="D24" s="8">
        <f t="shared" si="2"/>
        <v>-1.9148936170267916E-2</v>
      </c>
      <c r="E24" s="8">
        <f t="shared" si="0"/>
        <v>-9.7659574468366376E-3</v>
      </c>
      <c r="F24" s="8">
        <f t="shared" si="4"/>
        <v>-1.0742553191520301</v>
      </c>
      <c r="G24" s="8">
        <f t="shared" si="3"/>
        <v>-1.8880851063862423</v>
      </c>
      <c r="H24" s="6">
        <f t="shared" si="1"/>
        <v>110</v>
      </c>
      <c r="J24" s="20" t="s">
        <v>20</v>
      </c>
      <c r="K24" s="20">
        <v>266.56426021176543</v>
      </c>
      <c r="L24" s="20" t="s">
        <v>21</v>
      </c>
      <c r="M24" s="24" t="s">
        <v>39</v>
      </c>
    </row>
    <row r="25" spans="1:13" x14ac:dyDescent="0.25">
      <c r="A25" s="5">
        <v>44292.436053240737</v>
      </c>
      <c r="B25" s="6">
        <v>115</v>
      </c>
      <c r="C25">
        <v>73.400000000000006</v>
      </c>
      <c r="D25" s="8">
        <f t="shared" si="2"/>
        <v>-1.9148936170267916E-2</v>
      </c>
      <c r="E25" s="8">
        <f t="shared" si="0"/>
        <v>-9.7659574468366376E-3</v>
      </c>
      <c r="F25" s="8">
        <f t="shared" si="4"/>
        <v>-1.1230851063862133</v>
      </c>
      <c r="G25" s="8">
        <f t="shared" si="3"/>
        <v>-1.9369148936204255</v>
      </c>
      <c r="H25" s="6">
        <f t="shared" si="1"/>
        <v>115</v>
      </c>
    </row>
    <row r="26" spans="1:13" x14ac:dyDescent="0.25">
      <c r="A26" s="5">
        <v>44292.436111111114</v>
      </c>
      <c r="B26" s="6">
        <v>120</v>
      </c>
      <c r="C26">
        <v>73.400000000000006</v>
      </c>
      <c r="D26" s="8">
        <f t="shared" si="2"/>
        <v>-1.9148936170267916E-2</v>
      </c>
      <c r="E26" s="8">
        <f t="shared" si="0"/>
        <v>-9.7659574468366376E-3</v>
      </c>
      <c r="F26" s="8">
        <f t="shared" si="4"/>
        <v>-1.1719148936203965</v>
      </c>
      <c r="G26" s="8">
        <f t="shared" si="3"/>
        <v>-1.9857446808546086</v>
      </c>
      <c r="H26" s="6">
        <f t="shared" si="1"/>
        <v>120</v>
      </c>
    </row>
    <row r="27" spans="1:13" x14ac:dyDescent="0.25">
      <c r="A27" s="5">
        <v>44292.436168981483</v>
      </c>
      <c r="B27" s="6">
        <v>125</v>
      </c>
      <c r="C27">
        <v>73.400000000000006</v>
      </c>
      <c r="D27" s="8">
        <f t="shared" si="2"/>
        <v>-1.9148936170267916E-2</v>
      </c>
      <c r="E27" s="8">
        <f t="shared" si="0"/>
        <v>-9.7659574468366376E-3</v>
      </c>
      <c r="F27" s="8">
        <f t="shared" si="4"/>
        <v>-1.2207446808545797</v>
      </c>
      <c r="G27" s="8">
        <f t="shared" si="3"/>
        <v>-2.0345744680887918</v>
      </c>
      <c r="H27" s="6">
        <f t="shared" si="1"/>
        <v>125</v>
      </c>
    </row>
    <row r="28" spans="1:13" x14ac:dyDescent="0.25">
      <c r="A28" s="5">
        <v>44292.436226851853</v>
      </c>
      <c r="B28" s="6">
        <v>130</v>
      </c>
      <c r="C28">
        <v>73.400000000000006</v>
      </c>
      <c r="D28" s="8">
        <f t="shared" si="2"/>
        <v>-1.9148936170267916E-2</v>
      </c>
      <c r="E28" s="8">
        <f t="shared" si="0"/>
        <v>-9.7659574468366376E-3</v>
      </c>
      <c r="F28" s="8">
        <f t="shared" si="4"/>
        <v>-1.2695744680887628</v>
      </c>
      <c r="G28" s="8">
        <f t="shared" si="3"/>
        <v>-2.083404255322975</v>
      </c>
      <c r="H28" s="6">
        <f t="shared" si="1"/>
        <v>130</v>
      </c>
    </row>
    <row r="29" spans="1:13" x14ac:dyDescent="0.25">
      <c r="A29" s="5">
        <v>44292.436284722222</v>
      </c>
      <c r="B29" s="6">
        <v>135</v>
      </c>
      <c r="C29">
        <v>73.400000000000006</v>
      </c>
      <c r="D29" s="8">
        <f t="shared" si="2"/>
        <v>-1.9148936170267916E-2</v>
      </c>
      <c r="E29" s="8">
        <f t="shared" si="0"/>
        <v>-9.7659574468366376E-3</v>
      </c>
      <c r="F29" s="8">
        <f t="shared" si="4"/>
        <v>-1.318404255322946</v>
      </c>
      <c r="G29" s="8">
        <f t="shared" si="3"/>
        <v>-2.1322340425571582</v>
      </c>
      <c r="H29" s="6">
        <f t="shared" si="1"/>
        <v>135</v>
      </c>
    </row>
    <row r="30" spans="1:13" x14ac:dyDescent="0.25">
      <c r="A30" s="5">
        <v>44292.436342592591</v>
      </c>
      <c r="B30" s="6">
        <v>140</v>
      </c>
      <c r="C30">
        <v>73.400000000000006</v>
      </c>
      <c r="D30" s="8">
        <f t="shared" si="2"/>
        <v>-1.9148936170267916E-2</v>
      </c>
      <c r="E30" s="8">
        <f t="shared" si="0"/>
        <v>-9.7659574468366376E-3</v>
      </c>
      <c r="F30" s="8">
        <f t="shared" si="4"/>
        <v>-1.3672340425571292</v>
      </c>
      <c r="G30" s="8">
        <f t="shared" si="3"/>
        <v>-2.1810638297913414</v>
      </c>
      <c r="H30" s="6">
        <f t="shared" si="1"/>
        <v>140</v>
      </c>
    </row>
    <row r="31" spans="1:13" x14ac:dyDescent="0.25">
      <c r="A31" s="5">
        <v>44292.436400462961</v>
      </c>
      <c r="B31" s="6">
        <v>145</v>
      </c>
      <c r="C31">
        <v>73.8</v>
      </c>
      <c r="D31" s="8">
        <f t="shared" si="2"/>
        <v>0.38085106382972356</v>
      </c>
      <c r="E31" s="8">
        <f t="shared" si="0"/>
        <v>0.19423404255315901</v>
      </c>
      <c r="F31" s="8">
        <f t="shared" si="4"/>
        <v>28.163936170208057</v>
      </c>
      <c r="G31" s="8">
        <f t="shared" si="3"/>
        <v>-1.2098936170255463</v>
      </c>
      <c r="H31" s="6">
        <f t="shared" si="1"/>
        <v>145</v>
      </c>
    </row>
    <row r="32" spans="1:13" x14ac:dyDescent="0.25">
      <c r="A32" s="5">
        <v>44292.43645833333</v>
      </c>
      <c r="B32" s="6">
        <v>150</v>
      </c>
      <c r="C32">
        <v>73.8</v>
      </c>
      <c r="D32" s="8">
        <f t="shared" si="2"/>
        <v>0.38085106382972356</v>
      </c>
      <c r="E32" s="8">
        <f t="shared" si="0"/>
        <v>0.19423404255315901</v>
      </c>
      <c r="F32" s="8">
        <f t="shared" si="4"/>
        <v>29.135106382973852</v>
      </c>
      <c r="G32" s="8">
        <f t="shared" si="3"/>
        <v>-0.23872340425975125</v>
      </c>
      <c r="H32" s="6">
        <f t="shared" si="1"/>
        <v>150</v>
      </c>
    </row>
    <row r="33" spans="1:8" x14ac:dyDescent="0.25">
      <c r="A33" s="5">
        <v>44292.436516203707</v>
      </c>
      <c r="B33" s="6">
        <v>155</v>
      </c>
      <c r="C33">
        <v>73.400000000000006</v>
      </c>
      <c r="D33" s="8">
        <f t="shared" si="2"/>
        <v>-1.9148936170267916E-2</v>
      </c>
      <c r="E33" s="8">
        <f t="shared" si="0"/>
        <v>-9.7659574468366376E-3</v>
      </c>
      <c r="F33" s="8">
        <f t="shared" si="4"/>
        <v>-1.5137234042596788</v>
      </c>
      <c r="G33" s="8">
        <f t="shared" si="3"/>
        <v>-0.28755319149393443</v>
      </c>
      <c r="H33" s="6">
        <f t="shared" si="1"/>
        <v>155</v>
      </c>
    </row>
    <row r="34" spans="1:8" x14ac:dyDescent="0.25">
      <c r="A34" s="5">
        <v>44292.436574074076</v>
      </c>
      <c r="B34" s="6">
        <v>160</v>
      </c>
      <c r="C34">
        <v>73.400000000000006</v>
      </c>
      <c r="D34" s="8">
        <f t="shared" si="2"/>
        <v>-1.9148936170267916E-2</v>
      </c>
      <c r="E34" s="8">
        <f t="shared" si="0"/>
        <v>-9.7659574468366376E-3</v>
      </c>
      <c r="F34" s="8">
        <f t="shared" si="4"/>
        <v>-1.562553191493862</v>
      </c>
      <c r="G34" s="8">
        <f t="shared" si="3"/>
        <v>-0.33638297872811762</v>
      </c>
      <c r="H34" s="6">
        <f t="shared" si="1"/>
        <v>160</v>
      </c>
    </row>
    <row r="35" spans="1:8" x14ac:dyDescent="0.25">
      <c r="A35" s="5">
        <v>44292.436631944445</v>
      </c>
      <c r="B35" s="6">
        <v>165</v>
      </c>
      <c r="C35">
        <v>73.400000000000006</v>
      </c>
      <c r="D35" s="8">
        <f t="shared" si="2"/>
        <v>-1.9148936170267916E-2</v>
      </c>
      <c r="E35" s="8">
        <f t="shared" si="0"/>
        <v>-9.7659574468366376E-3</v>
      </c>
      <c r="F35" s="8">
        <f t="shared" si="4"/>
        <v>-1.6113829787280451</v>
      </c>
      <c r="G35" s="8">
        <f t="shared" si="3"/>
        <v>-0.38521276596230081</v>
      </c>
      <c r="H35" s="6">
        <f t="shared" si="1"/>
        <v>165</v>
      </c>
    </row>
    <row r="36" spans="1:8" x14ac:dyDescent="0.25">
      <c r="A36" s="5">
        <v>44292.436689814815</v>
      </c>
      <c r="B36" s="6">
        <v>170</v>
      </c>
      <c r="C36">
        <v>73.400000000000006</v>
      </c>
      <c r="D36" s="8">
        <f t="shared" si="2"/>
        <v>-1.9148936170267916E-2</v>
      </c>
      <c r="E36" s="8">
        <f t="shared" si="0"/>
        <v>-9.7659574468366376E-3</v>
      </c>
      <c r="F36" s="8">
        <f t="shared" si="4"/>
        <v>-1.6602127659622283</v>
      </c>
      <c r="G36" s="8">
        <f t="shared" si="3"/>
        <v>-0.43404255319648399</v>
      </c>
      <c r="H36" s="6">
        <f t="shared" si="1"/>
        <v>170</v>
      </c>
    </row>
    <row r="37" spans="1:8" x14ac:dyDescent="0.25">
      <c r="A37" s="5">
        <v>44292.436747685184</v>
      </c>
      <c r="B37" s="6">
        <v>175</v>
      </c>
      <c r="C37">
        <v>73.400000000000006</v>
      </c>
      <c r="D37" s="8">
        <f t="shared" si="2"/>
        <v>-1.9148936170267916E-2</v>
      </c>
      <c r="E37" s="8">
        <f t="shared" si="0"/>
        <v>-9.7659574468366376E-3</v>
      </c>
      <c r="F37" s="8">
        <f t="shared" si="4"/>
        <v>-1.7090425531964115</v>
      </c>
      <c r="G37" s="8">
        <f t="shared" si="3"/>
        <v>-0.48287234043066718</v>
      </c>
      <c r="H37" s="6">
        <f t="shared" si="1"/>
        <v>175</v>
      </c>
    </row>
    <row r="38" spans="1:8" x14ac:dyDescent="0.25">
      <c r="A38" s="5">
        <v>44292.436805555553</v>
      </c>
      <c r="B38" s="6">
        <v>180</v>
      </c>
      <c r="C38">
        <v>73.400000000000006</v>
      </c>
      <c r="D38" s="8">
        <f t="shared" si="2"/>
        <v>-1.9148936170267916E-2</v>
      </c>
      <c r="E38" s="8">
        <f t="shared" si="0"/>
        <v>-9.7659574468366376E-3</v>
      </c>
      <c r="F38" s="8">
        <f t="shared" si="4"/>
        <v>-1.7578723404305947</v>
      </c>
      <c r="G38" s="8">
        <f t="shared" si="3"/>
        <v>-0.53170212766485037</v>
      </c>
      <c r="H38" s="6">
        <f t="shared" si="1"/>
        <v>180</v>
      </c>
    </row>
    <row r="39" spans="1:8" x14ac:dyDescent="0.25">
      <c r="A39" s="5">
        <v>44292.436863425923</v>
      </c>
      <c r="B39" s="6">
        <v>185</v>
      </c>
      <c r="C39">
        <v>73.400000000000006</v>
      </c>
      <c r="D39" s="8">
        <f t="shared" si="2"/>
        <v>-1.9148936170267916E-2</v>
      </c>
      <c r="E39" s="8">
        <f t="shared" si="0"/>
        <v>-9.7659574468366376E-3</v>
      </c>
      <c r="F39" s="8">
        <f t="shared" si="4"/>
        <v>-1.8067021276647779</v>
      </c>
      <c r="G39" s="8">
        <f t="shared" si="3"/>
        <v>-0.58053191489903355</v>
      </c>
      <c r="H39" s="6">
        <f t="shared" si="1"/>
        <v>185</v>
      </c>
    </row>
    <row r="40" spans="1:8" x14ac:dyDescent="0.25">
      <c r="A40" s="5">
        <v>44292.436921296299</v>
      </c>
      <c r="B40" s="6">
        <v>190</v>
      </c>
      <c r="C40">
        <v>73.400000000000006</v>
      </c>
      <c r="D40" s="8">
        <f t="shared" si="2"/>
        <v>-1.9148936170267916E-2</v>
      </c>
      <c r="E40" s="8">
        <f t="shared" si="0"/>
        <v>-9.7659574468366376E-3</v>
      </c>
      <c r="F40" s="8">
        <f t="shared" si="4"/>
        <v>-1.8555319148989611</v>
      </c>
      <c r="G40" s="8">
        <f t="shared" si="3"/>
        <v>-0.62936170213321674</v>
      </c>
      <c r="H40" s="6">
        <f t="shared" si="1"/>
        <v>190</v>
      </c>
    </row>
    <row r="41" spans="1:8" x14ac:dyDescent="0.25">
      <c r="A41" s="5">
        <v>44292.436979166669</v>
      </c>
      <c r="B41" s="6">
        <v>195</v>
      </c>
      <c r="C41">
        <v>73.400000000000006</v>
      </c>
      <c r="D41" s="8">
        <f t="shared" si="2"/>
        <v>-1.9148936170267916E-2</v>
      </c>
      <c r="E41" s="8">
        <f t="shared" si="0"/>
        <v>-9.7659574468366376E-3</v>
      </c>
      <c r="F41" s="8">
        <f t="shared" si="4"/>
        <v>-1.9043617021331443</v>
      </c>
      <c r="G41" s="8">
        <f t="shared" si="3"/>
        <v>-0.67819148936739992</v>
      </c>
      <c r="H41" s="6">
        <f t="shared" si="1"/>
        <v>195</v>
      </c>
    </row>
    <row r="42" spans="1:8" x14ac:dyDescent="0.25">
      <c r="A42" s="5">
        <v>44292.437037037038</v>
      </c>
      <c r="B42" s="6">
        <v>200</v>
      </c>
      <c r="C42">
        <v>73.400000000000006</v>
      </c>
      <c r="D42" s="8">
        <f t="shared" si="2"/>
        <v>-1.9148936170267916E-2</v>
      </c>
      <c r="E42" s="8">
        <f t="shared" si="0"/>
        <v>-9.7659574468366376E-3</v>
      </c>
      <c r="F42" s="8">
        <f t="shared" si="4"/>
        <v>-1.9531914893673274</v>
      </c>
      <c r="G42" s="8">
        <f t="shared" si="3"/>
        <v>-0.72702127660158311</v>
      </c>
      <c r="H42" s="6">
        <f t="shared" si="1"/>
        <v>200</v>
      </c>
    </row>
    <row r="43" spans="1:8" x14ac:dyDescent="0.25">
      <c r="A43" s="5">
        <v>44292.437094907407</v>
      </c>
      <c r="B43" s="6">
        <v>205</v>
      </c>
      <c r="C43">
        <v>73.400000000000006</v>
      </c>
      <c r="D43" s="8">
        <f t="shared" si="2"/>
        <v>-1.9148936170267916E-2</v>
      </c>
      <c r="E43" s="8">
        <f t="shared" si="0"/>
        <v>-9.7659574468366376E-3</v>
      </c>
      <c r="F43" s="8">
        <f t="shared" si="4"/>
        <v>-2.0020212766015106</v>
      </c>
      <c r="G43" s="8">
        <f t="shared" si="3"/>
        <v>-0.7758510638357663</v>
      </c>
      <c r="H43" s="6">
        <f t="shared" si="1"/>
        <v>205</v>
      </c>
    </row>
    <row r="44" spans="1:8" x14ac:dyDescent="0.25">
      <c r="A44" s="5">
        <v>44292.437152777777</v>
      </c>
      <c r="B44" s="6">
        <v>210</v>
      </c>
      <c r="C44">
        <v>73.8</v>
      </c>
      <c r="D44" s="8">
        <f t="shared" si="2"/>
        <v>0.38085106382972356</v>
      </c>
      <c r="E44" s="8">
        <f t="shared" si="0"/>
        <v>0.19423404255315901</v>
      </c>
      <c r="F44" s="8">
        <f t="shared" si="4"/>
        <v>40.789148936163393</v>
      </c>
      <c r="G44" s="8">
        <f t="shared" si="3"/>
        <v>0.19531914893002877</v>
      </c>
      <c r="H44" s="6">
        <f t="shared" si="1"/>
        <v>210</v>
      </c>
    </row>
    <row r="45" spans="1:8" x14ac:dyDescent="0.25">
      <c r="A45" s="5">
        <v>44292.437210648146</v>
      </c>
      <c r="B45" s="6">
        <v>215</v>
      </c>
      <c r="C45">
        <v>73.400000000000006</v>
      </c>
      <c r="D45" s="8">
        <f t="shared" si="2"/>
        <v>-1.9148936170267916E-2</v>
      </c>
      <c r="E45" s="8">
        <f t="shared" si="0"/>
        <v>-9.7659574468366376E-3</v>
      </c>
      <c r="F45" s="8">
        <f t="shared" si="4"/>
        <v>-2.099680851069877</v>
      </c>
      <c r="G45" s="8">
        <f t="shared" si="3"/>
        <v>0.14648936169584559</v>
      </c>
      <c r="H45" s="6">
        <f t="shared" si="1"/>
        <v>215</v>
      </c>
    </row>
    <row r="46" spans="1:8" x14ac:dyDescent="0.25">
      <c r="A46" s="5">
        <v>44292.437268518515</v>
      </c>
      <c r="B46" s="6">
        <v>220</v>
      </c>
      <c r="C46">
        <v>73.400000000000006</v>
      </c>
      <c r="D46" s="8">
        <f t="shared" si="2"/>
        <v>-1.9148936170267916E-2</v>
      </c>
      <c r="E46" s="8">
        <f t="shared" si="0"/>
        <v>-9.7659574468366376E-3</v>
      </c>
      <c r="F46" s="8">
        <f t="shared" si="4"/>
        <v>-2.1485106383040602</v>
      </c>
      <c r="G46" s="8">
        <f t="shared" si="3"/>
        <v>9.7659574461662402E-2</v>
      </c>
      <c r="H46" s="6">
        <f t="shared" si="1"/>
        <v>220</v>
      </c>
    </row>
    <row r="47" spans="1:8" x14ac:dyDescent="0.25">
      <c r="A47" s="5">
        <v>44292.437326388892</v>
      </c>
      <c r="B47" s="6">
        <v>225</v>
      </c>
      <c r="C47">
        <v>73.400000000000006</v>
      </c>
      <c r="D47" s="8">
        <f t="shared" si="2"/>
        <v>-1.9148936170267916E-2</v>
      </c>
      <c r="E47" s="8">
        <f t="shared" si="0"/>
        <v>-9.7659574468366376E-3</v>
      </c>
      <c r="F47" s="8">
        <f t="shared" si="4"/>
        <v>-2.1973404255382434</v>
      </c>
      <c r="G47" s="8">
        <f t="shared" si="3"/>
        <v>4.8829787227479216E-2</v>
      </c>
      <c r="H47" s="6">
        <f t="shared" si="1"/>
        <v>225</v>
      </c>
    </row>
    <row r="48" spans="1:8" x14ac:dyDescent="0.25">
      <c r="A48" s="5">
        <v>44292.437384259261</v>
      </c>
      <c r="B48" s="6">
        <v>230</v>
      </c>
      <c r="C48">
        <v>73.400000000000006</v>
      </c>
      <c r="D48" s="8">
        <f t="shared" si="2"/>
        <v>-1.9148936170267916E-2</v>
      </c>
      <c r="E48" s="8">
        <f t="shared" si="0"/>
        <v>-9.7659574468366376E-3</v>
      </c>
      <c r="F48" s="8">
        <f t="shared" si="4"/>
        <v>-2.2461702127724266</v>
      </c>
      <c r="G48" s="8">
        <f t="shared" si="3"/>
        <v>-6.7039707118965453E-12</v>
      </c>
      <c r="H48" s="6">
        <f t="shared" si="1"/>
        <v>230</v>
      </c>
    </row>
    <row r="49" spans="1:8" x14ac:dyDescent="0.25">
      <c r="A49" s="5">
        <v>44292.437442129631</v>
      </c>
      <c r="B49" s="6">
        <v>235</v>
      </c>
      <c r="C49">
        <v>73.400000000000006</v>
      </c>
      <c r="D49" s="8">
        <f t="shared" si="2"/>
        <v>-1.9148936170267916E-2</v>
      </c>
      <c r="E49" s="8">
        <f t="shared" si="0"/>
        <v>-9.7659574468366376E-3</v>
      </c>
      <c r="F49" s="8">
        <f t="shared" si="4"/>
        <v>-2.2950000000066098</v>
      </c>
      <c r="G49" s="8">
        <f t="shared" si="3"/>
        <v>-4.8829787240887157E-2</v>
      </c>
      <c r="H49" s="6">
        <f t="shared" si="1"/>
        <v>235</v>
      </c>
    </row>
    <row r="50" spans="1:8" x14ac:dyDescent="0.25">
      <c r="A50" s="5">
        <v>44292.4375</v>
      </c>
      <c r="B50" s="6">
        <v>240</v>
      </c>
      <c r="C50">
        <v>73.8</v>
      </c>
      <c r="D50" s="8">
        <f t="shared" si="2"/>
        <v>0.38085106382972356</v>
      </c>
      <c r="E50" s="8">
        <f t="shared" si="0"/>
        <v>0.19423404255315901</v>
      </c>
      <c r="F50" s="8">
        <f t="shared" si="4"/>
        <v>46.616170212758163</v>
      </c>
      <c r="G50" s="8">
        <f t="shared" si="3"/>
        <v>0.92234042552490791</v>
      </c>
      <c r="H50" s="6">
        <f t="shared" si="1"/>
        <v>240</v>
      </c>
    </row>
    <row r="51" spans="1:8" x14ac:dyDescent="0.25">
      <c r="A51" s="5">
        <v>44292.437557870369</v>
      </c>
      <c r="B51" s="6">
        <v>245</v>
      </c>
      <c r="C51">
        <v>73.8</v>
      </c>
      <c r="D51" s="8">
        <f t="shared" si="2"/>
        <v>0.38085106382972356</v>
      </c>
      <c r="E51" s="8">
        <f t="shared" si="0"/>
        <v>0.19423404255315901</v>
      </c>
      <c r="F51" s="8">
        <f t="shared" si="4"/>
        <v>47.587340425523962</v>
      </c>
      <c r="G51" s="8">
        <f t="shared" si="3"/>
        <v>1.893510638290703</v>
      </c>
      <c r="H51" s="6">
        <f t="shared" si="1"/>
        <v>245</v>
      </c>
    </row>
    <row r="52" spans="1:8" x14ac:dyDescent="0.25">
      <c r="A52" s="5">
        <v>44292.437615740739</v>
      </c>
      <c r="B52" s="6">
        <v>250</v>
      </c>
      <c r="C52">
        <v>74.5</v>
      </c>
      <c r="D52" s="8">
        <f t="shared" si="2"/>
        <v>1.0808510638297264</v>
      </c>
      <c r="E52" s="8">
        <f t="shared" si="0"/>
        <v>0.55123404255316044</v>
      </c>
      <c r="F52" s="8">
        <f t="shared" si="4"/>
        <v>137.8085106382901</v>
      </c>
      <c r="G52" s="8">
        <f t="shared" si="3"/>
        <v>4.6496808510565053</v>
      </c>
      <c r="H52" s="6">
        <f t="shared" si="1"/>
        <v>250</v>
      </c>
    </row>
    <row r="53" spans="1:8" x14ac:dyDescent="0.25">
      <c r="A53" s="5">
        <v>44292.437673611108</v>
      </c>
      <c r="B53" s="6">
        <v>255</v>
      </c>
      <c r="C53">
        <v>75.2</v>
      </c>
      <c r="D53" s="8">
        <f t="shared" si="2"/>
        <v>1.7808510638297292</v>
      </c>
      <c r="E53" s="8">
        <f t="shared" si="0"/>
        <v>0.90823404255316198</v>
      </c>
      <c r="F53" s="8">
        <f t="shared" si="4"/>
        <v>231.59968085105629</v>
      </c>
      <c r="G53" s="8">
        <f t="shared" si="3"/>
        <v>9.1908510638223149</v>
      </c>
      <c r="H53" s="6">
        <f t="shared" si="1"/>
        <v>255</v>
      </c>
    </row>
    <row r="54" spans="1:8" x14ac:dyDescent="0.25">
      <c r="A54" s="5">
        <v>44292.437731481485</v>
      </c>
      <c r="B54" s="6">
        <v>260</v>
      </c>
      <c r="C54">
        <v>74.8</v>
      </c>
      <c r="D54" s="8">
        <f t="shared" si="2"/>
        <v>1.3808510638297236</v>
      </c>
      <c r="E54" s="8">
        <f t="shared" si="0"/>
        <v>0.70423404255315902</v>
      </c>
      <c r="F54" s="8">
        <f t="shared" si="4"/>
        <v>183.10085106382135</v>
      </c>
      <c r="G54" s="8">
        <f t="shared" si="3"/>
        <v>12.712021276588111</v>
      </c>
      <c r="H54" s="6">
        <f t="shared" si="1"/>
        <v>260</v>
      </c>
    </row>
    <row r="55" spans="1:8" x14ac:dyDescent="0.25">
      <c r="A55" s="5">
        <v>44292.437789351854</v>
      </c>
      <c r="B55" s="6">
        <v>265</v>
      </c>
      <c r="C55">
        <v>75.2</v>
      </c>
      <c r="D55" s="8">
        <f t="shared" si="2"/>
        <v>1.7808510638297292</v>
      </c>
      <c r="E55" s="8">
        <f t="shared" si="0"/>
        <v>0.90823404255316198</v>
      </c>
      <c r="F55" s="8">
        <f t="shared" si="4"/>
        <v>240.68202127658793</v>
      </c>
      <c r="G55" s="8">
        <f t="shared" si="3"/>
        <v>17.25319148935392</v>
      </c>
      <c r="H55" s="6">
        <f t="shared" si="1"/>
        <v>265</v>
      </c>
    </row>
    <row r="56" spans="1:8" x14ac:dyDescent="0.25">
      <c r="A56" s="5">
        <v>44292.437847222223</v>
      </c>
      <c r="B56" s="6">
        <v>270</v>
      </c>
      <c r="C56">
        <v>76.599999999999994</v>
      </c>
      <c r="D56" s="8">
        <f t="shared" si="2"/>
        <v>3.1808510638297207</v>
      </c>
      <c r="E56" s="8">
        <f t="shared" si="0"/>
        <v>1.6222340425531576</v>
      </c>
      <c r="F56" s="8">
        <f t="shared" si="4"/>
        <v>438.00319148935256</v>
      </c>
      <c r="G56" s="8">
        <f t="shared" si="3"/>
        <v>25.364361702119709</v>
      </c>
      <c r="H56" s="6">
        <f t="shared" si="1"/>
        <v>270</v>
      </c>
    </row>
    <row r="57" spans="1:8" x14ac:dyDescent="0.25">
      <c r="A57" s="5">
        <v>44292.437905092593</v>
      </c>
      <c r="B57" s="6">
        <v>275</v>
      </c>
      <c r="C57">
        <v>78</v>
      </c>
      <c r="D57" s="8">
        <f t="shared" si="2"/>
        <v>4.5808510638297264</v>
      </c>
      <c r="E57" s="8">
        <f t="shared" si="0"/>
        <v>2.3362340425531607</v>
      </c>
      <c r="F57" s="8">
        <f t="shared" si="4"/>
        <v>642.46436170211916</v>
      </c>
      <c r="G57" s="8">
        <f t="shared" si="3"/>
        <v>37.045531914885515</v>
      </c>
      <c r="H57" s="6">
        <f t="shared" si="1"/>
        <v>275</v>
      </c>
    </row>
    <row r="58" spans="1:8" x14ac:dyDescent="0.25">
      <c r="A58" s="5">
        <v>44292.437962962962</v>
      </c>
      <c r="B58" s="6">
        <v>280</v>
      </c>
      <c r="C58">
        <v>78.8</v>
      </c>
      <c r="D58" s="8">
        <f t="shared" si="2"/>
        <v>5.3808510638297236</v>
      </c>
      <c r="E58" s="8">
        <f t="shared" si="0"/>
        <v>2.7442340425531593</v>
      </c>
      <c r="F58" s="8">
        <f t="shared" si="4"/>
        <v>768.38553191488461</v>
      </c>
      <c r="G58" s="8">
        <f t="shared" si="3"/>
        <v>50.766702127651314</v>
      </c>
      <c r="H58" s="6">
        <f t="shared" si="1"/>
        <v>280</v>
      </c>
    </row>
    <row r="59" spans="1:8" x14ac:dyDescent="0.25">
      <c r="A59" s="5">
        <v>44292.438020833331</v>
      </c>
      <c r="B59" s="6">
        <v>285</v>
      </c>
      <c r="C59">
        <v>79.5</v>
      </c>
      <c r="D59" s="8">
        <f t="shared" si="2"/>
        <v>6.0808510638297264</v>
      </c>
      <c r="E59" s="8">
        <f t="shared" si="0"/>
        <v>3.1012340425531604</v>
      </c>
      <c r="F59" s="8">
        <f t="shared" si="4"/>
        <v>883.8517021276507</v>
      </c>
      <c r="G59" s="8">
        <f t="shared" si="3"/>
        <v>66.272872340417109</v>
      </c>
      <c r="H59" s="6">
        <f t="shared" si="1"/>
        <v>285</v>
      </c>
    </row>
    <row r="60" spans="1:8" x14ac:dyDescent="0.25">
      <c r="A60" s="5">
        <v>44292.438078703701</v>
      </c>
      <c r="B60" s="6">
        <v>290</v>
      </c>
      <c r="C60">
        <v>79.5</v>
      </c>
      <c r="D60" s="8">
        <f t="shared" si="2"/>
        <v>6.0808510638297264</v>
      </c>
      <c r="E60" s="8">
        <f t="shared" si="0"/>
        <v>3.1012340425531604</v>
      </c>
      <c r="F60" s="8">
        <f t="shared" si="4"/>
        <v>899.35787234041652</v>
      </c>
      <c r="G60" s="8">
        <f t="shared" si="3"/>
        <v>81.779042553182904</v>
      </c>
      <c r="H60" s="6">
        <f t="shared" si="1"/>
        <v>290</v>
      </c>
    </row>
    <row r="61" spans="1:8" x14ac:dyDescent="0.25">
      <c r="A61" s="5">
        <v>44292.438136574077</v>
      </c>
      <c r="B61" s="6">
        <v>295</v>
      </c>
      <c r="C61">
        <v>79.8</v>
      </c>
      <c r="D61" s="8">
        <f t="shared" si="2"/>
        <v>6.3808510638297236</v>
      </c>
      <c r="E61" s="8">
        <f t="shared" si="0"/>
        <v>3.2542340425531591</v>
      </c>
      <c r="F61" s="8">
        <f t="shared" si="4"/>
        <v>959.99904255318188</v>
      </c>
      <c r="G61" s="8">
        <f t="shared" si="3"/>
        <v>98.0502127659487</v>
      </c>
      <c r="H61" s="6">
        <f t="shared" si="1"/>
        <v>295</v>
      </c>
    </row>
    <row r="62" spans="1:8" x14ac:dyDescent="0.25">
      <c r="A62" s="5">
        <v>44292.438194444447</v>
      </c>
      <c r="B62" s="6">
        <v>300</v>
      </c>
      <c r="C62">
        <v>80.5</v>
      </c>
      <c r="D62" s="8">
        <f t="shared" si="2"/>
        <v>7.0808510638297264</v>
      </c>
      <c r="E62" s="8">
        <f t="shared" si="0"/>
        <v>3.6112340425531606</v>
      </c>
      <c r="F62" s="8">
        <f t="shared" si="4"/>
        <v>1083.3702127659483</v>
      </c>
      <c r="G62" s="8">
        <f t="shared" si="3"/>
        <v>116.10638297871451</v>
      </c>
      <c r="H62" s="6">
        <f t="shared" si="1"/>
        <v>300</v>
      </c>
    </row>
    <row r="63" spans="1:8" x14ac:dyDescent="0.25">
      <c r="A63" s="5">
        <v>44292.438252314816</v>
      </c>
      <c r="B63" s="6">
        <v>305</v>
      </c>
      <c r="C63">
        <v>81.3</v>
      </c>
      <c r="D63" s="8">
        <f t="shared" si="2"/>
        <v>7.8808510638297236</v>
      </c>
      <c r="E63" s="8">
        <f t="shared" si="0"/>
        <v>4.0192340425531592</v>
      </c>
      <c r="F63" s="8">
        <f t="shared" si="4"/>
        <v>1225.8663829787135</v>
      </c>
      <c r="G63" s="8">
        <f t="shared" si="3"/>
        <v>136.20255319148029</v>
      </c>
      <c r="H63" s="6">
        <f t="shared" si="1"/>
        <v>305</v>
      </c>
    </row>
    <row r="64" spans="1:8" x14ac:dyDescent="0.25">
      <c r="A64" s="5">
        <v>44292.438310185185</v>
      </c>
      <c r="B64" s="6">
        <v>310</v>
      </c>
      <c r="C64">
        <v>83</v>
      </c>
      <c r="D64" s="8">
        <f t="shared" si="2"/>
        <v>9.5808510638297264</v>
      </c>
      <c r="E64" s="8">
        <f t="shared" si="0"/>
        <v>4.886234042553161</v>
      </c>
      <c r="F64" s="8">
        <f t="shared" si="4"/>
        <v>1514.7325531914798</v>
      </c>
      <c r="G64" s="8">
        <f t="shared" si="3"/>
        <v>160.6337234042461</v>
      </c>
      <c r="H64" s="6">
        <f t="shared" si="1"/>
        <v>310</v>
      </c>
    </row>
    <row r="65" spans="1:8" x14ac:dyDescent="0.25">
      <c r="A65" s="5">
        <v>44292.438368055555</v>
      </c>
      <c r="B65" s="6">
        <v>315</v>
      </c>
      <c r="C65">
        <v>85.5</v>
      </c>
      <c r="D65" s="8">
        <f t="shared" si="2"/>
        <v>12.080851063829726</v>
      </c>
      <c r="E65" s="8">
        <f t="shared" si="0"/>
        <v>6.1612340425531604</v>
      </c>
      <c r="F65" s="8">
        <f t="shared" si="4"/>
        <v>1940.7887234042455</v>
      </c>
      <c r="G65" s="8">
        <f t="shared" si="3"/>
        <v>191.4398936170119</v>
      </c>
      <c r="H65" s="6">
        <f t="shared" si="1"/>
        <v>315</v>
      </c>
    </row>
    <row r="66" spans="1:8" x14ac:dyDescent="0.25">
      <c r="A66" s="5">
        <v>44292.438425925924</v>
      </c>
      <c r="B66" s="6">
        <v>320</v>
      </c>
      <c r="C66">
        <v>86.6</v>
      </c>
      <c r="D66" s="8">
        <f t="shared" si="2"/>
        <v>13.180851063829721</v>
      </c>
      <c r="E66" s="8">
        <f t="shared" si="0"/>
        <v>6.7222340425531577</v>
      </c>
      <c r="F66" s="8">
        <f t="shared" si="4"/>
        <v>2151.1148936170102</v>
      </c>
      <c r="G66" s="8">
        <f t="shared" si="3"/>
        <v>225.05106382977769</v>
      </c>
      <c r="H66" s="6">
        <f t="shared" si="1"/>
        <v>320</v>
      </c>
    </row>
    <row r="67" spans="1:8" x14ac:dyDescent="0.25">
      <c r="A67" s="5">
        <v>44292.438483796293</v>
      </c>
      <c r="B67" s="6">
        <v>325</v>
      </c>
      <c r="C67">
        <v>87.3</v>
      </c>
      <c r="D67" s="8">
        <f t="shared" si="2"/>
        <v>13.880851063829724</v>
      </c>
      <c r="E67" s="8">
        <f t="shared" ref="E67:E130" si="5">D67*0.51</f>
        <v>7.0792340425531588</v>
      </c>
      <c r="F67" s="8">
        <f t="shared" si="4"/>
        <v>2300.7510638297767</v>
      </c>
      <c r="G67" s="8">
        <f t="shared" si="3"/>
        <v>260.44723404254347</v>
      </c>
      <c r="H67" s="6">
        <f t="shared" ref="H67:H130" si="6">B67</f>
        <v>325</v>
      </c>
    </row>
    <row r="68" spans="1:8" x14ac:dyDescent="0.25">
      <c r="A68" s="5">
        <v>44292.43854166667</v>
      </c>
      <c r="B68" s="6">
        <v>330</v>
      </c>
      <c r="C68">
        <v>87.3</v>
      </c>
      <c r="D68" s="8">
        <f t="shared" ref="D68:D131" si="7">C68-AVERAGE($C$2:$C$48)</f>
        <v>13.880851063829724</v>
      </c>
      <c r="E68" s="8">
        <f t="shared" si="5"/>
        <v>7.0792340425531588</v>
      </c>
      <c r="F68" s="8">
        <f t="shared" si="4"/>
        <v>2336.1472340425426</v>
      </c>
      <c r="G68" s="8">
        <f t="shared" si="3"/>
        <v>295.84340425530928</v>
      </c>
      <c r="H68" s="6">
        <f t="shared" si="6"/>
        <v>330</v>
      </c>
    </row>
    <row r="69" spans="1:8" x14ac:dyDescent="0.25">
      <c r="A69" s="5">
        <v>44292.438599537039</v>
      </c>
      <c r="B69" s="6">
        <v>335</v>
      </c>
      <c r="C69">
        <v>88.4</v>
      </c>
      <c r="D69" s="8">
        <f t="shared" si="7"/>
        <v>14.980851063829732</v>
      </c>
      <c r="E69" s="8">
        <f t="shared" si="5"/>
        <v>7.6402340425531632</v>
      </c>
      <c r="F69" s="8">
        <f t="shared" si="4"/>
        <v>2559.4784042553097</v>
      </c>
      <c r="G69" s="8">
        <f t="shared" ref="G69:G132" si="8">G68+E69*5</f>
        <v>334.0445744680751</v>
      </c>
      <c r="H69" s="6">
        <f t="shared" si="6"/>
        <v>335</v>
      </c>
    </row>
    <row r="70" spans="1:8" x14ac:dyDescent="0.25">
      <c r="A70" s="5">
        <v>44292.438657407409</v>
      </c>
      <c r="B70" s="6">
        <v>340</v>
      </c>
      <c r="C70">
        <v>88</v>
      </c>
      <c r="D70" s="8">
        <f t="shared" si="7"/>
        <v>14.580851063829726</v>
      </c>
      <c r="E70" s="8">
        <f t="shared" si="5"/>
        <v>7.4362340425531608</v>
      </c>
      <c r="F70" s="8">
        <f t="shared" ref="F70:F133" si="9">E70*B70</f>
        <v>2528.3195744680747</v>
      </c>
      <c r="G70" s="8">
        <f t="shared" si="8"/>
        <v>371.22574468084088</v>
      </c>
      <c r="H70" s="6">
        <f t="shared" si="6"/>
        <v>340</v>
      </c>
    </row>
    <row r="71" spans="1:8" x14ac:dyDescent="0.25">
      <c r="A71" s="5">
        <v>44292.438715277778</v>
      </c>
      <c r="B71" s="6">
        <v>345</v>
      </c>
      <c r="C71">
        <v>86.6</v>
      </c>
      <c r="D71" s="8">
        <f t="shared" si="7"/>
        <v>13.180851063829721</v>
      </c>
      <c r="E71" s="8">
        <f t="shared" si="5"/>
        <v>6.7222340425531577</v>
      </c>
      <c r="F71" s="8">
        <f t="shared" si="9"/>
        <v>2319.1707446808396</v>
      </c>
      <c r="G71" s="8">
        <f t="shared" si="8"/>
        <v>404.83691489360666</v>
      </c>
      <c r="H71" s="6">
        <f t="shared" si="6"/>
        <v>345</v>
      </c>
    </row>
    <row r="72" spans="1:8" x14ac:dyDescent="0.25">
      <c r="A72" s="5">
        <v>44292.438773148147</v>
      </c>
      <c r="B72" s="6">
        <v>350</v>
      </c>
      <c r="C72">
        <v>85.2</v>
      </c>
      <c r="D72" s="8">
        <f t="shared" si="7"/>
        <v>11.780851063829729</v>
      </c>
      <c r="E72" s="8">
        <f t="shared" si="5"/>
        <v>6.0082340425531617</v>
      </c>
      <c r="F72" s="8">
        <f t="shared" si="9"/>
        <v>2102.8819148936068</v>
      </c>
      <c r="G72" s="8">
        <f t="shared" si="8"/>
        <v>434.87808510637245</v>
      </c>
      <c r="H72" s="6">
        <f t="shared" si="6"/>
        <v>350</v>
      </c>
    </row>
    <row r="73" spans="1:8" x14ac:dyDescent="0.25">
      <c r="A73" s="5">
        <v>44292.438831018517</v>
      </c>
      <c r="B73" s="6">
        <v>355</v>
      </c>
      <c r="C73">
        <v>88.7</v>
      </c>
      <c r="D73" s="8">
        <f t="shared" si="7"/>
        <v>15.280851063829729</v>
      </c>
      <c r="E73" s="8">
        <f t="shared" si="5"/>
        <v>7.7932340425531619</v>
      </c>
      <c r="F73" s="8">
        <f t="shared" si="9"/>
        <v>2766.5980851063723</v>
      </c>
      <c r="G73" s="8">
        <f t="shared" si="8"/>
        <v>473.84425531913826</v>
      </c>
      <c r="H73" s="6">
        <f t="shared" si="6"/>
        <v>355</v>
      </c>
    </row>
    <row r="74" spans="1:8" x14ac:dyDescent="0.25">
      <c r="A74" s="5">
        <v>44292.438888888886</v>
      </c>
      <c r="B74" s="6">
        <v>360</v>
      </c>
      <c r="C74">
        <v>88.7</v>
      </c>
      <c r="D74" s="8">
        <f t="shared" si="7"/>
        <v>15.280851063829729</v>
      </c>
      <c r="E74" s="8">
        <f t="shared" si="5"/>
        <v>7.7932340425531619</v>
      </c>
      <c r="F74" s="8">
        <f t="shared" si="9"/>
        <v>2805.5642553191383</v>
      </c>
      <c r="G74" s="8">
        <f t="shared" si="8"/>
        <v>512.81042553190412</v>
      </c>
      <c r="H74" s="6">
        <f t="shared" si="6"/>
        <v>360</v>
      </c>
    </row>
    <row r="75" spans="1:8" x14ac:dyDescent="0.25">
      <c r="A75" s="5">
        <v>44292.438946759263</v>
      </c>
      <c r="B75" s="6">
        <v>365</v>
      </c>
      <c r="C75">
        <v>88.4</v>
      </c>
      <c r="D75" s="8">
        <f t="shared" si="7"/>
        <v>14.980851063829732</v>
      </c>
      <c r="E75" s="8">
        <f t="shared" si="5"/>
        <v>7.6402340425531632</v>
      </c>
      <c r="F75" s="8">
        <f t="shared" si="9"/>
        <v>2788.6854255319045</v>
      </c>
      <c r="G75" s="8">
        <f t="shared" si="8"/>
        <v>551.01159574466988</v>
      </c>
      <c r="H75" s="6">
        <f t="shared" si="6"/>
        <v>365</v>
      </c>
    </row>
    <row r="76" spans="1:8" x14ac:dyDescent="0.25">
      <c r="A76" s="5">
        <v>44292.439004629632</v>
      </c>
      <c r="B76" s="6">
        <v>370</v>
      </c>
      <c r="C76">
        <v>90.2</v>
      </c>
      <c r="D76" s="8">
        <f t="shared" si="7"/>
        <v>16.780851063829729</v>
      </c>
      <c r="E76" s="8">
        <f t="shared" si="5"/>
        <v>8.5582340425531616</v>
      </c>
      <c r="F76" s="8">
        <f t="shared" si="9"/>
        <v>3166.54659574467</v>
      </c>
      <c r="G76" s="8">
        <f t="shared" si="8"/>
        <v>593.80276595743567</v>
      </c>
      <c r="H76" s="6">
        <f t="shared" si="6"/>
        <v>370</v>
      </c>
    </row>
    <row r="77" spans="1:8" x14ac:dyDescent="0.25">
      <c r="A77" s="5">
        <v>44292.439062500001</v>
      </c>
      <c r="B77" s="6">
        <v>375</v>
      </c>
      <c r="C77">
        <v>91.2</v>
      </c>
      <c r="D77" s="8">
        <f t="shared" si="7"/>
        <v>17.780851063829729</v>
      </c>
      <c r="E77" s="8">
        <f t="shared" si="5"/>
        <v>9.0682340425531613</v>
      </c>
      <c r="F77" s="8">
        <f t="shared" si="9"/>
        <v>3400.5877659574353</v>
      </c>
      <c r="G77" s="8">
        <f t="shared" si="8"/>
        <v>639.14393617020141</v>
      </c>
      <c r="H77" s="6">
        <f t="shared" si="6"/>
        <v>375</v>
      </c>
    </row>
    <row r="78" spans="1:8" x14ac:dyDescent="0.25">
      <c r="A78" s="5">
        <v>44292.439120370371</v>
      </c>
      <c r="B78" s="6">
        <v>380</v>
      </c>
      <c r="C78">
        <v>90.5</v>
      </c>
      <c r="D78" s="8">
        <f t="shared" si="7"/>
        <v>17.080851063829726</v>
      </c>
      <c r="E78" s="8">
        <f t="shared" si="5"/>
        <v>8.7112340425531603</v>
      </c>
      <c r="F78" s="8">
        <f t="shared" si="9"/>
        <v>3310.268936170201</v>
      </c>
      <c r="G78" s="8">
        <f t="shared" si="8"/>
        <v>682.70010638296719</v>
      </c>
      <c r="H78" s="6">
        <f t="shared" si="6"/>
        <v>380</v>
      </c>
    </row>
    <row r="79" spans="1:8" x14ac:dyDescent="0.25">
      <c r="A79" s="5">
        <v>44292.43917824074</v>
      </c>
      <c r="B79" s="6">
        <v>385</v>
      </c>
      <c r="C79">
        <v>90.5</v>
      </c>
      <c r="D79" s="8">
        <f t="shared" si="7"/>
        <v>17.080851063829726</v>
      </c>
      <c r="E79" s="8">
        <f t="shared" si="5"/>
        <v>8.7112340425531603</v>
      </c>
      <c r="F79" s="8">
        <f t="shared" si="9"/>
        <v>3353.8251063829666</v>
      </c>
      <c r="G79" s="8">
        <f t="shared" si="8"/>
        <v>726.25627659573297</v>
      </c>
      <c r="H79" s="6">
        <f t="shared" si="6"/>
        <v>385</v>
      </c>
    </row>
    <row r="80" spans="1:8" x14ac:dyDescent="0.25">
      <c r="A80" s="5">
        <v>44292.439236111109</v>
      </c>
      <c r="B80" s="6">
        <v>390</v>
      </c>
      <c r="C80">
        <v>91.6</v>
      </c>
      <c r="D80" s="8">
        <f t="shared" si="7"/>
        <v>18.180851063829721</v>
      </c>
      <c r="E80" s="8">
        <f t="shared" si="5"/>
        <v>9.2722340425531584</v>
      </c>
      <c r="F80" s="8">
        <f t="shared" si="9"/>
        <v>3616.1712765957318</v>
      </c>
      <c r="G80" s="8">
        <f t="shared" si="8"/>
        <v>772.61744680849881</v>
      </c>
      <c r="H80" s="6">
        <f t="shared" si="6"/>
        <v>390</v>
      </c>
    </row>
    <row r="81" spans="1:8" x14ac:dyDescent="0.25">
      <c r="A81" s="5">
        <v>44292.439293981479</v>
      </c>
      <c r="B81" s="6">
        <v>395</v>
      </c>
      <c r="C81">
        <v>91.6</v>
      </c>
      <c r="D81" s="8">
        <f t="shared" si="7"/>
        <v>18.180851063829721</v>
      </c>
      <c r="E81" s="8">
        <f t="shared" si="5"/>
        <v>9.2722340425531584</v>
      </c>
      <c r="F81" s="8">
        <f t="shared" si="9"/>
        <v>3662.5324468084978</v>
      </c>
      <c r="G81" s="8">
        <f t="shared" si="8"/>
        <v>818.97861702126465</v>
      </c>
      <c r="H81" s="6">
        <f t="shared" si="6"/>
        <v>395</v>
      </c>
    </row>
    <row r="82" spans="1:8" x14ac:dyDescent="0.25">
      <c r="A82" s="5">
        <v>44292.439351851855</v>
      </c>
      <c r="B82" s="6">
        <v>400</v>
      </c>
      <c r="C82">
        <v>90.9</v>
      </c>
      <c r="D82" s="8">
        <f t="shared" si="7"/>
        <v>17.480851063829732</v>
      </c>
      <c r="E82" s="8">
        <f t="shared" si="5"/>
        <v>8.9152340425531627</v>
      </c>
      <c r="F82" s="8">
        <f t="shared" si="9"/>
        <v>3566.0936170212649</v>
      </c>
      <c r="G82" s="8">
        <f t="shared" si="8"/>
        <v>863.55478723403053</v>
      </c>
      <c r="H82" s="6">
        <f t="shared" si="6"/>
        <v>400</v>
      </c>
    </row>
    <row r="83" spans="1:8" x14ac:dyDescent="0.25">
      <c r="A83" s="5">
        <v>44292.439409722225</v>
      </c>
      <c r="B83" s="6">
        <v>405</v>
      </c>
      <c r="C83">
        <v>91.9</v>
      </c>
      <c r="D83" s="8">
        <f t="shared" si="7"/>
        <v>18.480851063829732</v>
      </c>
      <c r="E83" s="8">
        <f t="shared" si="5"/>
        <v>9.4252340425531642</v>
      </c>
      <c r="F83" s="8">
        <f t="shared" si="9"/>
        <v>3817.2197872340316</v>
      </c>
      <c r="G83" s="8">
        <f t="shared" si="8"/>
        <v>910.68095744679636</v>
      </c>
      <c r="H83" s="6">
        <f t="shared" si="6"/>
        <v>405</v>
      </c>
    </row>
    <row r="84" spans="1:8" x14ac:dyDescent="0.25">
      <c r="A84" s="5">
        <v>44292.439467592594</v>
      </c>
      <c r="B84" s="6">
        <v>410</v>
      </c>
      <c r="C84">
        <v>92.3</v>
      </c>
      <c r="D84" s="8">
        <f t="shared" si="7"/>
        <v>18.880851063829724</v>
      </c>
      <c r="E84" s="8">
        <f t="shared" si="5"/>
        <v>9.6292340425531595</v>
      </c>
      <c r="F84" s="8">
        <f t="shared" si="9"/>
        <v>3947.9859574467955</v>
      </c>
      <c r="G84" s="8">
        <f t="shared" si="8"/>
        <v>958.82712765956217</v>
      </c>
      <c r="H84" s="6">
        <f t="shared" si="6"/>
        <v>410</v>
      </c>
    </row>
    <row r="85" spans="1:8" x14ac:dyDescent="0.25">
      <c r="A85" s="5">
        <v>44292.439525462964</v>
      </c>
      <c r="B85" s="6">
        <v>415</v>
      </c>
      <c r="C85">
        <v>92.3</v>
      </c>
      <c r="D85" s="8">
        <f t="shared" si="7"/>
        <v>18.880851063829724</v>
      </c>
      <c r="E85" s="8">
        <f t="shared" si="5"/>
        <v>9.6292340425531595</v>
      </c>
      <c r="F85" s="8">
        <f t="shared" si="9"/>
        <v>3996.1321276595613</v>
      </c>
      <c r="G85" s="8">
        <f t="shared" si="8"/>
        <v>1006.973297872328</v>
      </c>
      <c r="H85" s="6">
        <f t="shared" si="6"/>
        <v>415</v>
      </c>
    </row>
    <row r="86" spans="1:8" x14ac:dyDescent="0.25">
      <c r="A86" s="5">
        <v>44292.439583333333</v>
      </c>
      <c r="B86" s="6">
        <v>420</v>
      </c>
      <c r="C86">
        <v>92.6</v>
      </c>
      <c r="D86" s="8">
        <f t="shared" si="7"/>
        <v>19.180851063829721</v>
      </c>
      <c r="E86" s="8">
        <f t="shared" si="5"/>
        <v>9.7822340425531582</v>
      </c>
      <c r="F86" s="8">
        <f t="shared" si="9"/>
        <v>4108.5382978723264</v>
      </c>
      <c r="G86" s="8">
        <f t="shared" si="8"/>
        <v>1055.8844680850937</v>
      </c>
      <c r="H86" s="6">
        <f t="shared" si="6"/>
        <v>420</v>
      </c>
    </row>
    <row r="87" spans="1:8" x14ac:dyDescent="0.25">
      <c r="A87" s="5">
        <v>44292.439641203702</v>
      </c>
      <c r="B87" s="6">
        <v>425</v>
      </c>
      <c r="C87">
        <v>92.6</v>
      </c>
      <c r="D87" s="8">
        <f t="shared" si="7"/>
        <v>19.180851063829721</v>
      </c>
      <c r="E87" s="8">
        <f t="shared" si="5"/>
        <v>9.7822340425531582</v>
      </c>
      <c r="F87" s="8">
        <f t="shared" si="9"/>
        <v>4157.4494680850921</v>
      </c>
      <c r="G87" s="8">
        <f t="shared" si="8"/>
        <v>1104.7956382978593</v>
      </c>
      <c r="H87" s="6">
        <f t="shared" si="6"/>
        <v>425</v>
      </c>
    </row>
    <row r="88" spans="1:8" x14ac:dyDescent="0.25">
      <c r="A88" s="5">
        <v>44292.439699074072</v>
      </c>
      <c r="B88" s="6">
        <v>430</v>
      </c>
      <c r="C88">
        <v>92.3</v>
      </c>
      <c r="D88" s="8">
        <f t="shared" si="7"/>
        <v>18.880851063829724</v>
      </c>
      <c r="E88" s="8">
        <f t="shared" si="5"/>
        <v>9.6292340425531595</v>
      </c>
      <c r="F88" s="8">
        <f t="shared" si="9"/>
        <v>4140.5706382978587</v>
      </c>
      <c r="G88" s="8">
        <f t="shared" si="8"/>
        <v>1152.9418085106252</v>
      </c>
      <c r="H88" s="6">
        <f t="shared" si="6"/>
        <v>430</v>
      </c>
    </row>
    <row r="89" spans="1:8" x14ac:dyDescent="0.25">
      <c r="A89" s="5">
        <v>44292.439756944441</v>
      </c>
      <c r="B89" s="6">
        <v>435</v>
      </c>
      <c r="C89">
        <v>92.3</v>
      </c>
      <c r="D89" s="8">
        <f t="shared" si="7"/>
        <v>18.880851063829724</v>
      </c>
      <c r="E89" s="8">
        <f t="shared" si="5"/>
        <v>9.6292340425531595</v>
      </c>
      <c r="F89" s="8">
        <f t="shared" si="9"/>
        <v>4188.7168085106241</v>
      </c>
      <c r="G89" s="8">
        <f t="shared" si="8"/>
        <v>1201.087978723391</v>
      </c>
      <c r="H89" s="6">
        <f t="shared" si="6"/>
        <v>435</v>
      </c>
    </row>
    <row r="90" spans="1:8" x14ac:dyDescent="0.25">
      <c r="A90" s="5">
        <v>44292.439814814818</v>
      </c>
      <c r="B90" s="6">
        <v>440</v>
      </c>
      <c r="C90">
        <v>92.3</v>
      </c>
      <c r="D90" s="8">
        <f t="shared" si="7"/>
        <v>18.880851063829724</v>
      </c>
      <c r="E90" s="8">
        <f t="shared" si="5"/>
        <v>9.6292340425531595</v>
      </c>
      <c r="F90" s="8">
        <f t="shared" si="9"/>
        <v>4236.8629787233904</v>
      </c>
      <c r="G90" s="8">
        <f t="shared" si="8"/>
        <v>1249.2341489361568</v>
      </c>
      <c r="H90" s="6">
        <f t="shared" si="6"/>
        <v>440</v>
      </c>
    </row>
    <row r="91" spans="1:8" x14ac:dyDescent="0.25">
      <c r="A91" s="5">
        <v>44292.439872685187</v>
      </c>
      <c r="B91" s="6">
        <v>445</v>
      </c>
      <c r="C91">
        <v>92.3</v>
      </c>
      <c r="D91" s="8">
        <f t="shared" si="7"/>
        <v>18.880851063829724</v>
      </c>
      <c r="E91" s="8">
        <f t="shared" si="5"/>
        <v>9.6292340425531595</v>
      </c>
      <c r="F91" s="8">
        <f t="shared" si="9"/>
        <v>4285.0091489361557</v>
      </c>
      <c r="G91" s="8">
        <f t="shared" si="8"/>
        <v>1297.3803191489226</v>
      </c>
      <c r="H91" s="6">
        <f t="shared" si="6"/>
        <v>445</v>
      </c>
    </row>
    <row r="92" spans="1:8" x14ac:dyDescent="0.25">
      <c r="A92" s="5">
        <v>44292.439930555556</v>
      </c>
      <c r="B92" s="6">
        <v>450</v>
      </c>
      <c r="C92">
        <v>91.9</v>
      </c>
      <c r="D92" s="8">
        <f t="shared" si="7"/>
        <v>18.480851063829732</v>
      </c>
      <c r="E92" s="8">
        <f t="shared" si="5"/>
        <v>9.4252340425531642</v>
      </c>
      <c r="F92" s="8">
        <f t="shared" si="9"/>
        <v>4241.3553191489236</v>
      </c>
      <c r="G92" s="8">
        <f t="shared" si="8"/>
        <v>1344.5064893616884</v>
      </c>
      <c r="H92" s="6">
        <f t="shared" si="6"/>
        <v>450</v>
      </c>
    </row>
    <row r="93" spans="1:8" x14ac:dyDescent="0.25">
      <c r="A93" s="5">
        <v>44292.439988425926</v>
      </c>
      <c r="B93" s="6">
        <v>455</v>
      </c>
      <c r="C93">
        <v>91.6</v>
      </c>
      <c r="D93" s="8">
        <f t="shared" si="7"/>
        <v>18.180851063829721</v>
      </c>
      <c r="E93" s="8">
        <f t="shared" si="5"/>
        <v>9.2722340425531584</v>
      </c>
      <c r="F93" s="8">
        <f t="shared" si="9"/>
        <v>4218.8664893616869</v>
      </c>
      <c r="G93" s="8">
        <f t="shared" si="8"/>
        <v>1390.8676595744541</v>
      </c>
      <c r="H93" s="6">
        <f t="shared" si="6"/>
        <v>455</v>
      </c>
    </row>
    <row r="94" spans="1:8" x14ac:dyDescent="0.25">
      <c r="A94" s="5">
        <v>44292.440046296295</v>
      </c>
      <c r="B94" s="6">
        <v>460</v>
      </c>
      <c r="C94">
        <v>91.2</v>
      </c>
      <c r="D94" s="8">
        <f t="shared" si="7"/>
        <v>17.780851063829729</v>
      </c>
      <c r="E94" s="8">
        <f t="shared" si="5"/>
        <v>9.0682340425531613</v>
      </c>
      <c r="F94" s="8">
        <f t="shared" si="9"/>
        <v>4171.3876595744541</v>
      </c>
      <c r="G94" s="8">
        <f t="shared" si="8"/>
        <v>1436.2088297872199</v>
      </c>
      <c r="H94" s="6">
        <f t="shared" si="6"/>
        <v>460</v>
      </c>
    </row>
    <row r="95" spans="1:8" x14ac:dyDescent="0.25">
      <c r="A95" s="5">
        <v>44292.440104166664</v>
      </c>
      <c r="B95" s="6">
        <v>465</v>
      </c>
      <c r="C95">
        <v>91.2</v>
      </c>
      <c r="D95" s="8">
        <f t="shared" si="7"/>
        <v>17.780851063829729</v>
      </c>
      <c r="E95" s="8">
        <f t="shared" si="5"/>
        <v>9.0682340425531613</v>
      </c>
      <c r="F95" s="8">
        <f t="shared" si="9"/>
        <v>4216.7288297872201</v>
      </c>
      <c r="G95" s="8">
        <f t="shared" si="8"/>
        <v>1481.5499999999856</v>
      </c>
      <c r="H95" s="6">
        <f t="shared" si="6"/>
        <v>465</v>
      </c>
    </row>
    <row r="96" spans="1:8" x14ac:dyDescent="0.25">
      <c r="A96" s="5">
        <v>44292.440162037034</v>
      </c>
      <c r="B96" s="6">
        <v>470</v>
      </c>
      <c r="C96">
        <v>91.2</v>
      </c>
      <c r="D96" s="8">
        <f t="shared" si="7"/>
        <v>17.780851063829729</v>
      </c>
      <c r="E96" s="8">
        <f t="shared" si="5"/>
        <v>9.0682340425531613</v>
      </c>
      <c r="F96" s="8">
        <f t="shared" si="9"/>
        <v>4262.0699999999861</v>
      </c>
      <c r="G96" s="8">
        <f t="shared" si="8"/>
        <v>1526.8911702127514</v>
      </c>
      <c r="H96" s="6">
        <f t="shared" si="6"/>
        <v>470</v>
      </c>
    </row>
    <row r="97" spans="1:8" x14ac:dyDescent="0.25">
      <c r="A97" s="5">
        <v>44292.44021990741</v>
      </c>
      <c r="B97" s="6">
        <v>475</v>
      </c>
      <c r="C97">
        <v>91.2</v>
      </c>
      <c r="D97" s="8">
        <f t="shared" si="7"/>
        <v>17.780851063829729</v>
      </c>
      <c r="E97" s="8">
        <f t="shared" si="5"/>
        <v>9.0682340425531613</v>
      </c>
      <c r="F97" s="8">
        <f t="shared" si="9"/>
        <v>4307.411170212752</v>
      </c>
      <c r="G97" s="8">
        <f t="shared" si="8"/>
        <v>1572.2323404255171</v>
      </c>
      <c r="H97" s="6">
        <f t="shared" si="6"/>
        <v>475</v>
      </c>
    </row>
    <row r="98" spans="1:8" x14ac:dyDescent="0.25">
      <c r="A98" s="5">
        <v>44292.44027777778</v>
      </c>
      <c r="B98" s="6">
        <v>480</v>
      </c>
      <c r="C98">
        <v>90.9</v>
      </c>
      <c r="D98" s="8">
        <f t="shared" si="7"/>
        <v>17.480851063829732</v>
      </c>
      <c r="E98" s="8">
        <f t="shared" si="5"/>
        <v>8.9152340425531627</v>
      </c>
      <c r="F98" s="8">
        <f t="shared" si="9"/>
        <v>4279.3123404255184</v>
      </c>
      <c r="G98" s="8">
        <f t="shared" si="8"/>
        <v>1616.808510638283</v>
      </c>
      <c r="H98" s="6">
        <f t="shared" si="6"/>
        <v>480</v>
      </c>
    </row>
    <row r="99" spans="1:8" x14ac:dyDescent="0.25">
      <c r="A99" s="5">
        <v>44292.440335648149</v>
      </c>
      <c r="B99" s="6">
        <v>485</v>
      </c>
      <c r="C99">
        <v>91.2</v>
      </c>
      <c r="D99" s="8">
        <f t="shared" si="7"/>
        <v>17.780851063829729</v>
      </c>
      <c r="E99" s="8">
        <f t="shared" si="5"/>
        <v>9.0682340425531613</v>
      </c>
      <c r="F99" s="8">
        <f t="shared" si="9"/>
        <v>4398.0935106382831</v>
      </c>
      <c r="G99" s="8">
        <f t="shared" si="8"/>
        <v>1662.1496808510487</v>
      </c>
      <c r="H99" s="6">
        <f t="shared" si="6"/>
        <v>485</v>
      </c>
    </row>
    <row r="100" spans="1:8" x14ac:dyDescent="0.25">
      <c r="A100" s="5">
        <v>44292.440393518518</v>
      </c>
      <c r="B100" s="6">
        <v>490</v>
      </c>
      <c r="C100">
        <v>91.2</v>
      </c>
      <c r="D100" s="8">
        <f t="shared" si="7"/>
        <v>17.780851063829729</v>
      </c>
      <c r="E100" s="8">
        <f t="shared" si="5"/>
        <v>9.0682340425531613</v>
      </c>
      <c r="F100" s="8">
        <f t="shared" si="9"/>
        <v>4443.4346808510491</v>
      </c>
      <c r="G100" s="8">
        <f t="shared" si="8"/>
        <v>1707.4908510638145</v>
      </c>
      <c r="H100" s="6">
        <f t="shared" si="6"/>
        <v>490</v>
      </c>
    </row>
    <row r="101" spans="1:8" x14ac:dyDescent="0.25">
      <c r="A101" s="5">
        <v>44292.440451388888</v>
      </c>
      <c r="B101" s="6">
        <v>495</v>
      </c>
      <c r="C101">
        <v>90.5</v>
      </c>
      <c r="D101" s="8">
        <f t="shared" si="7"/>
        <v>17.080851063829726</v>
      </c>
      <c r="E101" s="8">
        <f t="shared" si="5"/>
        <v>8.7112340425531603</v>
      </c>
      <c r="F101" s="8">
        <f t="shared" si="9"/>
        <v>4312.060851063814</v>
      </c>
      <c r="G101" s="8">
        <f t="shared" si="8"/>
        <v>1751.0470212765804</v>
      </c>
      <c r="H101" s="6">
        <f t="shared" si="6"/>
        <v>495</v>
      </c>
    </row>
    <row r="102" spans="1:8" x14ac:dyDescent="0.25">
      <c r="A102" s="5">
        <v>44292.440509259257</v>
      </c>
      <c r="B102" s="6">
        <v>500</v>
      </c>
      <c r="C102">
        <v>90.5</v>
      </c>
      <c r="D102" s="8">
        <f t="shared" si="7"/>
        <v>17.080851063829726</v>
      </c>
      <c r="E102" s="8">
        <f t="shared" si="5"/>
        <v>8.7112340425531603</v>
      </c>
      <c r="F102" s="8">
        <f t="shared" si="9"/>
        <v>4355.6170212765801</v>
      </c>
      <c r="G102" s="8">
        <f t="shared" si="8"/>
        <v>1794.6031914893463</v>
      </c>
      <c r="H102" s="6">
        <f t="shared" si="6"/>
        <v>500</v>
      </c>
    </row>
    <row r="103" spans="1:8" x14ac:dyDescent="0.25">
      <c r="A103" s="5">
        <v>44292.440567129626</v>
      </c>
      <c r="B103" s="6">
        <v>505</v>
      </c>
      <c r="C103">
        <v>90.5</v>
      </c>
      <c r="D103" s="8">
        <f t="shared" si="7"/>
        <v>17.080851063829726</v>
      </c>
      <c r="E103" s="8">
        <f t="shared" si="5"/>
        <v>8.7112340425531603</v>
      </c>
      <c r="F103" s="8">
        <f t="shared" si="9"/>
        <v>4399.1731914893462</v>
      </c>
      <c r="G103" s="8">
        <f t="shared" si="8"/>
        <v>1838.1593617021122</v>
      </c>
      <c r="H103" s="6">
        <f t="shared" si="6"/>
        <v>505</v>
      </c>
    </row>
    <row r="104" spans="1:8" x14ac:dyDescent="0.25">
      <c r="A104" s="5">
        <v>44292.440625000003</v>
      </c>
      <c r="B104" s="6">
        <v>510</v>
      </c>
      <c r="C104">
        <v>90.5</v>
      </c>
      <c r="D104" s="8">
        <f t="shared" si="7"/>
        <v>17.080851063829726</v>
      </c>
      <c r="E104" s="8">
        <f t="shared" si="5"/>
        <v>8.7112340425531603</v>
      </c>
      <c r="F104" s="8">
        <f t="shared" si="9"/>
        <v>4442.7293617021114</v>
      </c>
      <c r="G104" s="8">
        <f t="shared" si="8"/>
        <v>1881.7155319148781</v>
      </c>
      <c r="H104" s="6">
        <f t="shared" si="6"/>
        <v>510</v>
      </c>
    </row>
    <row r="105" spans="1:8" x14ac:dyDescent="0.25">
      <c r="A105" s="5">
        <v>44292.440682870372</v>
      </c>
      <c r="B105" s="6">
        <v>515</v>
      </c>
      <c r="C105">
        <v>90.5</v>
      </c>
      <c r="D105" s="8">
        <f t="shared" si="7"/>
        <v>17.080851063829726</v>
      </c>
      <c r="E105" s="8">
        <f t="shared" si="5"/>
        <v>8.7112340425531603</v>
      </c>
      <c r="F105" s="8">
        <f t="shared" si="9"/>
        <v>4486.2855319148775</v>
      </c>
      <c r="G105" s="8">
        <f t="shared" si="8"/>
        <v>1925.2717021276439</v>
      </c>
      <c r="H105" s="6">
        <f t="shared" si="6"/>
        <v>515</v>
      </c>
    </row>
    <row r="106" spans="1:8" x14ac:dyDescent="0.25">
      <c r="A106" s="5">
        <v>44292.440740740742</v>
      </c>
      <c r="B106" s="6">
        <v>520</v>
      </c>
      <c r="C106">
        <v>89.8</v>
      </c>
      <c r="D106" s="8">
        <f t="shared" si="7"/>
        <v>16.380851063829724</v>
      </c>
      <c r="E106" s="8">
        <f t="shared" si="5"/>
        <v>8.3542340425531592</v>
      </c>
      <c r="F106" s="8">
        <f t="shared" si="9"/>
        <v>4344.2017021276424</v>
      </c>
      <c r="G106" s="8">
        <f t="shared" si="8"/>
        <v>1967.0428723404098</v>
      </c>
      <c r="H106" s="6">
        <f t="shared" si="6"/>
        <v>520</v>
      </c>
    </row>
    <row r="107" spans="1:8" x14ac:dyDescent="0.25">
      <c r="A107" s="5">
        <v>44292.440798611111</v>
      </c>
      <c r="B107" s="6">
        <v>525</v>
      </c>
      <c r="C107">
        <v>89.4</v>
      </c>
      <c r="D107" s="8">
        <f t="shared" si="7"/>
        <v>15.980851063829732</v>
      </c>
      <c r="E107" s="8">
        <f t="shared" si="5"/>
        <v>8.1502340425531639</v>
      </c>
      <c r="F107" s="8">
        <f t="shared" si="9"/>
        <v>4278.872872340411</v>
      </c>
      <c r="G107" s="8">
        <f t="shared" si="8"/>
        <v>2007.7940425531756</v>
      </c>
      <c r="H107" s="6">
        <f t="shared" si="6"/>
        <v>525</v>
      </c>
    </row>
    <row r="108" spans="1:8" x14ac:dyDescent="0.25">
      <c r="A108" s="5">
        <v>44292.44085648148</v>
      </c>
      <c r="B108" s="6">
        <v>530</v>
      </c>
      <c r="C108">
        <v>89.8</v>
      </c>
      <c r="D108" s="8">
        <f t="shared" si="7"/>
        <v>16.380851063829724</v>
      </c>
      <c r="E108" s="8">
        <f t="shared" si="5"/>
        <v>8.3542340425531592</v>
      </c>
      <c r="F108" s="8">
        <f t="shared" si="9"/>
        <v>4427.744042553174</v>
      </c>
      <c r="G108" s="8">
        <f t="shared" si="8"/>
        <v>2049.5652127659414</v>
      </c>
      <c r="H108" s="6">
        <f t="shared" si="6"/>
        <v>530</v>
      </c>
    </row>
    <row r="109" spans="1:8" x14ac:dyDescent="0.25">
      <c r="A109" s="5">
        <v>44292.44091435185</v>
      </c>
      <c r="B109" s="6">
        <v>535</v>
      </c>
      <c r="C109">
        <v>89.4</v>
      </c>
      <c r="D109" s="8">
        <f t="shared" si="7"/>
        <v>15.980851063829732</v>
      </c>
      <c r="E109" s="8">
        <f t="shared" si="5"/>
        <v>8.1502340425531639</v>
      </c>
      <c r="F109" s="8">
        <f t="shared" si="9"/>
        <v>4360.3752127659427</v>
      </c>
      <c r="G109" s="8">
        <f t="shared" si="8"/>
        <v>2090.3163829787072</v>
      </c>
      <c r="H109" s="6">
        <f t="shared" si="6"/>
        <v>535</v>
      </c>
    </row>
    <row r="110" spans="1:8" x14ac:dyDescent="0.25">
      <c r="A110" s="5">
        <v>44292.440972222219</v>
      </c>
      <c r="B110" s="6">
        <v>540</v>
      </c>
      <c r="C110">
        <v>89.4</v>
      </c>
      <c r="D110" s="8">
        <f t="shared" si="7"/>
        <v>15.980851063829732</v>
      </c>
      <c r="E110" s="8">
        <f t="shared" si="5"/>
        <v>8.1502340425531639</v>
      </c>
      <c r="F110" s="8">
        <f t="shared" si="9"/>
        <v>4401.1263829787085</v>
      </c>
      <c r="G110" s="8">
        <f t="shared" si="8"/>
        <v>2131.0675531914731</v>
      </c>
      <c r="H110" s="6">
        <f t="shared" si="6"/>
        <v>540</v>
      </c>
    </row>
    <row r="111" spans="1:8" x14ac:dyDescent="0.25">
      <c r="A111" s="5">
        <v>44292.441030092596</v>
      </c>
      <c r="B111" s="6">
        <v>545</v>
      </c>
      <c r="C111">
        <v>89.4</v>
      </c>
      <c r="D111" s="8">
        <f t="shared" si="7"/>
        <v>15.980851063829732</v>
      </c>
      <c r="E111" s="8">
        <f t="shared" si="5"/>
        <v>8.1502340425531639</v>
      </c>
      <c r="F111" s="8">
        <f t="shared" si="9"/>
        <v>4441.8775531914744</v>
      </c>
      <c r="G111" s="8">
        <f t="shared" si="8"/>
        <v>2171.8187234042389</v>
      </c>
      <c r="H111" s="6">
        <f t="shared" si="6"/>
        <v>545</v>
      </c>
    </row>
    <row r="112" spans="1:8" x14ac:dyDescent="0.25">
      <c r="A112" s="5">
        <v>44292.441087962965</v>
      </c>
      <c r="B112" s="6">
        <v>550</v>
      </c>
      <c r="C112">
        <v>89.1</v>
      </c>
      <c r="D112" s="8">
        <f t="shared" si="7"/>
        <v>15.680851063829721</v>
      </c>
      <c r="E112" s="8">
        <f t="shared" si="5"/>
        <v>7.9972340425531581</v>
      </c>
      <c r="F112" s="8">
        <f t="shared" si="9"/>
        <v>4398.4787234042369</v>
      </c>
      <c r="G112" s="8">
        <f t="shared" si="8"/>
        <v>2211.8048936170048</v>
      </c>
      <c r="H112" s="6">
        <f t="shared" si="6"/>
        <v>550</v>
      </c>
    </row>
    <row r="113" spans="1:8" x14ac:dyDescent="0.25">
      <c r="A113" s="5">
        <v>44292.441145833334</v>
      </c>
      <c r="B113" s="6">
        <v>555</v>
      </c>
      <c r="C113">
        <v>88.7</v>
      </c>
      <c r="D113" s="8">
        <f t="shared" si="7"/>
        <v>15.280851063829729</v>
      </c>
      <c r="E113" s="8">
        <f t="shared" si="5"/>
        <v>7.7932340425531619</v>
      </c>
      <c r="F113" s="8">
        <f t="shared" si="9"/>
        <v>4325.2448936170049</v>
      </c>
      <c r="G113" s="8">
        <f t="shared" si="8"/>
        <v>2250.7710638297708</v>
      </c>
      <c r="H113" s="6">
        <f t="shared" si="6"/>
        <v>555</v>
      </c>
    </row>
    <row r="114" spans="1:8" x14ac:dyDescent="0.25">
      <c r="A114" s="5">
        <v>44292.441203703704</v>
      </c>
      <c r="B114" s="6">
        <v>560</v>
      </c>
      <c r="C114">
        <v>88.7</v>
      </c>
      <c r="D114" s="8">
        <f t="shared" si="7"/>
        <v>15.280851063829729</v>
      </c>
      <c r="E114" s="8">
        <f t="shared" si="5"/>
        <v>7.7932340425531619</v>
      </c>
      <c r="F114" s="8">
        <f t="shared" si="9"/>
        <v>4364.2110638297709</v>
      </c>
      <c r="G114" s="8">
        <f t="shared" si="8"/>
        <v>2289.7372340425368</v>
      </c>
      <c r="H114" s="6">
        <f t="shared" si="6"/>
        <v>560</v>
      </c>
    </row>
    <row r="115" spans="1:8" x14ac:dyDescent="0.25">
      <c r="A115" s="5">
        <v>44292.441261574073</v>
      </c>
      <c r="B115" s="6">
        <v>565</v>
      </c>
      <c r="C115">
        <v>88.4</v>
      </c>
      <c r="D115" s="8">
        <f t="shared" si="7"/>
        <v>14.980851063829732</v>
      </c>
      <c r="E115" s="8">
        <f t="shared" si="5"/>
        <v>7.6402340425531632</v>
      </c>
      <c r="F115" s="8">
        <f t="shared" si="9"/>
        <v>4316.7322340425371</v>
      </c>
      <c r="G115" s="8">
        <f t="shared" si="8"/>
        <v>2327.9384042553024</v>
      </c>
      <c r="H115" s="6">
        <f t="shared" si="6"/>
        <v>565</v>
      </c>
    </row>
    <row r="116" spans="1:8" x14ac:dyDescent="0.25">
      <c r="A116" s="5">
        <v>44292.441319444442</v>
      </c>
      <c r="B116" s="6">
        <v>570</v>
      </c>
      <c r="C116">
        <v>88</v>
      </c>
      <c r="D116" s="8">
        <f t="shared" si="7"/>
        <v>14.580851063829726</v>
      </c>
      <c r="E116" s="8">
        <f t="shared" si="5"/>
        <v>7.4362340425531608</v>
      </c>
      <c r="F116" s="8">
        <f t="shared" si="9"/>
        <v>4238.6534042553012</v>
      </c>
      <c r="G116" s="8">
        <f t="shared" si="8"/>
        <v>2365.1195744680681</v>
      </c>
      <c r="H116" s="6">
        <f t="shared" si="6"/>
        <v>570</v>
      </c>
    </row>
    <row r="117" spans="1:8" x14ac:dyDescent="0.25">
      <c r="A117" s="5">
        <v>44292.441377314812</v>
      </c>
      <c r="B117" s="6">
        <v>575</v>
      </c>
      <c r="C117">
        <v>88</v>
      </c>
      <c r="D117" s="8">
        <f t="shared" si="7"/>
        <v>14.580851063829726</v>
      </c>
      <c r="E117" s="8">
        <f t="shared" si="5"/>
        <v>7.4362340425531608</v>
      </c>
      <c r="F117" s="8">
        <f t="shared" si="9"/>
        <v>4275.8345744680673</v>
      </c>
      <c r="G117" s="8">
        <f t="shared" si="8"/>
        <v>2402.3007446808338</v>
      </c>
      <c r="H117" s="6">
        <f t="shared" si="6"/>
        <v>575</v>
      </c>
    </row>
    <row r="118" spans="1:8" x14ac:dyDescent="0.25">
      <c r="A118" s="5">
        <v>44292.441435185188</v>
      </c>
      <c r="B118" s="6">
        <v>580</v>
      </c>
      <c r="C118">
        <v>87.3</v>
      </c>
      <c r="D118" s="8">
        <f t="shared" si="7"/>
        <v>13.880851063829724</v>
      </c>
      <c r="E118" s="8">
        <f t="shared" si="5"/>
        <v>7.0792340425531588</v>
      </c>
      <c r="F118" s="8">
        <f t="shared" si="9"/>
        <v>4105.9557446808321</v>
      </c>
      <c r="G118" s="8">
        <f t="shared" si="8"/>
        <v>2437.6969148935996</v>
      </c>
      <c r="H118" s="6">
        <f t="shared" si="6"/>
        <v>580</v>
      </c>
    </row>
    <row r="119" spans="1:8" x14ac:dyDescent="0.25">
      <c r="A119" s="5">
        <v>44292.441493055558</v>
      </c>
      <c r="B119" s="6">
        <v>585</v>
      </c>
      <c r="C119">
        <v>87.3</v>
      </c>
      <c r="D119" s="8">
        <f t="shared" si="7"/>
        <v>13.880851063829724</v>
      </c>
      <c r="E119" s="8">
        <f t="shared" si="5"/>
        <v>7.0792340425531588</v>
      </c>
      <c r="F119" s="8">
        <f t="shared" si="9"/>
        <v>4141.3519148935975</v>
      </c>
      <c r="G119" s="8">
        <f t="shared" si="8"/>
        <v>2473.0930851063654</v>
      </c>
      <c r="H119" s="6">
        <f t="shared" si="6"/>
        <v>585</v>
      </c>
    </row>
    <row r="120" spans="1:8" x14ac:dyDescent="0.25">
      <c r="A120" s="5">
        <v>44292.441550925927</v>
      </c>
      <c r="B120" s="6">
        <v>590</v>
      </c>
      <c r="C120">
        <v>87.3</v>
      </c>
      <c r="D120" s="8">
        <f t="shared" si="7"/>
        <v>13.880851063829724</v>
      </c>
      <c r="E120" s="8">
        <f t="shared" si="5"/>
        <v>7.0792340425531588</v>
      </c>
      <c r="F120" s="8">
        <f t="shared" si="9"/>
        <v>4176.7480851063638</v>
      </c>
      <c r="G120" s="8">
        <f t="shared" si="8"/>
        <v>2508.4892553191312</v>
      </c>
      <c r="H120" s="6">
        <f t="shared" si="6"/>
        <v>590</v>
      </c>
    </row>
    <row r="121" spans="1:8" x14ac:dyDescent="0.25">
      <c r="A121" s="5">
        <v>44292.441608796296</v>
      </c>
      <c r="B121" s="6">
        <v>595</v>
      </c>
      <c r="C121">
        <v>87.3</v>
      </c>
      <c r="D121" s="8">
        <f t="shared" si="7"/>
        <v>13.880851063829724</v>
      </c>
      <c r="E121" s="8">
        <f t="shared" si="5"/>
        <v>7.0792340425531588</v>
      </c>
      <c r="F121" s="8">
        <f t="shared" si="9"/>
        <v>4212.1442553191291</v>
      </c>
      <c r="G121" s="8">
        <f t="shared" si="8"/>
        <v>2543.885425531897</v>
      </c>
      <c r="H121" s="6">
        <f t="shared" si="6"/>
        <v>595</v>
      </c>
    </row>
    <row r="122" spans="1:8" x14ac:dyDescent="0.25">
      <c r="A122" s="5">
        <v>44292.441666666666</v>
      </c>
      <c r="B122" s="6">
        <v>600</v>
      </c>
      <c r="C122">
        <v>87.3</v>
      </c>
      <c r="D122" s="8">
        <f t="shared" si="7"/>
        <v>13.880851063829724</v>
      </c>
      <c r="E122" s="8">
        <f t="shared" si="5"/>
        <v>7.0792340425531588</v>
      </c>
      <c r="F122" s="8">
        <f t="shared" si="9"/>
        <v>4247.5404255318954</v>
      </c>
      <c r="G122" s="8">
        <f t="shared" si="8"/>
        <v>2579.2815957446628</v>
      </c>
      <c r="H122" s="6">
        <f t="shared" si="6"/>
        <v>600</v>
      </c>
    </row>
    <row r="123" spans="1:8" x14ac:dyDescent="0.25">
      <c r="A123" s="5">
        <v>44292.441724537035</v>
      </c>
      <c r="B123" s="6">
        <v>605</v>
      </c>
      <c r="C123">
        <v>87.3</v>
      </c>
      <c r="D123" s="8">
        <f t="shared" si="7"/>
        <v>13.880851063829724</v>
      </c>
      <c r="E123" s="8">
        <f t="shared" si="5"/>
        <v>7.0792340425531588</v>
      </c>
      <c r="F123" s="8">
        <f t="shared" si="9"/>
        <v>4282.9365957446607</v>
      </c>
      <c r="G123" s="8">
        <f t="shared" si="8"/>
        <v>2614.6777659574286</v>
      </c>
      <c r="H123" s="6">
        <f t="shared" si="6"/>
        <v>605</v>
      </c>
    </row>
    <row r="124" spans="1:8" x14ac:dyDescent="0.25">
      <c r="A124" s="5">
        <v>44292.441782407404</v>
      </c>
      <c r="B124" s="6">
        <v>610</v>
      </c>
      <c r="C124">
        <v>86.9</v>
      </c>
      <c r="D124" s="8">
        <f t="shared" si="7"/>
        <v>13.480851063829732</v>
      </c>
      <c r="E124" s="8">
        <f t="shared" si="5"/>
        <v>6.8752340425531635</v>
      </c>
      <c r="F124" s="8">
        <f t="shared" si="9"/>
        <v>4193.8927659574301</v>
      </c>
      <c r="G124" s="8">
        <f t="shared" si="8"/>
        <v>2649.0539361701944</v>
      </c>
      <c r="H124" s="6">
        <f t="shared" si="6"/>
        <v>610</v>
      </c>
    </row>
    <row r="125" spans="1:8" x14ac:dyDescent="0.25">
      <c r="A125" s="5">
        <v>44292.441840277781</v>
      </c>
      <c r="B125" s="6">
        <v>615</v>
      </c>
      <c r="C125">
        <v>86.9</v>
      </c>
      <c r="D125" s="8">
        <f t="shared" si="7"/>
        <v>13.480851063829732</v>
      </c>
      <c r="E125" s="8">
        <f t="shared" si="5"/>
        <v>6.8752340425531635</v>
      </c>
      <c r="F125" s="8">
        <f t="shared" si="9"/>
        <v>4228.268936170196</v>
      </c>
      <c r="G125" s="8">
        <f t="shared" si="8"/>
        <v>2683.4301063829603</v>
      </c>
      <c r="H125" s="6">
        <f t="shared" si="6"/>
        <v>615</v>
      </c>
    </row>
    <row r="126" spans="1:8" x14ac:dyDescent="0.25">
      <c r="A126" s="5">
        <v>44292.44189814815</v>
      </c>
      <c r="B126" s="6">
        <v>620</v>
      </c>
      <c r="C126">
        <v>86.6</v>
      </c>
      <c r="D126" s="8">
        <f t="shared" si="7"/>
        <v>13.180851063829721</v>
      </c>
      <c r="E126" s="8">
        <f t="shared" si="5"/>
        <v>6.7222340425531577</v>
      </c>
      <c r="F126" s="8">
        <f t="shared" si="9"/>
        <v>4167.7851063829576</v>
      </c>
      <c r="G126" s="8">
        <f t="shared" si="8"/>
        <v>2717.0412765957262</v>
      </c>
      <c r="H126" s="6">
        <f t="shared" si="6"/>
        <v>620</v>
      </c>
    </row>
    <row r="127" spans="1:8" x14ac:dyDescent="0.25">
      <c r="A127" s="5">
        <v>44292.44195601852</v>
      </c>
      <c r="B127" s="6">
        <v>625</v>
      </c>
      <c r="C127">
        <v>87.3</v>
      </c>
      <c r="D127" s="8">
        <f t="shared" si="7"/>
        <v>13.880851063829724</v>
      </c>
      <c r="E127" s="8">
        <f t="shared" si="5"/>
        <v>7.0792340425531588</v>
      </c>
      <c r="F127" s="8">
        <f t="shared" si="9"/>
        <v>4424.521276595724</v>
      </c>
      <c r="G127" s="8">
        <f t="shared" si="8"/>
        <v>2752.437446808492</v>
      </c>
      <c r="H127" s="6">
        <f t="shared" si="6"/>
        <v>625</v>
      </c>
    </row>
    <row r="128" spans="1:8" x14ac:dyDescent="0.25">
      <c r="A128" s="5">
        <v>44292.442013888889</v>
      </c>
      <c r="B128" s="6">
        <v>630</v>
      </c>
      <c r="C128">
        <v>86.6</v>
      </c>
      <c r="D128" s="8">
        <f t="shared" si="7"/>
        <v>13.180851063829721</v>
      </c>
      <c r="E128" s="8">
        <f t="shared" si="5"/>
        <v>6.7222340425531577</v>
      </c>
      <c r="F128" s="8">
        <f t="shared" si="9"/>
        <v>4235.0074468084895</v>
      </c>
      <c r="G128" s="8">
        <f t="shared" si="8"/>
        <v>2786.048617021258</v>
      </c>
      <c r="H128" s="6">
        <f t="shared" si="6"/>
        <v>630</v>
      </c>
    </row>
    <row r="129" spans="1:8" x14ac:dyDescent="0.25">
      <c r="A129" s="5">
        <v>44292.442071759258</v>
      </c>
      <c r="B129" s="6">
        <v>635</v>
      </c>
      <c r="C129">
        <v>86.2</v>
      </c>
      <c r="D129" s="8">
        <f t="shared" si="7"/>
        <v>12.780851063829729</v>
      </c>
      <c r="E129" s="8">
        <f t="shared" si="5"/>
        <v>6.5182340425531624</v>
      </c>
      <c r="F129" s="8">
        <f t="shared" si="9"/>
        <v>4139.0786170212577</v>
      </c>
      <c r="G129" s="8">
        <f t="shared" si="8"/>
        <v>2818.639787234024</v>
      </c>
      <c r="H129" s="6">
        <f t="shared" si="6"/>
        <v>635</v>
      </c>
    </row>
    <row r="130" spans="1:8" x14ac:dyDescent="0.25">
      <c r="A130" s="5">
        <v>44292.442129629628</v>
      </c>
      <c r="B130" s="6">
        <v>640</v>
      </c>
      <c r="C130">
        <v>85.9</v>
      </c>
      <c r="D130" s="8">
        <f t="shared" si="7"/>
        <v>12.480851063829732</v>
      </c>
      <c r="E130" s="8">
        <f t="shared" si="5"/>
        <v>6.3652340425531637</v>
      </c>
      <c r="F130" s="8">
        <f t="shared" si="9"/>
        <v>4073.7497872340246</v>
      </c>
      <c r="G130" s="8">
        <f t="shared" si="8"/>
        <v>2850.4659574467896</v>
      </c>
      <c r="H130" s="6">
        <f t="shared" si="6"/>
        <v>640</v>
      </c>
    </row>
    <row r="131" spans="1:8" x14ac:dyDescent="0.25">
      <c r="A131" s="5">
        <v>44292.442187499997</v>
      </c>
      <c r="B131" s="6">
        <v>645</v>
      </c>
      <c r="C131">
        <v>85.5</v>
      </c>
      <c r="D131" s="8">
        <f t="shared" si="7"/>
        <v>12.080851063829726</v>
      </c>
      <c r="E131" s="8">
        <f t="shared" ref="E131:E194" si="10">D131*0.51</f>
        <v>6.1612340425531604</v>
      </c>
      <c r="F131" s="8">
        <f t="shared" si="9"/>
        <v>3973.9959574467885</v>
      </c>
      <c r="G131" s="8">
        <f t="shared" si="8"/>
        <v>2881.2721276595553</v>
      </c>
      <c r="H131" s="6">
        <f t="shared" ref="H131:H194" si="11">B131</f>
        <v>645</v>
      </c>
    </row>
    <row r="132" spans="1:8" x14ac:dyDescent="0.25">
      <c r="A132" s="5">
        <v>44292.442245370374</v>
      </c>
      <c r="B132" s="6">
        <v>650</v>
      </c>
      <c r="C132">
        <v>85.5</v>
      </c>
      <c r="D132" s="8">
        <f t="shared" ref="D132:D195" si="12">C132-AVERAGE($C$2:$C$48)</f>
        <v>12.080851063829726</v>
      </c>
      <c r="E132" s="8">
        <f t="shared" si="10"/>
        <v>6.1612340425531604</v>
      </c>
      <c r="F132" s="8">
        <f t="shared" si="9"/>
        <v>4004.8021276595541</v>
      </c>
      <c r="G132" s="8">
        <f t="shared" si="8"/>
        <v>2912.0782978723209</v>
      </c>
      <c r="H132" s="6">
        <f t="shared" si="11"/>
        <v>650</v>
      </c>
    </row>
    <row r="133" spans="1:8" x14ac:dyDescent="0.25">
      <c r="A133" s="5">
        <v>44292.442303240743</v>
      </c>
      <c r="B133" s="6">
        <v>655</v>
      </c>
      <c r="C133">
        <v>85.2</v>
      </c>
      <c r="D133" s="8">
        <f t="shared" si="12"/>
        <v>11.780851063829729</v>
      </c>
      <c r="E133" s="8">
        <f t="shared" si="10"/>
        <v>6.0082340425531617</v>
      </c>
      <c r="F133" s="8">
        <f t="shared" si="9"/>
        <v>3935.393297872321</v>
      </c>
      <c r="G133" s="8">
        <f t="shared" ref="G133:G196" si="13">G132+E133*5</f>
        <v>2942.1194680850867</v>
      </c>
      <c r="H133" s="6">
        <f t="shared" si="11"/>
        <v>655</v>
      </c>
    </row>
    <row r="134" spans="1:8" x14ac:dyDescent="0.25">
      <c r="A134" s="5">
        <v>44292.442361111112</v>
      </c>
      <c r="B134" s="6">
        <v>660</v>
      </c>
      <c r="C134">
        <v>85.2</v>
      </c>
      <c r="D134" s="8">
        <f t="shared" si="12"/>
        <v>11.780851063829729</v>
      </c>
      <c r="E134" s="8">
        <f t="shared" si="10"/>
        <v>6.0082340425531617</v>
      </c>
      <c r="F134" s="8">
        <f t="shared" ref="F134:F197" si="14">E134*B134</f>
        <v>3965.4344680850868</v>
      </c>
      <c r="G134" s="8">
        <f t="shared" si="13"/>
        <v>2972.1606382978525</v>
      </c>
      <c r="H134" s="6">
        <f t="shared" si="11"/>
        <v>660</v>
      </c>
    </row>
    <row r="135" spans="1:8" x14ac:dyDescent="0.25">
      <c r="A135" s="5">
        <v>44292.442418981482</v>
      </c>
      <c r="B135" s="6">
        <v>665</v>
      </c>
      <c r="C135">
        <v>85.2</v>
      </c>
      <c r="D135" s="8">
        <f t="shared" si="12"/>
        <v>11.780851063829729</v>
      </c>
      <c r="E135" s="8">
        <f t="shared" si="10"/>
        <v>6.0082340425531617</v>
      </c>
      <c r="F135" s="8">
        <f t="shared" si="14"/>
        <v>3995.4756382978526</v>
      </c>
      <c r="G135" s="8">
        <f t="shared" si="13"/>
        <v>3002.2018085106183</v>
      </c>
      <c r="H135" s="6">
        <f t="shared" si="11"/>
        <v>665</v>
      </c>
    </row>
    <row r="136" spans="1:8" x14ac:dyDescent="0.25">
      <c r="A136" s="5">
        <v>44292.442476851851</v>
      </c>
      <c r="B136" s="6">
        <v>670</v>
      </c>
      <c r="C136">
        <v>84.1</v>
      </c>
      <c r="D136" s="8">
        <f t="shared" si="12"/>
        <v>10.680851063829721</v>
      </c>
      <c r="E136" s="8">
        <f t="shared" si="10"/>
        <v>5.4472340425531574</v>
      </c>
      <c r="F136" s="8">
        <f t="shared" si="14"/>
        <v>3649.6468085106153</v>
      </c>
      <c r="G136" s="8">
        <f t="shared" si="13"/>
        <v>3029.4379787233843</v>
      </c>
      <c r="H136" s="6">
        <f t="shared" si="11"/>
        <v>670</v>
      </c>
    </row>
    <row r="137" spans="1:8" x14ac:dyDescent="0.25">
      <c r="A137" s="5">
        <v>44292.44253472222</v>
      </c>
      <c r="B137" s="6">
        <v>675</v>
      </c>
      <c r="C137">
        <v>84.5</v>
      </c>
      <c r="D137" s="8">
        <f t="shared" si="12"/>
        <v>11.080851063829726</v>
      </c>
      <c r="E137" s="8">
        <f t="shared" si="10"/>
        <v>5.6512340425531606</v>
      </c>
      <c r="F137" s="8">
        <f t="shared" si="14"/>
        <v>3814.5829787233833</v>
      </c>
      <c r="G137" s="8">
        <f t="shared" si="13"/>
        <v>3057.6941489361502</v>
      </c>
      <c r="H137" s="6">
        <f t="shared" si="11"/>
        <v>675</v>
      </c>
    </row>
    <row r="138" spans="1:8" x14ac:dyDescent="0.25">
      <c r="A138" s="5">
        <v>44292.44259259259</v>
      </c>
      <c r="B138" s="6">
        <v>680</v>
      </c>
      <c r="C138">
        <v>84.8</v>
      </c>
      <c r="D138" s="8">
        <f t="shared" si="12"/>
        <v>11.380851063829724</v>
      </c>
      <c r="E138" s="8">
        <f t="shared" si="10"/>
        <v>5.8042340425531593</v>
      </c>
      <c r="F138" s="8">
        <f t="shared" si="14"/>
        <v>3946.8791489361483</v>
      </c>
      <c r="G138" s="8">
        <f t="shared" si="13"/>
        <v>3086.715319148916</v>
      </c>
      <c r="H138" s="6">
        <f t="shared" si="11"/>
        <v>680</v>
      </c>
    </row>
    <row r="139" spans="1:8" x14ac:dyDescent="0.25">
      <c r="A139" s="5">
        <v>44292.442650462966</v>
      </c>
      <c r="B139" s="6">
        <v>685</v>
      </c>
      <c r="C139">
        <v>84.8</v>
      </c>
      <c r="D139" s="8">
        <f t="shared" si="12"/>
        <v>11.380851063829724</v>
      </c>
      <c r="E139" s="8">
        <f t="shared" si="10"/>
        <v>5.8042340425531593</v>
      </c>
      <c r="F139" s="8">
        <f t="shared" si="14"/>
        <v>3975.9003191489141</v>
      </c>
      <c r="G139" s="8">
        <f t="shared" si="13"/>
        <v>3115.7364893616818</v>
      </c>
      <c r="H139" s="6">
        <f t="shared" si="11"/>
        <v>685</v>
      </c>
    </row>
    <row r="140" spans="1:8" x14ac:dyDescent="0.25">
      <c r="A140" s="5">
        <v>44292.442708333336</v>
      </c>
      <c r="B140" s="6">
        <v>690</v>
      </c>
      <c r="C140">
        <v>84.5</v>
      </c>
      <c r="D140" s="8">
        <f t="shared" si="12"/>
        <v>11.080851063829726</v>
      </c>
      <c r="E140" s="8">
        <f t="shared" si="10"/>
        <v>5.6512340425531606</v>
      </c>
      <c r="F140" s="8">
        <f t="shared" si="14"/>
        <v>3899.3514893616807</v>
      </c>
      <c r="G140" s="8">
        <f t="shared" si="13"/>
        <v>3143.9926595744478</v>
      </c>
      <c r="H140" s="6">
        <f t="shared" si="11"/>
        <v>690</v>
      </c>
    </row>
    <row r="141" spans="1:8" x14ac:dyDescent="0.25">
      <c r="A141" s="5">
        <v>44292.442766203705</v>
      </c>
      <c r="B141" s="6">
        <v>695</v>
      </c>
      <c r="C141">
        <v>84.1</v>
      </c>
      <c r="D141" s="8">
        <f t="shared" si="12"/>
        <v>10.680851063829721</v>
      </c>
      <c r="E141" s="8">
        <f t="shared" si="10"/>
        <v>5.4472340425531574</v>
      </c>
      <c r="F141" s="8">
        <f t="shared" si="14"/>
        <v>3785.8276595744442</v>
      </c>
      <c r="G141" s="8">
        <f t="shared" si="13"/>
        <v>3171.2288297872137</v>
      </c>
      <c r="H141" s="6">
        <f t="shared" si="11"/>
        <v>695</v>
      </c>
    </row>
    <row r="142" spans="1:8" x14ac:dyDescent="0.25">
      <c r="A142" s="5">
        <v>44292.442824074074</v>
      </c>
      <c r="B142" s="6">
        <v>700</v>
      </c>
      <c r="C142">
        <v>84.1</v>
      </c>
      <c r="D142" s="8">
        <f t="shared" si="12"/>
        <v>10.680851063829721</v>
      </c>
      <c r="E142" s="8">
        <f t="shared" si="10"/>
        <v>5.4472340425531574</v>
      </c>
      <c r="F142" s="8">
        <f t="shared" si="14"/>
        <v>3813.0638297872101</v>
      </c>
      <c r="G142" s="8">
        <f t="shared" si="13"/>
        <v>3198.4649999999797</v>
      </c>
      <c r="H142" s="6">
        <f t="shared" si="11"/>
        <v>700</v>
      </c>
    </row>
    <row r="143" spans="1:8" x14ac:dyDescent="0.25">
      <c r="A143" s="5">
        <v>44292.442881944444</v>
      </c>
      <c r="B143" s="6">
        <v>705</v>
      </c>
      <c r="C143">
        <v>84.1</v>
      </c>
      <c r="D143" s="8">
        <f t="shared" si="12"/>
        <v>10.680851063829721</v>
      </c>
      <c r="E143" s="8">
        <f t="shared" si="10"/>
        <v>5.4472340425531574</v>
      </c>
      <c r="F143" s="8">
        <f t="shared" si="14"/>
        <v>3840.2999999999761</v>
      </c>
      <c r="G143" s="8">
        <f t="shared" si="13"/>
        <v>3225.7011702127456</v>
      </c>
      <c r="H143" s="6">
        <f t="shared" si="11"/>
        <v>705</v>
      </c>
    </row>
    <row r="144" spans="1:8" x14ac:dyDescent="0.25">
      <c r="A144" s="5">
        <v>44292.442939814813</v>
      </c>
      <c r="B144" s="6">
        <v>710</v>
      </c>
      <c r="C144">
        <v>83.7</v>
      </c>
      <c r="D144" s="8">
        <f t="shared" si="12"/>
        <v>10.280851063829729</v>
      </c>
      <c r="E144" s="8">
        <f t="shared" si="10"/>
        <v>5.2432340425531621</v>
      </c>
      <c r="F144" s="8">
        <f t="shared" si="14"/>
        <v>3722.6961702127451</v>
      </c>
      <c r="G144" s="8">
        <f t="shared" si="13"/>
        <v>3251.9173404255116</v>
      </c>
      <c r="H144" s="6">
        <f t="shared" si="11"/>
        <v>710</v>
      </c>
    </row>
    <row r="145" spans="1:8" x14ac:dyDescent="0.25">
      <c r="A145" s="5">
        <v>44292.442997685182</v>
      </c>
      <c r="B145" s="6">
        <v>715</v>
      </c>
      <c r="C145">
        <v>84.1</v>
      </c>
      <c r="D145" s="8">
        <f t="shared" si="12"/>
        <v>10.680851063829721</v>
      </c>
      <c r="E145" s="8">
        <f t="shared" si="10"/>
        <v>5.4472340425531574</v>
      </c>
      <c r="F145" s="8">
        <f t="shared" si="14"/>
        <v>3894.7723404255075</v>
      </c>
      <c r="G145" s="8">
        <f t="shared" si="13"/>
        <v>3279.1535106382776</v>
      </c>
      <c r="H145" s="6">
        <f t="shared" si="11"/>
        <v>715</v>
      </c>
    </row>
    <row r="146" spans="1:8" x14ac:dyDescent="0.25">
      <c r="A146" s="5">
        <v>44292.443055555559</v>
      </c>
      <c r="B146" s="6">
        <v>720</v>
      </c>
      <c r="C146">
        <v>83</v>
      </c>
      <c r="D146" s="8">
        <f t="shared" si="12"/>
        <v>9.5808510638297264</v>
      </c>
      <c r="E146" s="8">
        <f t="shared" si="10"/>
        <v>4.886234042553161</v>
      </c>
      <c r="F146" s="8">
        <f t="shared" si="14"/>
        <v>3518.0885106382757</v>
      </c>
      <c r="G146" s="8">
        <f t="shared" si="13"/>
        <v>3303.5846808510432</v>
      </c>
      <c r="H146" s="6">
        <f t="shared" si="11"/>
        <v>720</v>
      </c>
    </row>
    <row r="147" spans="1:8" x14ac:dyDescent="0.25">
      <c r="A147" s="5">
        <v>44292.443113425928</v>
      </c>
      <c r="B147" s="6">
        <v>725</v>
      </c>
      <c r="C147">
        <v>82.7</v>
      </c>
      <c r="D147" s="8">
        <f t="shared" si="12"/>
        <v>9.2808510638297292</v>
      </c>
      <c r="E147" s="8">
        <f t="shared" si="10"/>
        <v>4.7332340425531623</v>
      </c>
      <c r="F147" s="8">
        <f t="shared" si="14"/>
        <v>3431.5946808510425</v>
      </c>
      <c r="G147" s="8">
        <f t="shared" si="13"/>
        <v>3327.250851063809</v>
      </c>
      <c r="H147" s="6">
        <f t="shared" si="11"/>
        <v>725</v>
      </c>
    </row>
    <row r="148" spans="1:8" x14ac:dyDescent="0.25">
      <c r="A148" s="5">
        <v>44292.443171296298</v>
      </c>
      <c r="B148" s="6">
        <v>730</v>
      </c>
      <c r="C148">
        <v>83</v>
      </c>
      <c r="D148" s="8">
        <f t="shared" si="12"/>
        <v>9.5808510638297264</v>
      </c>
      <c r="E148" s="8">
        <f t="shared" si="10"/>
        <v>4.886234042553161</v>
      </c>
      <c r="F148" s="8">
        <f t="shared" si="14"/>
        <v>3566.9508510638075</v>
      </c>
      <c r="G148" s="8">
        <f t="shared" si="13"/>
        <v>3351.6820212765747</v>
      </c>
      <c r="H148" s="6">
        <f t="shared" si="11"/>
        <v>730</v>
      </c>
    </row>
    <row r="149" spans="1:8" x14ac:dyDescent="0.25">
      <c r="A149" s="5">
        <v>44292.443229166667</v>
      </c>
      <c r="B149" s="6">
        <v>735</v>
      </c>
      <c r="C149">
        <v>83</v>
      </c>
      <c r="D149" s="8">
        <f t="shared" si="12"/>
        <v>9.5808510638297264</v>
      </c>
      <c r="E149" s="8">
        <f t="shared" si="10"/>
        <v>4.886234042553161</v>
      </c>
      <c r="F149" s="8">
        <f t="shared" si="14"/>
        <v>3591.3820212765731</v>
      </c>
      <c r="G149" s="8">
        <f t="shared" si="13"/>
        <v>3376.1131914893404</v>
      </c>
      <c r="H149" s="6">
        <f t="shared" si="11"/>
        <v>735</v>
      </c>
    </row>
    <row r="150" spans="1:8" x14ac:dyDescent="0.25">
      <c r="A150" s="5">
        <v>44292.443287037036</v>
      </c>
      <c r="B150" s="6">
        <v>740</v>
      </c>
      <c r="C150">
        <v>83</v>
      </c>
      <c r="D150" s="8">
        <f t="shared" si="12"/>
        <v>9.5808510638297264</v>
      </c>
      <c r="E150" s="8">
        <f t="shared" si="10"/>
        <v>4.886234042553161</v>
      </c>
      <c r="F150" s="8">
        <f t="shared" si="14"/>
        <v>3615.8131914893393</v>
      </c>
      <c r="G150" s="8">
        <f t="shared" si="13"/>
        <v>3400.544361702106</v>
      </c>
      <c r="H150" s="6">
        <f t="shared" si="11"/>
        <v>740</v>
      </c>
    </row>
    <row r="151" spans="1:8" x14ac:dyDescent="0.25">
      <c r="A151" s="5">
        <v>44292.443344907406</v>
      </c>
      <c r="B151" s="6">
        <v>745</v>
      </c>
      <c r="C151">
        <v>82.3</v>
      </c>
      <c r="D151" s="8">
        <f t="shared" si="12"/>
        <v>8.8808510638297236</v>
      </c>
      <c r="E151" s="8">
        <f t="shared" si="10"/>
        <v>4.529234042553159</v>
      </c>
      <c r="F151" s="8">
        <f t="shared" si="14"/>
        <v>3374.2793617021034</v>
      </c>
      <c r="G151" s="8">
        <f t="shared" si="13"/>
        <v>3423.1905319148718</v>
      </c>
      <c r="H151" s="6">
        <f t="shared" si="11"/>
        <v>745</v>
      </c>
    </row>
    <row r="152" spans="1:8" x14ac:dyDescent="0.25">
      <c r="A152" s="5">
        <v>44292.443402777775</v>
      </c>
      <c r="B152" s="6">
        <v>750</v>
      </c>
      <c r="C152">
        <v>82.3</v>
      </c>
      <c r="D152" s="8">
        <f t="shared" si="12"/>
        <v>8.8808510638297236</v>
      </c>
      <c r="E152" s="8">
        <f t="shared" si="10"/>
        <v>4.529234042553159</v>
      </c>
      <c r="F152" s="8">
        <f t="shared" si="14"/>
        <v>3396.9255319148692</v>
      </c>
      <c r="G152" s="8">
        <f t="shared" si="13"/>
        <v>3445.8367021276376</v>
      </c>
      <c r="H152" s="6">
        <f t="shared" si="11"/>
        <v>750</v>
      </c>
    </row>
    <row r="153" spans="1:8" x14ac:dyDescent="0.25">
      <c r="A153" s="5">
        <v>44292.443460648145</v>
      </c>
      <c r="B153" s="6">
        <v>755</v>
      </c>
      <c r="C153">
        <v>83</v>
      </c>
      <c r="D153" s="8">
        <f t="shared" si="12"/>
        <v>9.5808510638297264</v>
      </c>
      <c r="E153" s="8">
        <f t="shared" si="10"/>
        <v>4.886234042553161</v>
      </c>
      <c r="F153" s="8">
        <f t="shared" si="14"/>
        <v>3689.1067021276367</v>
      </c>
      <c r="G153" s="8">
        <f t="shared" si="13"/>
        <v>3470.2678723404033</v>
      </c>
      <c r="H153" s="6">
        <f t="shared" si="11"/>
        <v>755</v>
      </c>
    </row>
    <row r="154" spans="1:8" x14ac:dyDescent="0.25">
      <c r="A154" s="5">
        <v>44292.443518518521</v>
      </c>
      <c r="B154" s="6">
        <v>760</v>
      </c>
      <c r="C154">
        <v>83</v>
      </c>
      <c r="D154" s="8">
        <f t="shared" si="12"/>
        <v>9.5808510638297264</v>
      </c>
      <c r="E154" s="8">
        <f t="shared" si="10"/>
        <v>4.886234042553161</v>
      </c>
      <c r="F154" s="8">
        <f t="shared" si="14"/>
        <v>3713.5378723404024</v>
      </c>
      <c r="G154" s="8">
        <f t="shared" si="13"/>
        <v>3494.699042553169</v>
      </c>
      <c r="H154" s="6">
        <f t="shared" si="11"/>
        <v>760</v>
      </c>
    </row>
    <row r="155" spans="1:8" x14ac:dyDescent="0.25">
      <c r="A155" s="5">
        <v>44292.443576388891</v>
      </c>
      <c r="B155" s="6">
        <v>765</v>
      </c>
      <c r="C155">
        <v>82.7</v>
      </c>
      <c r="D155" s="8">
        <f t="shared" si="12"/>
        <v>9.2808510638297292</v>
      </c>
      <c r="E155" s="8">
        <f t="shared" si="10"/>
        <v>4.7332340425531623</v>
      </c>
      <c r="F155" s="8">
        <f t="shared" si="14"/>
        <v>3620.9240425531693</v>
      </c>
      <c r="G155" s="8">
        <f t="shared" si="13"/>
        <v>3518.3652127659348</v>
      </c>
      <c r="H155" s="6">
        <f t="shared" si="11"/>
        <v>765</v>
      </c>
    </row>
    <row r="156" spans="1:8" x14ac:dyDescent="0.25">
      <c r="A156" s="5">
        <v>44292.44363425926</v>
      </c>
      <c r="B156" s="6">
        <v>770</v>
      </c>
      <c r="C156">
        <v>82.3</v>
      </c>
      <c r="D156" s="8">
        <f t="shared" si="12"/>
        <v>8.8808510638297236</v>
      </c>
      <c r="E156" s="8">
        <f t="shared" si="10"/>
        <v>4.529234042553159</v>
      </c>
      <c r="F156" s="8">
        <f t="shared" si="14"/>
        <v>3487.5102127659325</v>
      </c>
      <c r="G156" s="8">
        <f t="shared" si="13"/>
        <v>3541.0113829787006</v>
      </c>
      <c r="H156" s="6">
        <f t="shared" si="11"/>
        <v>770</v>
      </c>
    </row>
    <row r="157" spans="1:8" x14ac:dyDescent="0.25">
      <c r="A157" s="5">
        <v>44292.443692129629</v>
      </c>
      <c r="B157" s="6">
        <v>775</v>
      </c>
      <c r="C157">
        <v>82.3</v>
      </c>
      <c r="D157" s="8">
        <f t="shared" si="12"/>
        <v>8.8808510638297236</v>
      </c>
      <c r="E157" s="8">
        <f t="shared" si="10"/>
        <v>4.529234042553159</v>
      </c>
      <c r="F157" s="8">
        <f t="shared" si="14"/>
        <v>3510.1563829786983</v>
      </c>
      <c r="G157" s="8">
        <f t="shared" si="13"/>
        <v>3563.6575531914664</v>
      </c>
      <c r="H157" s="6">
        <f t="shared" si="11"/>
        <v>775</v>
      </c>
    </row>
    <row r="158" spans="1:8" x14ac:dyDescent="0.25">
      <c r="A158" s="5">
        <v>44292.443749999999</v>
      </c>
      <c r="B158" s="6">
        <v>780</v>
      </c>
      <c r="C158">
        <v>82</v>
      </c>
      <c r="D158" s="8">
        <f t="shared" si="12"/>
        <v>8.5808510638297264</v>
      </c>
      <c r="E158" s="8">
        <f t="shared" si="10"/>
        <v>4.3762340425531603</v>
      </c>
      <c r="F158" s="8">
        <f t="shared" si="14"/>
        <v>3413.4625531914648</v>
      </c>
      <c r="G158" s="8">
        <f t="shared" si="13"/>
        <v>3585.5387234042323</v>
      </c>
      <c r="H158" s="6">
        <f t="shared" si="11"/>
        <v>780</v>
      </c>
    </row>
    <row r="159" spans="1:8" x14ac:dyDescent="0.25">
      <c r="A159" s="5">
        <v>44292.443807870368</v>
      </c>
      <c r="B159" s="6">
        <v>785</v>
      </c>
      <c r="C159">
        <v>81.2</v>
      </c>
      <c r="D159" s="8">
        <f t="shared" si="12"/>
        <v>7.7808510638297292</v>
      </c>
      <c r="E159" s="8">
        <f t="shared" si="10"/>
        <v>3.9682340425531621</v>
      </c>
      <c r="F159" s="8">
        <f t="shared" si="14"/>
        <v>3115.0637234042324</v>
      </c>
      <c r="G159" s="8">
        <f t="shared" si="13"/>
        <v>3605.3798936169983</v>
      </c>
      <c r="H159" s="6">
        <f t="shared" si="11"/>
        <v>785</v>
      </c>
    </row>
    <row r="160" spans="1:8" x14ac:dyDescent="0.25">
      <c r="A160" s="5">
        <v>44292.443865740737</v>
      </c>
      <c r="B160" s="6">
        <v>790</v>
      </c>
      <c r="C160">
        <v>81.2</v>
      </c>
      <c r="D160" s="8">
        <f t="shared" si="12"/>
        <v>7.7808510638297292</v>
      </c>
      <c r="E160" s="8">
        <f t="shared" si="10"/>
        <v>3.9682340425531621</v>
      </c>
      <c r="F160" s="8">
        <f t="shared" si="14"/>
        <v>3134.9048936169979</v>
      </c>
      <c r="G160" s="8">
        <f t="shared" si="13"/>
        <v>3625.2210638297643</v>
      </c>
      <c r="H160" s="6">
        <f t="shared" si="11"/>
        <v>790</v>
      </c>
    </row>
    <row r="161" spans="1:8" x14ac:dyDescent="0.25">
      <c r="A161" s="5">
        <v>44292.443923611114</v>
      </c>
      <c r="B161" s="6">
        <v>795</v>
      </c>
      <c r="C161">
        <v>81.2</v>
      </c>
      <c r="D161" s="8">
        <f t="shared" si="12"/>
        <v>7.7808510638297292</v>
      </c>
      <c r="E161" s="8">
        <f t="shared" si="10"/>
        <v>3.9682340425531621</v>
      </c>
      <c r="F161" s="8">
        <f t="shared" si="14"/>
        <v>3154.7460638297639</v>
      </c>
      <c r="G161" s="8">
        <f t="shared" si="13"/>
        <v>3645.0622340425302</v>
      </c>
      <c r="H161" s="6">
        <f t="shared" si="11"/>
        <v>795</v>
      </c>
    </row>
    <row r="162" spans="1:8" x14ac:dyDescent="0.25">
      <c r="A162" s="5">
        <v>44292.443981481483</v>
      </c>
      <c r="B162" s="6">
        <v>800</v>
      </c>
      <c r="C162">
        <v>80.900000000000006</v>
      </c>
      <c r="D162" s="8">
        <f t="shared" si="12"/>
        <v>7.4808510638297321</v>
      </c>
      <c r="E162" s="8">
        <f t="shared" si="10"/>
        <v>3.8152340425531635</v>
      </c>
      <c r="F162" s="8">
        <f t="shared" si="14"/>
        <v>3052.1872340425307</v>
      </c>
      <c r="G162" s="8">
        <f t="shared" si="13"/>
        <v>3664.1384042552959</v>
      </c>
      <c r="H162" s="6">
        <f t="shared" si="11"/>
        <v>800</v>
      </c>
    </row>
    <row r="163" spans="1:8" x14ac:dyDescent="0.25">
      <c r="A163" s="5">
        <v>44292.444039351853</v>
      </c>
      <c r="B163" s="6">
        <v>805</v>
      </c>
      <c r="C163">
        <v>80.900000000000006</v>
      </c>
      <c r="D163" s="8">
        <f t="shared" si="12"/>
        <v>7.4808510638297321</v>
      </c>
      <c r="E163" s="8">
        <f t="shared" si="10"/>
        <v>3.8152340425531635</v>
      </c>
      <c r="F163" s="8">
        <f t="shared" si="14"/>
        <v>3071.2634042552968</v>
      </c>
      <c r="G163" s="8">
        <f t="shared" si="13"/>
        <v>3683.2145744680615</v>
      </c>
      <c r="H163" s="6">
        <f t="shared" si="11"/>
        <v>805</v>
      </c>
    </row>
    <row r="164" spans="1:8" x14ac:dyDescent="0.25">
      <c r="A164" s="5">
        <v>44292.444097222222</v>
      </c>
      <c r="B164" s="6">
        <v>810</v>
      </c>
      <c r="C164">
        <v>81.2</v>
      </c>
      <c r="D164" s="8">
        <f t="shared" si="12"/>
        <v>7.7808510638297292</v>
      </c>
      <c r="E164" s="8">
        <f t="shared" si="10"/>
        <v>3.9682340425531621</v>
      </c>
      <c r="F164" s="8">
        <f t="shared" si="14"/>
        <v>3214.2695744680614</v>
      </c>
      <c r="G164" s="8">
        <f t="shared" si="13"/>
        <v>3703.0557446808275</v>
      </c>
      <c r="H164" s="6">
        <f t="shared" si="11"/>
        <v>810</v>
      </c>
    </row>
    <row r="165" spans="1:8" x14ac:dyDescent="0.25">
      <c r="A165" s="5">
        <v>44292.444155092591</v>
      </c>
      <c r="B165" s="6">
        <v>815</v>
      </c>
      <c r="C165">
        <v>81.2</v>
      </c>
      <c r="D165" s="8">
        <f t="shared" si="12"/>
        <v>7.7808510638297292</v>
      </c>
      <c r="E165" s="8">
        <f t="shared" si="10"/>
        <v>3.9682340425531621</v>
      </c>
      <c r="F165" s="8">
        <f t="shared" si="14"/>
        <v>3234.1107446808273</v>
      </c>
      <c r="G165" s="8">
        <f t="shared" si="13"/>
        <v>3722.8969148935935</v>
      </c>
      <c r="H165" s="6">
        <f t="shared" si="11"/>
        <v>815</v>
      </c>
    </row>
    <row r="166" spans="1:8" x14ac:dyDescent="0.25">
      <c r="A166" s="5">
        <v>44292.444212962961</v>
      </c>
      <c r="B166" s="6">
        <v>820</v>
      </c>
      <c r="C166">
        <v>81.2</v>
      </c>
      <c r="D166" s="8">
        <f t="shared" si="12"/>
        <v>7.7808510638297292</v>
      </c>
      <c r="E166" s="8">
        <f t="shared" si="10"/>
        <v>3.9682340425531621</v>
      </c>
      <c r="F166" s="8">
        <f t="shared" si="14"/>
        <v>3253.9519148935929</v>
      </c>
      <c r="G166" s="8">
        <f t="shared" si="13"/>
        <v>3742.7380851063594</v>
      </c>
      <c r="H166" s="6">
        <f t="shared" si="11"/>
        <v>820</v>
      </c>
    </row>
    <row r="167" spans="1:8" x14ac:dyDescent="0.25">
      <c r="A167" s="5">
        <v>44292.44427083333</v>
      </c>
      <c r="B167" s="6">
        <v>825</v>
      </c>
      <c r="C167">
        <v>81.599999999999994</v>
      </c>
      <c r="D167" s="8">
        <f t="shared" si="12"/>
        <v>8.1808510638297207</v>
      </c>
      <c r="E167" s="8">
        <f t="shared" si="10"/>
        <v>4.1722340425531579</v>
      </c>
      <c r="F167" s="8">
        <f t="shared" si="14"/>
        <v>3442.0930851063554</v>
      </c>
      <c r="G167" s="8">
        <f t="shared" si="13"/>
        <v>3763.5992553191254</v>
      </c>
      <c r="H167" s="6">
        <f t="shared" si="11"/>
        <v>825</v>
      </c>
    </row>
    <row r="168" spans="1:8" x14ac:dyDescent="0.25">
      <c r="A168" s="5">
        <v>44292.444328703707</v>
      </c>
      <c r="B168" s="6">
        <v>830</v>
      </c>
      <c r="C168">
        <v>81.2</v>
      </c>
      <c r="D168" s="8">
        <f t="shared" si="12"/>
        <v>7.7808510638297292</v>
      </c>
      <c r="E168" s="8">
        <f t="shared" si="10"/>
        <v>3.9682340425531621</v>
      </c>
      <c r="F168" s="8">
        <f t="shared" si="14"/>
        <v>3293.6342553191248</v>
      </c>
      <c r="G168" s="8">
        <f t="shared" si="13"/>
        <v>3783.4404255318914</v>
      </c>
      <c r="H168" s="6">
        <f t="shared" si="11"/>
        <v>830</v>
      </c>
    </row>
    <row r="169" spans="1:8" x14ac:dyDescent="0.25">
      <c r="A169" s="5">
        <v>44292.444386574076</v>
      </c>
      <c r="B169" s="6">
        <v>835</v>
      </c>
      <c r="C169">
        <v>81.599999999999994</v>
      </c>
      <c r="D169" s="8">
        <f t="shared" si="12"/>
        <v>8.1808510638297207</v>
      </c>
      <c r="E169" s="8">
        <f t="shared" si="10"/>
        <v>4.1722340425531579</v>
      </c>
      <c r="F169" s="8">
        <f t="shared" si="14"/>
        <v>3483.8154255318868</v>
      </c>
      <c r="G169" s="8">
        <f t="shared" si="13"/>
        <v>3804.3015957446573</v>
      </c>
      <c r="H169" s="6">
        <f t="shared" si="11"/>
        <v>835</v>
      </c>
    </row>
    <row r="170" spans="1:8" x14ac:dyDescent="0.25">
      <c r="A170" s="5">
        <v>44292.444444444445</v>
      </c>
      <c r="B170" s="6">
        <v>840</v>
      </c>
      <c r="C170">
        <v>81.2</v>
      </c>
      <c r="D170" s="8">
        <f t="shared" si="12"/>
        <v>7.7808510638297292</v>
      </c>
      <c r="E170" s="8">
        <f t="shared" si="10"/>
        <v>3.9682340425531621</v>
      </c>
      <c r="F170" s="8">
        <f t="shared" si="14"/>
        <v>3333.3165957446563</v>
      </c>
      <c r="G170" s="8">
        <f t="shared" si="13"/>
        <v>3824.1427659574233</v>
      </c>
      <c r="H170" s="6">
        <f t="shared" si="11"/>
        <v>840</v>
      </c>
    </row>
    <row r="171" spans="1:8" x14ac:dyDescent="0.25">
      <c r="A171" s="5">
        <v>44292.444502314815</v>
      </c>
      <c r="B171" s="6">
        <v>845</v>
      </c>
      <c r="C171">
        <v>80.5</v>
      </c>
      <c r="D171" s="8">
        <f t="shared" si="12"/>
        <v>7.0808510638297264</v>
      </c>
      <c r="E171" s="8">
        <f t="shared" si="10"/>
        <v>3.6112340425531606</v>
      </c>
      <c r="F171" s="8">
        <f t="shared" si="14"/>
        <v>3051.4927659574205</v>
      </c>
      <c r="G171" s="8">
        <f t="shared" si="13"/>
        <v>3842.198936170189</v>
      </c>
      <c r="H171" s="6">
        <f t="shared" si="11"/>
        <v>845</v>
      </c>
    </row>
    <row r="172" spans="1:8" x14ac:dyDescent="0.25">
      <c r="A172" s="5">
        <v>44292.444560185184</v>
      </c>
      <c r="B172" s="6">
        <v>850</v>
      </c>
      <c r="C172">
        <v>79.8</v>
      </c>
      <c r="D172" s="8">
        <f t="shared" si="12"/>
        <v>6.3808510638297236</v>
      </c>
      <c r="E172" s="8">
        <f t="shared" si="10"/>
        <v>3.2542340425531591</v>
      </c>
      <c r="F172" s="8">
        <f t="shared" si="14"/>
        <v>2766.0989361701854</v>
      </c>
      <c r="G172" s="8">
        <f t="shared" si="13"/>
        <v>3858.4701063829548</v>
      </c>
      <c r="H172" s="6">
        <f t="shared" si="11"/>
        <v>850</v>
      </c>
    </row>
    <row r="173" spans="1:8" x14ac:dyDescent="0.25">
      <c r="A173" s="5">
        <v>44292.444618055553</v>
      </c>
      <c r="B173" s="6">
        <v>855</v>
      </c>
      <c r="C173">
        <v>80.2</v>
      </c>
      <c r="D173" s="8">
        <f t="shared" si="12"/>
        <v>6.7808510638297292</v>
      </c>
      <c r="E173" s="8">
        <f t="shared" si="10"/>
        <v>3.4582340425531619</v>
      </c>
      <c r="F173" s="8">
        <f t="shared" si="14"/>
        <v>2956.7901063829536</v>
      </c>
      <c r="G173" s="8">
        <f t="shared" si="13"/>
        <v>3875.7612765957206</v>
      </c>
      <c r="H173" s="6">
        <f t="shared" si="11"/>
        <v>855</v>
      </c>
    </row>
    <row r="174" spans="1:8" x14ac:dyDescent="0.25">
      <c r="A174" s="5">
        <v>44292.444675925923</v>
      </c>
      <c r="B174" s="6">
        <v>860</v>
      </c>
      <c r="C174">
        <v>79.8</v>
      </c>
      <c r="D174" s="8">
        <f t="shared" si="12"/>
        <v>6.3808510638297236</v>
      </c>
      <c r="E174" s="8">
        <f t="shared" si="10"/>
        <v>3.2542340425531591</v>
      </c>
      <c r="F174" s="8">
        <f t="shared" si="14"/>
        <v>2798.6412765957166</v>
      </c>
      <c r="G174" s="8">
        <f t="shared" si="13"/>
        <v>3892.0324468084864</v>
      </c>
      <c r="H174" s="6">
        <f t="shared" si="11"/>
        <v>860</v>
      </c>
    </row>
    <row r="175" spans="1:8" x14ac:dyDescent="0.25">
      <c r="A175" s="5">
        <v>44292.444733796299</v>
      </c>
      <c r="B175" s="6">
        <v>865</v>
      </c>
      <c r="C175">
        <v>79.8</v>
      </c>
      <c r="D175" s="8">
        <f t="shared" si="12"/>
        <v>6.3808510638297236</v>
      </c>
      <c r="E175" s="8">
        <f t="shared" si="10"/>
        <v>3.2542340425531591</v>
      </c>
      <c r="F175" s="8">
        <f t="shared" si="14"/>
        <v>2814.9124468084824</v>
      </c>
      <c r="G175" s="8">
        <f t="shared" si="13"/>
        <v>3908.3036170212522</v>
      </c>
      <c r="H175" s="6">
        <f t="shared" si="11"/>
        <v>865</v>
      </c>
    </row>
    <row r="176" spans="1:8" x14ac:dyDescent="0.25">
      <c r="A176" s="5">
        <v>44292.444791666669</v>
      </c>
      <c r="B176" s="6">
        <v>870</v>
      </c>
      <c r="C176">
        <v>79.8</v>
      </c>
      <c r="D176" s="8">
        <f t="shared" si="12"/>
        <v>6.3808510638297236</v>
      </c>
      <c r="E176" s="8">
        <f t="shared" si="10"/>
        <v>3.2542340425531591</v>
      </c>
      <c r="F176" s="8">
        <f t="shared" si="14"/>
        <v>2831.1836170212482</v>
      </c>
      <c r="G176" s="8">
        <f t="shared" si="13"/>
        <v>3924.574787234018</v>
      </c>
      <c r="H176" s="6">
        <f t="shared" si="11"/>
        <v>870</v>
      </c>
    </row>
    <row r="177" spans="1:8" x14ac:dyDescent="0.25">
      <c r="A177" s="5">
        <v>44292.444849537038</v>
      </c>
      <c r="B177" s="6">
        <v>875</v>
      </c>
      <c r="C177">
        <v>79.099999999999994</v>
      </c>
      <c r="D177" s="8">
        <f t="shared" si="12"/>
        <v>5.6808510638297207</v>
      </c>
      <c r="E177" s="8">
        <f t="shared" si="10"/>
        <v>2.8972340425531575</v>
      </c>
      <c r="F177" s="8">
        <f t="shared" si="14"/>
        <v>2535.0797872340127</v>
      </c>
      <c r="G177" s="8">
        <f t="shared" si="13"/>
        <v>3939.060957446784</v>
      </c>
      <c r="H177" s="6">
        <f t="shared" si="11"/>
        <v>875</v>
      </c>
    </row>
    <row r="178" spans="1:8" x14ac:dyDescent="0.25">
      <c r="A178" s="5">
        <v>44292.444907407407</v>
      </c>
      <c r="B178" s="6">
        <v>880</v>
      </c>
      <c r="C178">
        <v>79.8</v>
      </c>
      <c r="D178" s="8">
        <f t="shared" si="12"/>
        <v>6.3808510638297236</v>
      </c>
      <c r="E178" s="8">
        <f t="shared" si="10"/>
        <v>3.2542340425531591</v>
      </c>
      <c r="F178" s="8">
        <f t="shared" si="14"/>
        <v>2863.7259574467798</v>
      </c>
      <c r="G178" s="8">
        <f t="shared" si="13"/>
        <v>3955.3321276595498</v>
      </c>
      <c r="H178" s="6">
        <f t="shared" si="11"/>
        <v>880</v>
      </c>
    </row>
    <row r="179" spans="1:8" x14ac:dyDescent="0.25">
      <c r="A179" s="5">
        <v>44292.444965277777</v>
      </c>
      <c r="B179" s="6">
        <v>885</v>
      </c>
      <c r="C179">
        <v>79.8</v>
      </c>
      <c r="D179" s="8">
        <f t="shared" si="12"/>
        <v>6.3808510638297236</v>
      </c>
      <c r="E179" s="8">
        <f t="shared" si="10"/>
        <v>3.2542340425531591</v>
      </c>
      <c r="F179" s="8">
        <f t="shared" si="14"/>
        <v>2879.9971276595456</v>
      </c>
      <c r="G179" s="8">
        <f t="shared" si="13"/>
        <v>3971.6032978723156</v>
      </c>
      <c r="H179" s="6">
        <f t="shared" si="11"/>
        <v>885</v>
      </c>
    </row>
    <row r="180" spans="1:8" x14ac:dyDescent="0.25">
      <c r="A180" s="5">
        <v>44292.445023148146</v>
      </c>
      <c r="B180" s="6">
        <v>890</v>
      </c>
      <c r="C180">
        <v>79.8</v>
      </c>
      <c r="D180" s="8">
        <f t="shared" si="12"/>
        <v>6.3808510638297236</v>
      </c>
      <c r="E180" s="8">
        <f t="shared" si="10"/>
        <v>3.2542340425531591</v>
      </c>
      <c r="F180" s="8">
        <f t="shared" si="14"/>
        <v>2896.2682978723115</v>
      </c>
      <c r="G180" s="8">
        <f t="shared" si="13"/>
        <v>3987.8744680850814</v>
      </c>
      <c r="H180" s="6">
        <f t="shared" si="11"/>
        <v>890</v>
      </c>
    </row>
    <row r="181" spans="1:8" x14ac:dyDescent="0.25">
      <c r="A181" s="5">
        <v>44292.445081018515</v>
      </c>
      <c r="B181" s="6">
        <v>895</v>
      </c>
      <c r="C181">
        <v>79.8</v>
      </c>
      <c r="D181" s="8">
        <f t="shared" si="12"/>
        <v>6.3808510638297236</v>
      </c>
      <c r="E181" s="8">
        <f t="shared" si="10"/>
        <v>3.2542340425531591</v>
      </c>
      <c r="F181" s="8">
        <f t="shared" si="14"/>
        <v>2912.5394680850773</v>
      </c>
      <c r="G181" s="8">
        <f t="shared" si="13"/>
        <v>4004.1456382978472</v>
      </c>
      <c r="H181" s="6">
        <f t="shared" si="11"/>
        <v>895</v>
      </c>
    </row>
    <row r="182" spans="1:8" x14ac:dyDescent="0.25">
      <c r="A182" s="5">
        <v>44292.445138888892</v>
      </c>
      <c r="B182" s="6">
        <v>900</v>
      </c>
      <c r="C182">
        <v>79.5</v>
      </c>
      <c r="D182" s="8">
        <f t="shared" si="12"/>
        <v>6.0808510638297264</v>
      </c>
      <c r="E182" s="8">
        <f t="shared" si="10"/>
        <v>3.1012340425531604</v>
      </c>
      <c r="F182" s="8">
        <f t="shared" si="14"/>
        <v>2791.1106382978442</v>
      </c>
      <c r="G182" s="8">
        <f t="shared" si="13"/>
        <v>4019.6518085106131</v>
      </c>
      <c r="H182" s="6">
        <f t="shared" si="11"/>
        <v>900</v>
      </c>
    </row>
    <row r="183" spans="1:8" x14ac:dyDescent="0.25">
      <c r="A183" s="5">
        <v>44292.445196759261</v>
      </c>
      <c r="B183" s="6">
        <v>905</v>
      </c>
      <c r="C183">
        <v>79.5</v>
      </c>
      <c r="D183" s="8">
        <f t="shared" si="12"/>
        <v>6.0808510638297264</v>
      </c>
      <c r="E183" s="8">
        <f t="shared" si="10"/>
        <v>3.1012340425531604</v>
      </c>
      <c r="F183" s="8">
        <f t="shared" si="14"/>
        <v>2806.6168085106101</v>
      </c>
      <c r="G183" s="8">
        <f t="shared" si="13"/>
        <v>4035.1579787233791</v>
      </c>
      <c r="H183" s="6">
        <f t="shared" si="11"/>
        <v>905</v>
      </c>
    </row>
    <row r="184" spans="1:8" x14ac:dyDescent="0.25">
      <c r="A184" s="5">
        <v>44292.445254629631</v>
      </c>
      <c r="B184" s="6">
        <v>910</v>
      </c>
      <c r="C184">
        <v>79.5</v>
      </c>
      <c r="D184" s="8">
        <f t="shared" si="12"/>
        <v>6.0808510638297264</v>
      </c>
      <c r="E184" s="8">
        <f t="shared" si="10"/>
        <v>3.1012340425531604</v>
      </c>
      <c r="F184" s="8">
        <f t="shared" si="14"/>
        <v>2822.122978723376</v>
      </c>
      <c r="G184" s="8">
        <f t="shared" si="13"/>
        <v>4050.664148936145</v>
      </c>
      <c r="H184" s="6">
        <f t="shared" si="11"/>
        <v>910</v>
      </c>
    </row>
    <row r="185" spans="1:8" x14ac:dyDescent="0.25">
      <c r="A185" s="5">
        <v>44292.4453125</v>
      </c>
      <c r="B185" s="6">
        <v>915</v>
      </c>
      <c r="C185">
        <v>79.5</v>
      </c>
      <c r="D185" s="8">
        <f t="shared" si="12"/>
        <v>6.0808510638297264</v>
      </c>
      <c r="E185" s="8">
        <f t="shared" si="10"/>
        <v>3.1012340425531604</v>
      </c>
      <c r="F185" s="8">
        <f t="shared" si="14"/>
        <v>2837.6291489361415</v>
      </c>
      <c r="G185" s="8">
        <f t="shared" si="13"/>
        <v>4066.1703191489109</v>
      </c>
      <c r="H185" s="6">
        <f t="shared" si="11"/>
        <v>915</v>
      </c>
    </row>
    <row r="186" spans="1:8" x14ac:dyDescent="0.25">
      <c r="A186" s="5">
        <v>44292.445370370369</v>
      </c>
      <c r="B186" s="6">
        <v>920</v>
      </c>
      <c r="C186">
        <v>79.5</v>
      </c>
      <c r="D186" s="8">
        <f t="shared" si="12"/>
        <v>6.0808510638297264</v>
      </c>
      <c r="E186" s="8">
        <f t="shared" si="10"/>
        <v>3.1012340425531604</v>
      </c>
      <c r="F186" s="8">
        <f t="shared" si="14"/>
        <v>2853.1353191489075</v>
      </c>
      <c r="G186" s="8">
        <f t="shared" si="13"/>
        <v>4081.6764893616769</v>
      </c>
      <c r="H186" s="6">
        <f t="shared" si="11"/>
        <v>920</v>
      </c>
    </row>
    <row r="187" spans="1:8" x14ac:dyDescent="0.25">
      <c r="A187" s="5">
        <v>44292.445428240739</v>
      </c>
      <c r="B187" s="6">
        <v>925</v>
      </c>
      <c r="C187">
        <v>79.099999999999994</v>
      </c>
      <c r="D187" s="8">
        <f t="shared" si="12"/>
        <v>5.6808510638297207</v>
      </c>
      <c r="E187" s="8">
        <f t="shared" si="10"/>
        <v>2.8972340425531575</v>
      </c>
      <c r="F187" s="8">
        <f t="shared" si="14"/>
        <v>2679.9414893616708</v>
      </c>
      <c r="G187" s="8">
        <f t="shared" si="13"/>
        <v>4096.1626595744428</v>
      </c>
      <c r="H187" s="6">
        <f t="shared" si="11"/>
        <v>925</v>
      </c>
    </row>
    <row r="188" spans="1:8" x14ac:dyDescent="0.25">
      <c r="A188" s="5">
        <v>44292.445486111108</v>
      </c>
      <c r="B188" s="6">
        <v>930</v>
      </c>
      <c r="C188">
        <v>79.099999999999994</v>
      </c>
      <c r="D188" s="8">
        <f t="shared" si="12"/>
        <v>5.6808510638297207</v>
      </c>
      <c r="E188" s="8">
        <f t="shared" si="10"/>
        <v>2.8972340425531575</v>
      </c>
      <c r="F188" s="8">
        <f t="shared" si="14"/>
        <v>2694.4276595744363</v>
      </c>
      <c r="G188" s="8">
        <f t="shared" si="13"/>
        <v>4110.6488297872083</v>
      </c>
      <c r="H188" s="6">
        <f t="shared" si="11"/>
        <v>930</v>
      </c>
    </row>
    <row r="189" spans="1:8" x14ac:dyDescent="0.25">
      <c r="A189" s="5">
        <v>44292.445543981485</v>
      </c>
      <c r="B189" s="6">
        <v>935</v>
      </c>
      <c r="C189">
        <v>79.5</v>
      </c>
      <c r="D189" s="8">
        <f t="shared" si="12"/>
        <v>6.0808510638297264</v>
      </c>
      <c r="E189" s="8">
        <f t="shared" si="10"/>
        <v>3.1012340425531604</v>
      </c>
      <c r="F189" s="8">
        <f t="shared" si="14"/>
        <v>2899.6538297872048</v>
      </c>
      <c r="G189" s="8">
        <f t="shared" si="13"/>
        <v>4126.1549999999743</v>
      </c>
      <c r="H189" s="6">
        <f t="shared" si="11"/>
        <v>935</v>
      </c>
    </row>
    <row r="190" spans="1:8" x14ac:dyDescent="0.25">
      <c r="A190" s="5">
        <v>44292.445601851854</v>
      </c>
      <c r="B190" s="6">
        <v>940</v>
      </c>
      <c r="C190">
        <v>78.400000000000006</v>
      </c>
      <c r="D190" s="8">
        <f t="shared" si="12"/>
        <v>4.9808510638297321</v>
      </c>
      <c r="E190" s="8">
        <f t="shared" si="10"/>
        <v>2.5402340425531635</v>
      </c>
      <c r="F190" s="8">
        <f t="shared" si="14"/>
        <v>2387.8199999999738</v>
      </c>
      <c r="G190" s="8">
        <f t="shared" si="13"/>
        <v>4138.8561702127399</v>
      </c>
      <c r="H190" s="6">
        <f t="shared" si="11"/>
        <v>940</v>
      </c>
    </row>
    <row r="191" spans="1:8" x14ac:dyDescent="0.25">
      <c r="A191" s="5">
        <v>44292.445659722223</v>
      </c>
      <c r="B191" s="6">
        <v>945</v>
      </c>
      <c r="C191">
        <v>78.400000000000006</v>
      </c>
      <c r="D191" s="8">
        <f t="shared" si="12"/>
        <v>4.9808510638297321</v>
      </c>
      <c r="E191" s="8">
        <f t="shared" si="10"/>
        <v>2.5402340425531635</v>
      </c>
      <c r="F191" s="8">
        <f t="shared" si="14"/>
        <v>2400.5211702127394</v>
      </c>
      <c r="G191" s="8">
        <f t="shared" si="13"/>
        <v>4151.5573404255056</v>
      </c>
      <c r="H191" s="6">
        <f t="shared" si="11"/>
        <v>945</v>
      </c>
    </row>
    <row r="192" spans="1:8" x14ac:dyDescent="0.25">
      <c r="A192" s="5">
        <v>44292.445717592593</v>
      </c>
      <c r="B192" s="6">
        <v>950</v>
      </c>
      <c r="C192">
        <v>78.400000000000006</v>
      </c>
      <c r="D192" s="8">
        <f t="shared" si="12"/>
        <v>4.9808510638297321</v>
      </c>
      <c r="E192" s="8">
        <f t="shared" si="10"/>
        <v>2.5402340425531635</v>
      </c>
      <c r="F192" s="8">
        <f t="shared" si="14"/>
        <v>2413.2223404255055</v>
      </c>
      <c r="G192" s="8">
        <f t="shared" si="13"/>
        <v>4164.2585106382712</v>
      </c>
      <c r="H192" s="6">
        <f t="shared" si="11"/>
        <v>950</v>
      </c>
    </row>
    <row r="193" spans="1:8" x14ac:dyDescent="0.25">
      <c r="A193" s="5">
        <v>44292.445775462962</v>
      </c>
      <c r="B193" s="6">
        <v>955</v>
      </c>
      <c r="C193">
        <v>78.400000000000006</v>
      </c>
      <c r="D193" s="8">
        <f t="shared" si="12"/>
        <v>4.9808510638297321</v>
      </c>
      <c r="E193" s="8">
        <f t="shared" si="10"/>
        <v>2.5402340425531635</v>
      </c>
      <c r="F193" s="8">
        <f>E193*B193</f>
        <v>2425.9235106382712</v>
      </c>
      <c r="G193" s="8">
        <f t="shared" si="13"/>
        <v>4176.9596808510369</v>
      </c>
      <c r="H193" s="6">
        <f t="shared" si="11"/>
        <v>955</v>
      </c>
    </row>
    <row r="194" spans="1:8" x14ac:dyDescent="0.25">
      <c r="A194" s="5">
        <v>44292.445833333331</v>
      </c>
      <c r="B194" s="6">
        <v>960</v>
      </c>
      <c r="C194">
        <v>78</v>
      </c>
      <c r="D194" s="8">
        <f t="shared" si="12"/>
        <v>4.5808510638297264</v>
      </c>
      <c r="E194" s="8">
        <f t="shared" si="10"/>
        <v>2.3362340425531607</v>
      </c>
      <c r="F194" s="8">
        <f t="shared" si="14"/>
        <v>2242.7846808510344</v>
      </c>
      <c r="G194" s="8">
        <f t="shared" si="13"/>
        <v>4188.640851063803</v>
      </c>
      <c r="H194" s="6">
        <f t="shared" si="11"/>
        <v>960</v>
      </c>
    </row>
    <row r="195" spans="1:8" x14ac:dyDescent="0.25">
      <c r="A195" s="5">
        <v>44292.445891203701</v>
      </c>
      <c r="B195" s="6">
        <v>965</v>
      </c>
      <c r="C195">
        <v>78.400000000000006</v>
      </c>
      <c r="D195" s="8">
        <f t="shared" si="12"/>
        <v>4.9808510638297321</v>
      </c>
      <c r="E195" s="8">
        <f t="shared" ref="E195:E258" si="15">D195*0.51</f>
        <v>2.5402340425531635</v>
      </c>
      <c r="F195" s="8">
        <f t="shared" si="14"/>
        <v>2451.3258510638029</v>
      </c>
      <c r="G195" s="8">
        <f t="shared" si="13"/>
        <v>4201.3420212765686</v>
      </c>
      <c r="H195" s="6">
        <f t="shared" ref="H195:H258" si="16">B195</f>
        <v>965</v>
      </c>
    </row>
    <row r="196" spans="1:8" x14ac:dyDescent="0.25">
      <c r="A196" s="5">
        <v>44292.445949074077</v>
      </c>
      <c r="B196" s="6">
        <v>970</v>
      </c>
      <c r="C196">
        <v>78</v>
      </c>
      <c r="D196" s="8">
        <f t="shared" ref="D196:D259" si="17">C196-AVERAGE($C$2:$C$48)</f>
        <v>4.5808510638297264</v>
      </c>
      <c r="E196" s="8">
        <f t="shared" si="15"/>
        <v>2.3362340425531607</v>
      </c>
      <c r="F196" s="8">
        <f t="shared" si="14"/>
        <v>2266.1470212765657</v>
      </c>
      <c r="G196" s="8">
        <f t="shared" si="13"/>
        <v>4213.0231914893347</v>
      </c>
      <c r="H196" s="6">
        <f t="shared" si="16"/>
        <v>970</v>
      </c>
    </row>
    <row r="197" spans="1:8" x14ac:dyDescent="0.25">
      <c r="A197" s="5">
        <v>44292.446006944447</v>
      </c>
      <c r="B197" s="6">
        <v>975</v>
      </c>
      <c r="C197">
        <v>78.400000000000006</v>
      </c>
      <c r="D197" s="8">
        <f t="shared" si="17"/>
        <v>4.9808510638297321</v>
      </c>
      <c r="E197" s="8">
        <f t="shared" si="15"/>
        <v>2.5402340425531635</v>
      </c>
      <c r="F197" s="8">
        <f t="shared" si="14"/>
        <v>2476.7281914893347</v>
      </c>
      <c r="G197" s="8">
        <f t="shared" ref="G197:G260" si="18">G196+E197*5</f>
        <v>4225.7243617021004</v>
      </c>
      <c r="H197" s="6">
        <f t="shared" si="16"/>
        <v>975</v>
      </c>
    </row>
    <row r="198" spans="1:8" x14ac:dyDescent="0.25">
      <c r="A198" s="5">
        <v>44292.446064814816</v>
      </c>
      <c r="B198" s="6">
        <v>980</v>
      </c>
      <c r="C198">
        <v>78.400000000000006</v>
      </c>
      <c r="D198" s="8">
        <f t="shared" si="17"/>
        <v>4.9808510638297321</v>
      </c>
      <c r="E198" s="8">
        <f t="shared" si="15"/>
        <v>2.5402340425531635</v>
      </c>
      <c r="F198" s="8">
        <f t="shared" ref="F198:F261" si="19">E198*B198</f>
        <v>2489.4293617021003</v>
      </c>
      <c r="G198" s="8">
        <f t="shared" si="18"/>
        <v>4238.425531914866</v>
      </c>
      <c r="H198" s="6">
        <f t="shared" si="16"/>
        <v>980</v>
      </c>
    </row>
    <row r="199" spans="1:8" x14ac:dyDescent="0.25">
      <c r="A199" s="5">
        <v>44292.446122685185</v>
      </c>
      <c r="B199" s="6">
        <v>985</v>
      </c>
      <c r="C199">
        <v>78.400000000000006</v>
      </c>
      <c r="D199" s="8">
        <f t="shared" si="17"/>
        <v>4.9808510638297321</v>
      </c>
      <c r="E199" s="8">
        <f t="shared" si="15"/>
        <v>2.5402340425531635</v>
      </c>
      <c r="F199" s="8">
        <f t="shared" si="19"/>
        <v>2502.130531914866</v>
      </c>
      <c r="G199" s="8">
        <f t="shared" si="18"/>
        <v>4251.1267021276317</v>
      </c>
      <c r="H199" s="6">
        <f t="shared" si="16"/>
        <v>985</v>
      </c>
    </row>
    <row r="200" spans="1:8" x14ac:dyDescent="0.25">
      <c r="A200" s="5">
        <v>44292.446180555555</v>
      </c>
      <c r="B200" s="6">
        <v>990</v>
      </c>
      <c r="C200">
        <v>78.400000000000006</v>
      </c>
      <c r="D200" s="8">
        <f t="shared" si="17"/>
        <v>4.9808510638297321</v>
      </c>
      <c r="E200" s="8">
        <f t="shared" si="15"/>
        <v>2.5402340425531635</v>
      </c>
      <c r="F200" s="8">
        <f t="shared" si="19"/>
        <v>2514.8317021276321</v>
      </c>
      <c r="G200" s="8">
        <f t="shared" si="18"/>
        <v>4263.8278723403973</v>
      </c>
      <c r="H200" s="6">
        <f t="shared" si="16"/>
        <v>990</v>
      </c>
    </row>
    <row r="201" spans="1:8" x14ac:dyDescent="0.25">
      <c r="A201" s="5">
        <v>44292.446238425924</v>
      </c>
      <c r="B201" s="6">
        <v>995</v>
      </c>
      <c r="C201">
        <v>78.400000000000006</v>
      </c>
      <c r="D201" s="8">
        <f t="shared" si="17"/>
        <v>4.9808510638297321</v>
      </c>
      <c r="E201" s="8">
        <f t="shared" si="15"/>
        <v>2.5402340425531635</v>
      </c>
      <c r="F201" s="8">
        <f t="shared" si="19"/>
        <v>2527.5328723403977</v>
      </c>
      <c r="G201" s="8">
        <f t="shared" si="18"/>
        <v>4276.529042553163</v>
      </c>
      <c r="H201" s="6">
        <f t="shared" si="16"/>
        <v>995</v>
      </c>
    </row>
    <row r="202" spans="1:8" x14ac:dyDescent="0.25">
      <c r="A202" s="5">
        <v>44292.446296296293</v>
      </c>
      <c r="B202" s="6">
        <v>1000</v>
      </c>
      <c r="C202">
        <v>78</v>
      </c>
      <c r="D202" s="8">
        <f t="shared" si="17"/>
        <v>4.5808510638297264</v>
      </c>
      <c r="E202" s="8">
        <f t="shared" si="15"/>
        <v>2.3362340425531607</v>
      </c>
      <c r="F202" s="8">
        <f t="shared" si="19"/>
        <v>2336.2340425531606</v>
      </c>
      <c r="G202" s="8">
        <f t="shared" si="18"/>
        <v>4288.2102127659291</v>
      </c>
      <c r="H202" s="6">
        <f t="shared" si="16"/>
        <v>1000</v>
      </c>
    </row>
    <row r="203" spans="1:8" x14ac:dyDescent="0.25">
      <c r="A203" s="5">
        <v>44292.44635416667</v>
      </c>
      <c r="B203" s="6">
        <v>1005</v>
      </c>
      <c r="C203">
        <v>77.7</v>
      </c>
      <c r="D203" s="8">
        <f t="shared" si="17"/>
        <v>4.2808510638297292</v>
      </c>
      <c r="E203" s="8">
        <f t="shared" si="15"/>
        <v>2.183234042553162</v>
      </c>
      <c r="F203" s="8">
        <f t="shared" si="19"/>
        <v>2194.1502127659278</v>
      </c>
      <c r="G203" s="8">
        <f t="shared" si="18"/>
        <v>4299.1263829786949</v>
      </c>
      <c r="H203" s="6">
        <f t="shared" si="16"/>
        <v>1005</v>
      </c>
    </row>
    <row r="204" spans="1:8" x14ac:dyDescent="0.25">
      <c r="A204" s="5">
        <v>44292.446412037039</v>
      </c>
      <c r="B204" s="6">
        <v>1010</v>
      </c>
      <c r="C204">
        <v>78</v>
      </c>
      <c r="D204" s="8">
        <f t="shared" si="17"/>
        <v>4.5808510638297264</v>
      </c>
      <c r="E204" s="8">
        <f t="shared" si="15"/>
        <v>2.3362340425531607</v>
      </c>
      <c r="F204" s="8">
        <f t="shared" si="19"/>
        <v>2359.5963829786924</v>
      </c>
      <c r="G204" s="8">
        <f t="shared" si="18"/>
        <v>4310.807553191461</v>
      </c>
      <c r="H204" s="6">
        <f t="shared" si="16"/>
        <v>1010</v>
      </c>
    </row>
    <row r="205" spans="1:8" x14ac:dyDescent="0.25">
      <c r="A205" s="5">
        <v>44292.446469907409</v>
      </c>
      <c r="B205" s="6">
        <v>1015</v>
      </c>
      <c r="C205">
        <v>78</v>
      </c>
      <c r="D205" s="8">
        <f t="shared" si="17"/>
        <v>4.5808510638297264</v>
      </c>
      <c r="E205" s="8">
        <f t="shared" si="15"/>
        <v>2.3362340425531607</v>
      </c>
      <c r="F205" s="8">
        <f t="shared" si="19"/>
        <v>2371.2775531914581</v>
      </c>
      <c r="G205" s="8">
        <f t="shared" si="18"/>
        <v>4322.4887234042271</v>
      </c>
      <c r="H205" s="6">
        <f t="shared" si="16"/>
        <v>1015</v>
      </c>
    </row>
    <row r="206" spans="1:8" x14ac:dyDescent="0.25">
      <c r="A206" s="5">
        <v>44292.446527777778</v>
      </c>
      <c r="B206" s="6">
        <v>1020</v>
      </c>
      <c r="C206">
        <v>78</v>
      </c>
      <c r="D206" s="8">
        <f t="shared" si="17"/>
        <v>4.5808510638297264</v>
      </c>
      <c r="E206" s="8">
        <f t="shared" si="15"/>
        <v>2.3362340425531607</v>
      </c>
      <c r="F206" s="8">
        <f t="shared" si="19"/>
        <v>2382.9587234042237</v>
      </c>
      <c r="G206" s="8">
        <f t="shared" si="18"/>
        <v>4334.1698936169932</v>
      </c>
      <c r="H206" s="6">
        <f t="shared" si="16"/>
        <v>1020</v>
      </c>
    </row>
    <row r="207" spans="1:8" x14ac:dyDescent="0.25">
      <c r="A207" s="5">
        <v>44292.446585648147</v>
      </c>
      <c r="B207" s="6">
        <v>1025</v>
      </c>
      <c r="C207">
        <v>77.7</v>
      </c>
      <c r="D207" s="8">
        <f t="shared" si="17"/>
        <v>4.2808510638297292</v>
      </c>
      <c r="E207" s="8">
        <f t="shared" si="15"/>
        <v>2.183234042553162</v>
      </c>
      <c r="F207" s="8">
        <f t="shared" si="19"/>
        <v>2237.814893616991</v>
      </c>
      <c r="G207" s="8">
        <f t="shared" si="18"/>
        <v>4345.086063829759</v>
      </c>
      <c r="H207" s="6">
        <f t="shared" si="16"/>
        <v>1025</v>
      </c>
    </row>
    <row r="208" spans="1:8" x14ac:dyDescent="0.25">
      <c r="A208" s="5">
        <v>44292.446643518517</v>
      </c>
      <c r="B208" s="6">
        <v>1030</v>
      </c>
      <c r="C208">
        <v>77.7</v>
      </c>
      <c r="D208" s="8">
        <f t="shared" si="17"/>
        <v>4.2808510638297292</v>
      </c>
      <c r="E208" s="8">
        <f t="shared" si="15"/>
        <v>2.183234042553162</v>
      </c>
      <c r="F208" s="8">
        <f t="shared" si="19"/>
        <v>2248.7310638297567</v>
      </c>
      <c r="G208" s="8">
        <f t="shared" si="18"/>
        <v>4356.0022340425248</v>
      </c>
      <c r="H208" s="6">
        <f t="shared" si="16"/>
        <v>1030</v>
      </c>
    </row>
    <row r="209" spans="1:8" x14ac:dyDescent="0.25">
      <c r="A209" s="5">
        <v>44292.446701388886</v>
      </c>
      <c r="B209" s="6">
        <v>1035</v>
      </c>
      <c r="C209">
        <v>77.3</v>
      </c>
      <c r="D209" s="8">
        <f t="shared" si="17"/>
        <v>3.8808510638297236</v>
      </c>
      <c r="E209" s="8">
        <f t="shared" si="15"/>
        <v>1.9792340425531592</v>
      </c>
      <c r="F209" s="8">
        <f t="shared" si="19"/>
        <v>2048.5072340425199</v>
      </c>
      <c r="G209" s="8">
        <f t="shared" si="18"/>
        <v>4365.8984042552902</v>
      </c>
      <c r="H209" s="6">
        <f t="shared" si="16"/>
        <v>1035</v>
      </c>
    </row>
    <row r="210" spans="1:8" x14ac:dyDescent="0.25">
      <c r="A210" s="5">
        <v>44292.446759259263</v>
      </c>
      <c r="B210" s="6">
        <v>1040</v>
      </c>
      <c r="C210">
        <v>77.7</v>
      </c>
      <c r="D210" s="8">
        <f t="shared" si="17"/>
        <v>4.2808510638297292</v>
      </c>
      <c r="E210" s="8">
        <f t="shared" si="15"/>
        <v>2.183234042553162</v>
      </c>
      <c r="F210" s="8">
        <f t="shared" si="19"/>
        <v>2270.5634042552883</v>
      </c>
      <c r="G210" s="8">
        <f t="shared" si="18"/>
        <v>4376.814574468056</v>
      </c>
      <c r="H210" s="6">
        <f t="shared" si="16"/>
        <v>1040</v>
      </c>
    </row>
    <row r="211" spans="1:8" x14ac:dyDescent="0.25">
      <c r="A211" s="5">
        <v>44292.446817129632</v>
      </c>
      <c r="B211" s="6">
        <v>1045</v>
      </c>
      <c r="C211">
        <v>77.3</v>
      </c>
      <c r="D211" s="8">
        <f t="shared" si="17"/>
        <v>3.8808510638297236</v>
      </c>
      <c r="E211" s="8">
        <f t="shared" si="15"/>
        <v>1.9792340425531592</v>
      </c>
      <c r="F211" s="8">
        <f t="shared" si="19"/>
        <v>2068.2995744680511</v>
      </c>
      <c r="G211" s="8">
        <f t="shared" si="18"/>
        <v>4386.7107446808213</v>
      </c>
      <c r="H211" s="6">
        <f t="shared" si="16"/>
        <v>1045</v>
      </c>
    </row>
    <row r="212" spans="1:8" x14ac:dyDescent="0.25">
      <c r="A212" s="5">
        <v>44292.446875000001</v>
      </c>
      <c r="B212" s="6">
        <v>1050</v>
      </c>
      <c r="C212">
        <v>77.7</v>
      </c>
      <c r="D212" s="8">
        <f t="shared" si="17"/>
        <v>4.2808510638297292</v>
      </c>
      <c r="E212" s="8">
        <f t="shared" si="15"/>
        <v>2.183234042553162</v>
      </c>
      <c r="F212" s="8">
        <f t="shared" si="19"/>
        <v>2292.3957446808199</v>
      </c>
      <c r="G212" s="8">
        <f t="shared" si="18"/>
        <v>4397.6269148935871</v>
      </c>
      <c r="H212" s="6">
        <f t="shared" si="16"/>
        <v>1050</v>
      </c>
    </row>
    <row r="213" spans="1:8" x14ac:dyDescent="0.25">
      <c r="A213" s="5">
        <v>44292.446932870371</v>
      </c>
      <c r="B213" s="6">
        <v>1055</v>
      </c>
      <c r="C213">
        <v>77.7</v>
      </c>
      <c r="D213" s="8">
        <f t="shared" si="17"/>
        <v>4.2808510638297292</v>
      </c>
      <c r="E213" s="8">
        <f t="shared" si="15"/>
        <v>2.183234042553162</v>
      </c>
      <c r="F213" s="8">
        <f t="shared" si="19"/>
        <v>2303.3119148935857</v>
      </c>
      <c r="G213" s="8">
        <f t="shared" si="18"/>
        <v>4408.5430851063529</v>
      </c>
      <c r="H213" s="6">
        <f t="shared" si="16"/>
        <v>1055</v>
      </c>
    </row>
    <row r="214" spans="1:8" x14ac:dyDescent="0.25">
      <c r="A214" s="5">
        <v>44292.44699074074</v>
      </c>
      <c r="B214" s="6">
        <v>1060</v>
      </c>
      <c r="C214">
        <v>77.3</v>
      </c>
      <c r="D214" s="8">
        <f t="shared" si="17"/>
        <v>3.8808510638297236</v>
      </c>
      <c r="E214" s="8">
        <f t="shared" si="15"/>
        <v>1.9792340425531592</v>
      </c>
      <c r="F214" s="8">
        <f t="shared" si="19"/>
        <v>2097.9880851063485</v>
      </c>
      <c r="G214" s="8">
        <f t="shared" si="18"/>
        <v>4418.4392553191183</v>
      </c>
      <c r="H214" s="6">
        <f t="shared" si="16"/>
        <v>1060</v>
      </c>
    </row>
    <row r="215" spans="1:8" x14ac:dyDescent="0.25">
      <c r="A215" s="5">
        <v>44292.447048611109</v>
      </c>
      <c r="B215" s="6">
        <v>1065</v>
      </c>
      <c r="C215">
        <v>77.3</v>
      </c>
      <c r="D215" s="8">
        <f t="shared" si="17"/>
        <v>3.8808510638297236</v>
      </c>
      <c r="E215" s="8">
        <f t="shared" si="15"/>
        <v>1.9792340425531592</v>
      </c>
      <c r="F215" s="8">
        <f t="shared" si="19"/>
        <v>2107.8842553191143</v>
      </c>
      <c r="G215" s="8">
        <f t="shared" si="18"/>
        <v>4428.3354255318836</v>
      </c>
      <c r="H215" s="6">
        <f t="shared" si="16"/>
        <v>1065</v>
      </c>
    </row>
    <row r="216" spans="1:8" x14ac:dyDescent="0.25">
      <c r="A216" s="5">
        <v>44292.447106481479</v>
      </c>
      <c r="B216" s="6">
        <v>1070</v>
      </c>
      <c r="C216">
        <v>77</v>
      </c>
      <c r="D216" s="8">
        <f t="shared" si="17"/>
        <v>3.5808510638297264</v>
      </c>
      <c r="E216" s="8">
        <f t="shared" si="15"/>
        <v>1.8262340425531605</v>
      </c>
      <c r="F216" s="8">
        <f t="shared" si="19"/>
        <v>1954.0704255318817</v>
      </c>
      <c r="G216" s="8">
        <f t="shared" si="18"/>
        <v>4437.4665957446496</v>
      </c>
      <c r="H216" s="6">
        <f t="shared" si="16"/>
        <v>1070</v>
      </c>
    </row>
    <row r="217" spans="1:8" x14ac:dyDescent="0.25">
      <c r="A217" s="5">
        <v>44292.447164351855</v>
      </c>
      <c r="B217" s="6">
        <v>1075</v>
      </c>
      <c r="C217">
        <v>77</v>
      </c>
      <c r="D217" s="8">
        <f t="shared" si="17"/>
        <v>3.5808510638297264</v>
      </c>
      <c r="E217" s="8">
        <f t="shared" si="15"/>
        <v>1.8262340425531605</v>
      </c>
      <c r="F217" s="8">
        <f t="shared" si="19"/>
        <v>1963.2015957446474</v>
      </c>
      <c r="G217" s="8">
        <f t="shared" si="18"/>
        <v>4446.5977659574155</v>
      </c>
      <c r="H217" s="6">
        <f t="shared" si="16"/>
        <v>1075</v>
      </c>
    </row>
    <row r="218" spans="1:8" x14ac:dyDescent="0.25">
      <c r="A218" s="5">
        <v>44292.447222222225</v>
      </c>
      <c r="B218" s="6">
        <v>1080</v>
      </c>
      <c r="C218">
        <v>77</v>
      </c>
      <c r="D218" s="8">
        <f t="shared" si="17"/>
        <v>3.5808510638297264</v>
      </c>
      <c r="E218" s="8">
        <f t="shared" si="15"/>
        <v>1.8262340425531605</v>
      </c>
      <c r="F218" s="8">
        <f t="shared" si="19"/>
        <v>1972.3327659574134</v>
      </c>
      <c r="G218" s="8">
        <f t="shared" si="18"/>
        <v>4455.7289361701814</v>
      </c>
      <c r="H218" s="6">
        <f t="shared" si="16"/>
        <v>1080</v>
      </c>
    </row>
    <row r="219" spans="1:8" x14ac:dyDescent="0.25">
      <c r="A219" s="5">
        <v>44292.447280092594</v>
      </c>
      <c r="B219" s="6">
        <v>1085</v>
      </c>
      <c r="C219">
        <v>76.599999999999994</v>
      </c>
      <c r="D219" s="8">
        <f t="shared" si="17"/>
        <v>3.1808510638297207</v>
      </c>
      <c r="E219" s="8">
        <f t="shared" si="15"/>
        <v>1.6222340425531576</v>
      </c>
      <c r="F219" s="8">
        <f t="shared" si="19"/>
        <v>1760.123936170176</v>
      </c>
      <c r="G219" s="8">
        <f t="shared" si="18"/>
        <v>4463.8401063829469</v>
      </c>
      <c r="H219" s="6">
        <f t="shared" si="16"/>
        <v>1085</v>
      </c>
    </row>
    <row r="220" spans="1:8" x14ac:dyDescent="0.25">
      <c r="A220" s="5">
        <v>44292.447337962964</v>
      </c>
      <c r="B220" s="6">
        <v>1090</v>
      </c>
      <c r="C220">
        <v>76.599999999999994</v>
      </c>
      <c r="D220" s="8">
        <f t="shared" si="17"/>
        <v>3.1808510638297207</v>
      </c>
      <c r="E220" s="8">
        <f t="shared" si="15"/>
        <v>1.6222340425531576</v>
      </c>
      <c r="F220" s="8">
        <f t="shared" si="19"/>
        <v>1768.2351063829417</v>
      </c>
      <c r="G220" s="8">
        <f t="shared" si="18"/>
        <v>4471.9512765957124</v>
      </c>
      <c r="H220" s="6">
        <f t="shared" si="16"/>
        <v>1090</v>
      </c>
    </row>
    <row r="221" spans="1:8" x14ac:dyDescent="0.25">
      <c r="A221" s="5">
        <v>44292.447395833333</v>
      </c>
      <c r="B221" s="6">
        <v>1095</v>
      </c>
      <c r="C221">
        <v>77</v>
      </c>
      <c r="D221" s="8">
        <f t="shared" si="17"/>
        <v>3.5808510638297264</v>
      </c>
      <c r="E221" s="8">
        <f t="shared" si="15"/>
        <v>1.8262340425531605</v>
      </c>
      <c r="F221" s="8">
        <f t="shared" si="19"/>
        <v>1999.7262765957107</v>
      </c>
      <c r="G221" s="8">
        <f t="shared" si="18"/>
        <v>4481.0824468084784</v>
      </c>
      <c r="H221" s="6">
        <f t="shared" si="16"/>
        <v>1095</v>
      </c>
    </row>
    <row r="222" spans="1:8" x14ac:dyDescent="0.25">
      <c r="A222" s="5">
        <v>44292.447453703702</v>
      </c>
      <c r="B222" s="6">
        <v>1100</v>
      </c>
      <c r="C222">
        <v>76.599999999999994</v>
      </c>
      <c r="D222" s="8">
        <f t="shared" si="17"/>
        <v>3.1808510638297207</v>
      </c>
      <c r="E222" s="8">
        <f t="shared" si="15"/>
        <v>1.6222340425531576</v>
      </c>
      <c r="F222" s="8">
        <f t="shared" si="19"/>
        <v>1784.4574468084734</v>
      </c>
      <c r="G222" s="8">
        <f t="shared" si="18"/>
        <v>4489.1936170212439</v>
      </c>
      <c r="H222" s="6">
        <f t="shared" si="16"/>
        <v>1100</v>
      </c>
    </row>
    <row r="223" spans="1:8" x14ac:dyDescent="0.25">
      <c r="A223" s="5">
        <v>44292.447511574072</v>
      </c>
      <c r="B223" s="6">
        <v>1105</v>
      </c>
      <c r="C223">
        <v>76.599999999999994</v>
      </c>
      <c r="D223" s="8">
        <f t="shared" si="17"/>
        <v>3.1808510638297207</v>
      </c>
      <c r="E223" s="8">
        <f t="shared" si="15"/>
        <v>1.6222340425531576</v>
      </c>
      <c r="F223" s="8">
        <f t="shared" si="19"/>
        <v>1792.5686170212391</v>
      </c>
      <c r="G223" s="8">
        <f t="shared" si="18"/>
        <v>4497.3047872340094</v>
      </c>
      <c r="H223" s="6">
        <f t="shared" si="16"/>
        <v>1105</v>
      </c>
    </row>
    <row r="224" spans="1:8" x14ac:dyDescent="0.25">
      <c r="A224" s="5">
        <v>44292.447569444441</v>
      </c>
      <c r="B224" s="6">
        <v>1110</v>
      </c>
      <c r="C224">
        <v>76.599999999999994</v>
      </c>
      <c r="D224" s="8">
        <f t="shared" si="17"/>
        <v>3.1808510638297207</v>
      </c>
      <c r="E224" s="8">
        <f t="shared" si="15"/>
        <v>1.6222340425531576</v>
      </c>
      <c r="F224" s="8">
        <f t="shared" si="19"/>
        <v>1800.6797872340051</v>
      </c>
      <c r="G224" s="8">
        <f t="shared" si="18"/>
        <v>4505.4159574467749</v>
      </c>
      <c r="H224" s="6">
        <f t="shared" si="16"/>
        <v>1110</v>
      </c>
    </row>
    <row r="225" spans="1:8" x14ac:dyDescent="0.25">
      <c r="A225" s="5">
        <v>44292.447627314818</v>
      </c>
      <c r="B225" s="6">
        <v>1115</v>
      </c>
      <c r="C225">
        <v>77</v>
      </c>
      <c r="D225" s="8">
        <f t="shared" si="17"/>
        <v>3.5808510638297264</v>
      </c>
      <c r="E225" s="8">
        <f t="shared" si="15"/>
        <v>1.8262340425531605</v>
      </c>
      <c r="F225" s="8">
        <f t="shared" si="19"/>
        <v>2036.250957446774</v>
      </c>
      <c r="G225" s="8">
        <f t="shared" si="18"/>
        <v>4514.5471276595408</v>
      </c>
      <c r="H225" s="6">
        <f t="shared" si="16"/>
        <v>1115</v>
      </c>
    </row>
    <row r="226" spans="1:8" x14ac:dyDescent="0.25">
      <c r="A226" s="5">
        <v>44292.447685185187</v>
      </c>
      <c r="B226" s="6">
        <v>1120</v>
      </c>
      <c r="C226">
        <v>77</v>
      </c>
      <c r="D226" s="8">
        <f t="shared" si="17"/>
        <v>3.5808510638297264</v>
      </c>
      <c r="E226" s="8">
        <f t="shared" si="15"/>
        <v>1.8262340425531605</v>
      </c>
      <c r="F226" s="8">
        <f t="shared" si="19"/>
        <v>2045.3821276595397</v>
      </c>
      <c r="G226" s="8">
        <f t="shared" si="18"/>
        <v>4523.6782978723068</v>
      </c>
      <c r="H226" s="6">
        <f t="shared" si="16"/>
        <v>1120</v>
      </c>
    </row>
    <row r="227" spans="1:8" x14ac:dyDescent="0.25">
      <c r="A227" s="5">
        <v>44292.447743055556</v>
      </c>
      <c r="B227" s="6">
        <v>1125</v>
      </c>
      <c r="C227">
        <v>76.599999999999994</v>
      </c>
      <c r="D227" s="8">
        <f t="shared" si="17"/>
        <v>3.1808510638297207</v>
      </c>
      <c r="E227" s="8">
        <f t="shared" si="15"/>
        <v>1.6222340425531576</v>
      </c>
      <c r="F227" s="8">
        <f t="shared" si="19"/>
        <v>1825.0132978723022</v>
      </c>
      <c r="G227" s="8">
        <f t="shared" si="18"/>
        <v>4531.7894680850723</v>
      </c>
      <c r="H227" s="6">
        <f t="shared" si="16"/>
        <v>1125</v>
      </c>
    </row>
    <row r="228" spans="1:8" x14ac:dyDescent="0.25">
      <c r="A228" s="5">
        <v>44292.447800925926</v>
      </c>
      <c r="B228" s="6">
        <v>1130</v>
      </c>
      <c r="C228">
        <v>76.599999999999994</v>
      </c>
      <c r="D228" s="8">
        <f t="shared" si="17"/>
        <v>3.1808510638297207</v>
      </c>
      <c r="E228" s="8">
        <f t="shared" si="15"/>
        <v>1.6222340425531576</v>
      </c>
      <c r="F228" s="8">
        <f t="shared" si="19"/>
        <v>1833.1244680850682</v>
      </c>
      <c r="G228" s="8">
        <f t="shared" si="18"/>
        <v>4539.9006382978378</v>
      </c>
      <c r="H228" s="6">
        <f t="shared" si="16"/>
        <v>1130</v>
      </c>
    </row>
    <row r="229" spans="1:8" x14ac:dyDescent="0.25">
      <c r="A229" s="5">
        <v>44292.447858796295</v>
      </c>
      <c r="B229" s="6">
        <v>1135</v>
      </c>
      <c r="C229">
        <v>76.599999999999994</v>
      </c>
      <c r="D229" s="8">
        <f t="shared" si="17"/>
        <v>3.1808510638297207</v>
      </c>
      <c r="E229" s="8">
        <f t="shared" si="15"/>
        <v>1.6222340425531576</v>
      </c>
      <c r="F229" s="8">
        <f t="shared" si="19"/>
        <v>1841.2356382978339</v>
      </c>
      <c r="G229" s="8">
        <f t="shared" si="18"/>
        <v>4548.0118085106033</v>
      </c>
      <c r="H229" s="6">
        <f t="shared" si="16"/>
        <v>1135</v>
      </c>
    </row>
    <row r="230" spans="1:8" x14ac:dyDescent="0.25">
      <c r="A230" s="5">
        <v>44292.447916666664</v>
      </c>
      <c r="B230" s="6">
        <v>1140</v>
      </c>
      <c r="C230">
        <v>76.599999999999994</v>
      </c>
      <c r="D230" s="8">
        <f t="shared" si="17"/>
        <v>3.1808510638297207</v>
      </c>
      <c r="E230" s="8">
        <f t="shared" si="15"/>
        <v>1.6222340425531576</v>
      </c>
      <c r="F230" s="8">
        <f t="shared" si="19"/>
        <v>1849.3468085105997</v>
      </c>
      <c r="G230" s="8">
        <f t="shared" si="18"/>
        <v>4556.1229787233688</v>
      </c>
      <c r="H230" s="6">
        <f t="shared" si="16"/>
        <v>1140</v>
      </c>
    </row>
    <row r="231" spans="1:8" x14ac:dyDescent="0.25">
      <c r="A231" s="5">
        <v>44292.447974537034</v>
      </c>
      <c r="B231" s="6">
        <v>1145</v>
      </c>
      <c r="C231">
        <v>76.599999999999994</v>
      </c>
      <c r="D231" s="8">
        <f t="shared" si="17"/>
        <v>3.1808510638297207</v>
      </c>
      <c r="E231" s="8">
        <f t="shared" si="15"/>
        <v>1.6222340425531576</v>
      </c>
      <c r="F231" s="8">
        <f t="shared" si="19"/>
        <v>1857.4579787233654</v>
      </c>
      <c r="G231" s="8">
        <f t="shared" si="18"/>
        <v>4564.2341489361343</v>
      </c>
      <c r="H231" s="6">
        <f t="shared" si="16"/>
        <v>1145</v>
      </c>
    </row>
    <row r="232" spans="1:8" x14ac:dyDescent="0.25">
      <c r="A232" s="5">
        <v>44292.44803240741</v>
      </c>
      <c r="B232" s="6">
        <v>1150</v>
      </c>
      <c r="C232">
        <v>76.599999999999994</v>
      </c>
      <c r="D232" s="8">
        <f t="shared" si="17"/>
        <v>3.1808510638297207</v>
      </c>
      <c r="E232" s="8">
        <f t="shared" si="15"/>
        <v>1.6222340425531576</v>
      </c>
      <c r="F232" s="8">
        <f t="shared" si="19"/>
        <v>1865.5691489361313</v>
      </c>
      <c r="G232" s="8">
        <f t="shared" si="18"/>
        <v>4572.3453191488998</v>
      </c>
      <c r="H232" s="6">
        <f t="shared" si="16"/>
        <v>1150</v>
      </c>
    </row>
    <row r="233" spans="1:8" x14ac:dyDescent="0.25">
      <c r="A233" s="5">
        <v>44292.44809027778</v>
      </c>
      <c r="B233" s="6">
        <v>1155</v>
      </c>
      <c r="C233">
        <v>76.599999999999994</v>
      </c>
      <c r="D233" s="8">
        <f t="shared" si="17"/>
        <v>3.1808510638297207</v>
      </c>
      <c r="E233" s="8">
        <f t="shared" si="15"/>
        <v>1.6222340425531576</v>
      </c>
      <c r="F233" s="8">
        <f t="shared" si="19"/>
        <v>1873.6803191488971</v>
      </c>
      <c r="G233" s="8">
        <f t="shared" si="18"/>
        <v>4580.4564893616653</v>
      </c>
      <c r="H233" s="6">
        <f t="shared" si="16"/>
        <v>1155</v>
      </c>
    </row>
    <row r="234" spans="1:8" x14ac:dyDescent="0.25">
      <c r="A234" s="5">
        <v>44292.448148148149</v>
      </c>
      <c r="B234" s="6">
        <v>1160</v>
      </c>
      <c r="C234">
        <v>76.599999999999994</v>
      </c>
      <c r="D234" s="8">
        <f t="shared" si="17"/>
        <v>3.1808510638297207</v>
      </c>
      <c r="E234" s="8">
        <f t="shared" si="15"/>
        <v>1.6222340425531576</v>
      </c>
      <c r="F234" s="8">
        <f t="shared" si="19"/>
        <v>1881.7914893616628</v>
      </c>
      <c r="G234" s="8">
        <f t="shared" si="18"/>
        <v>4588.5676595744308</v>
      </c>
      <c r="H234" s="6">
        <f t="shared" si="16"/>
        <v>1160</v>
      </c>
    </row>
    <row r="235" spans="1:8" x14ac:dyDescent="0.25">
      <c r="A235" s="5">
        <v>44292.448206018518</v>
      </c>
      <c r="B235" s="6">
        <v>1165</v>
      </c>
      <c r="C235">
        <v>76.599999999999994</v>
      </c>
      <c r="D235" s="8">
        <f t="shared" si="17"/>
        <v>3.1808510638297207</v>
      </c>
      <c r="E235" s="8">
        <f t="shared" si="15"/>
        <v>1.6222340425531576</v>
      </c>
      <c r="F235" s="8">
        <f t="shared" si="19"/>
        <v>1889.9026595744285</v>
      </c>
      <c r="G235" s="8">
        <f t="shared" si="18"/>
        <v>4596.6788297871963</v>
      </c>
      <c r="H235" s="6">
        <f t="shared" si="16"/>
        <v>1165</v>
      </c>
    </row>
    <row r="236" spans="1:8" x14ac:dyDescent="0.25">
      <c r="A236" s="5">
        <v>44292.448263888888</v>
      </c>
      <c r="B236" s="6">
        <v>1170</v>
      </c>
      <c r="C236">
        <v>76.3</v>
      </c>
      <c r="D236" s="8">
        <f t="shared" si="17"/>
        <v>2.8808510638297236</v>
      </c>
      <c r="E236" s="8">
        <f t="shared" si="15"/>
        <v>1.4692340425531591</v>
      </c>
      <c r="F236" s="8">
        <f t="shared" si="19"/>
        <v>1719.0038297871963</v>
      </c>
      <c r="G236" s="8">
        <f t="shared" si="18"/>
        <v>4604.0249999999623</v>
      </c>
      <c r="H236" s="6">
        <f t="shared" si="16"/>
        <v>1170</v>
      </c>
    </row>
    <row r="237" spans="1:8" x14ac:dyDescent="0.25">
      <c r="A237" s="5">
        <v>44292.448321759257</v>
      </c>
      <c r="B237" s="6">
        <v>1175</v>
      </c>
      <c r="C237">
        <v>76.3</v>
      </c>
      <c r="D237" s="8">
        <f t="shared" si="17"/>
        <v>2.8808510638297236</v>
      </c>
      <c r="E237" s="8">
        <f t="shared" si="15"/>
        <v>1.4692340425531591</v>
      </c>
      <c r="F237" s="8">
        <f t="shared" si="19"/>
        <v>1726.3499999999619</v>
      </c>
      <c r="G237" s="8">
        <f t="shared" si="18"/>
        <v>4611.3711702127284</v>
      </c>
      <c r="H237" s="6">
        <f t="shared" si="16"/>
        <v>1175</v>
      </c>
    </row>
    <row r="238" spans="1:8" x14ac:dyDescent="0.25">
      <c r="A238" s="5">
        <v>44292.448379629626</v>
      </c>
      <c r="B238" s="6">
        <v>1180</v>
      </c>
      <c r="C238">
        <v>76.3</v>
      </c>
      <c r="D238" s="8">
        <f t="shared" si="17"/>
        <v>2.8808510638297236</v>
      </c>
      <c r="E238" s="8">
        <f t="shared" si="15"/>
        <v>1.4692340425531591</v>
      </c>
      <c r="F238" s="8">
        <f t="shared" si="19"/>
        <v>1733.6961702127278</v>
      </c>
      <c r="G238" s="8">
        <f t="shared" si="18"/>
        <v>4618.7173404254945</v>
      </c>
      <c r="H238" s="6">
        <f t="shared" si="16"/>
        <v>1180</v>
      </c>
    </row>
    <row r="239" spans="1:8" x14ac:dyDescent="0.25">
      <c r="A239" s="5">
        <v>44292.448437500003</v>
      </c>
      <c r="B239" s="6">
        <v>1185</v>
      </c>
      <c r="C239">
        <v>76.3</v>
      </c>
      <c r="D239" s="8">
        <f t="shared" si="17"/>
        <v>2.8808510638297236</v>
      </c>
      <c r="E239" s="8">
        <f t="shared" si="15"/>
        <v>1.4692340425531591</v>
      </c>
      <c r="F239" s="8">
        <f t="shared" si="19"/>
        <v>1741.0423404254936</v>
      </c>
      <c r="G239" s="8">
        <f t="shared" si="18"/>
        <v>4626.0635106382606</v>
      </c>
      <c r="H239" s="6">
        <f t="shared" si="16"/>
        <v>1185</v>
      </c>
    </row>
    <row r="240" spans="1:8" x14ac:dyDescent="0.25">
      <c r="A240" s="5">
        <v>44292.448495370372</v>
      </c>
      <c r="B240" s="6">
        <v>1190</v>
      </c>
      <c r="C240">
        <v>76.3</v>
      </c>
      <c r="D240" s="8">
        <f t="shared" si="17"/>
        <v>2.8808510638297236</v>
      </c>
      <c r="E240" s="8">
        <f t="shared" si="15"/>
        <v>1.4692340425531591</v>
      </c>
      <c r="F240" s="8">
        <f t="shared" si="19"/>
        <v>1748.3885106382593</v>
      </c>
      <c r="G240" s="8">
        <f t="shared" si="18"/>
        <v>4633.4096808510267</v>
      </c>
      <c r="H240" s="6">
        <f t="shared" si="16"/>
        <v>1190</v>
      </c>
    </row>
    <row r="241" spans="1:8" x14ac:dyDescent="0.25">
      <c r="A241" s="5">
        <v>44292.448553240742</v>
      </c>
      <c r="B241" s="6">
        <v>1195</v>
      </c>
      <c r="C241">
        <v>76.599999999999994</v>
      </c>
      <c r="D241" s="8">
        <f t="shared" si="17"/>
        <v>3.1808510638297207</v>
      </c>
      <c r="E241" s="8">
        <f t="shared" si="15"/>
        <v>1.6222340425531576</v>
      </c>
      <c r="F241" s="8">
        <f t="shared" si="19"/>
        <v>1938.5696808510233</v>
      </c>
      <c r="G241" s="8">
        <f t="shared" si="18"/>
        <v>4641.5208510637922</v>
      </c>
      <c r="H241" s="6">
        <f t="shared" si="16"/>
        <v>1195</v>
      </c>
    </row>
    <row r="242" spans="1:8" x14ac:dyDescent="0.25">
      <c r="A242" s="5">
        <v>44292.448611111111</v>
      </c>
      <c r="B242" s="6">
        <v>1200</v>
      </c>
      <c r="C242">
        <v>76.599999999999994</v>
      </c>
      <c r="D242" s="8">
        <f t="shared" si="17"/>
        <v>3.1808510638297207</v>
      </c>
      <c r="E242" s="8">
        <f t="shared" si="15"/>
        <v>1.6222340425531576</v>
      </c>
      <c r="F242" s="8">
        <f t="shared" si="19"/>
        <v>1946.6808510637891</v>
      </c>
      <c r="G242" s="8">
        <f t="shared" si="18"/>
        <v>4649.6320212765577</v>
      </c>
      <c r="H242" s="6">
        <f t="shared" si="16"/>
        <v>1200</v>
      </c>
    </row>
    <row r="243" spans="1:8" x14ac:dyDescent="0.25">
      <c r="A243" s="5">
        <v>44292.44866898148</v>
      </c>
      <c r="B243" s="6">
        <v>1205</v>
      </c>
      <c r="C243">
        <v>76.3</v>
      </c>
      <c r="D243" s="8">
        <f t="shared" si="17"/>
        <v>2.8808510638297236</v>
      </c>
      <c r="E243" s="8">
        <f t="shared" si="15"/>
        <v>1.4692340425531591</v>
      </c>
      <c r="F243" s="8">
        <f t="shared" si="19"/>
        <v>1770.4270212765568</v>
      </c>
      <c r="G243" s="8">
        <f t="shared" si="18"/>
        <v>4656.9781914893238</v>
      </c>
      <c r="H243" s="6">
        <f t="shared" si="16"/>
        <v>1205</v>
      </c>
    </row>
    <row r="244" spans="1:8" x14ac:dyDescent="0.25">
      <c r="A244" s="5">
        <v>44292.44872685185</v>
      </c>
      <c r="B244" s="6">
        <v>1210</v>
      </c>
      <c r="C244">
        <v>76.3</v>
      </c>
      <c r="D244" s="8">
        <f t="shared" si="17"/>
        <v>2.8808510638297236</v>
      </c>
      <c r="E244" s="8">
        <f t="shared" si="15"/>
        <v>1.4692340425531591</v>
      </c>
      <c r="F244" s="8">
        <f t="shared" si="19"/>
        <v>1777.7731914893225</v>
      </c>
      <c r="G244" s="8">
        <f t="shared" si="18"/>
        <v>4664.3243617020898</v>
      </c>
      <c r="H244" s="6">
        <f t="shared" si="16"/>
        <v>1210</v>
      </c>
    </row>
    <row r="245" spans="1:8" x14ac:dyDescent="0.25">
      <c r="A245" s="5">
        <v>44292.448784722219</v>
      </c>
      <c r="B245" s="6">
        <v>1215</v>
      </c>
      <c r="C245">
        <v>76.3</v>
      </c>
      <c r="D245" s="8">
        <f t="shared" si="17"/>
        <v>2.8808510638297236</v>
      </c>
      <c r="E245" s="8">
        <f t="shared" si="15"/>
        <v>1.4692340425531591</v>
      </c>
      <c r="F245" s="8">
        <f t="shared" si="19"/>
        <v>1785.1193617020883</v>
      </c>
      <c r="G245" s="8">
        <f t="shared" si="18"/>
        <v>4671.6705319148559</v>
      </c>
      <c r="H245" s="6">
        <f t="shared" si="16"/>
        <v>1215</v>
      </c>
    </row>
    <row r="246" spans="1:8" x14ac:dyDescent="0.25">
      <c r="A246" s="5">
        <v>44292.448842592596</v>
      </c>
      <c r="B246" s="6">
        <v>1220</v>
      </c>
      <c r="C246">
        <v>76.3</v>
      </c>
      <c r="D246" s="8">
        <f t="shared" si="17"/>
        <v>2.8808510638297236</v>
      </c>
      <c r="E246" s="8">
        <f t="shared" si="15"/>
        <v>1.4692340425531591</v>
      </c>
      <c r="F246" s="8">
        <f t="shared" si="19"/>
        <v>1792.4655319148542</v>
      </c>
      <c r="G246" s="8">
        <f t="shared" si="18"/>
        <v>4679.016702127622</v>
      </c>
      <c r="H246" s="6">
        <f t="shared" si="16"/>
        <v>1220</v>
      </c>
    </row>
    <row r="247" spans="1:8" x14ac:dyDescent="0.25">
      <c r="A247" s="5">
        <v>44292.448900462965</v>
      </c>
      <c r="B247" s="6">
        <v>1225</v>
      </c>
      <c r="C247">
        <v>76.3</v>
      </c>
      <c r="D247" s="8">
        <f t="shared" si="17"/>
        <v>2.8808510638297236</v>
      </c>
      <c r="E247" s="8">
        <f t="shared" si="15"/>
        <v>1.4692340425531591</v>
      </c>
      <c r="F247" s="8">
        <f t="shared" si="19"/>
        <v>1799.81170212762</v>
      </c>
      <c r="G247" s="8">
        <f t="shared" si="18"/>
        <v>4686.3628723403881</v>
      </c>
      <c r="H247" s="6">
        <f t="shared" si="16"/>
        <v>1225</v>
      </c>
    </row>
    <row r="248" spans="1:8" x14ac:dyDescent="0.25">
      <c r="A248" s="5">
        <v>44292.448958333334</v>
      </c>
      <c r="B248" s="6">
        <v>1230</v>
      </c>
      <c r="C248">
        <v>76.3</v>
      </c>
      <c r="D248" s="8">
        <f t="shared" si="17"/>
        <v>2.8808510638297236</v>
      </c>
      <c r="E248" s="8">
        <f t="shared" si="15"/>
        <v>1.4692340425531591</v>
      </c>
      <c r="F248" s="8">
        <f t="shared" si="19"/>
        <v>1807.1578723403857</v>
      </c>
      <c r="G248" s="8">
        <f t="shared" si="18"/>
        <v>4693.7090425531542</v>
      </c>
      <c r="H248" s="6">
        <f t="shared" si="16"/>
        <v>1230</v>
      </c>
    </row>
    <row r="249" spans="1:8" x14ac:dyDescent="0.25">
      <c r="A249" s="5">
        <v>44292.449016203704</v>
      </c>
      <c r="B249" s="6">
        <v>1235</v>
      </c>
      <c r="C249">
        <v>76.3</v>
      </c>
      <c r="D249" s="8">
        <f t="shared" si="17"/>
        <v>2.8808510638297236</v>
      </c>
      <c r="E249" s="8">
        <f t="shared" si="15"/>
        <v>1.4692340425531591</v>
      </c>
      <c r="F249" s="8">
        <f t="shared" si="19"/>
        <v>1814.5040425531515</v>
      </c>
      <c r="G249" s="8">
        <f t="shared" si="18"/>
        <v>4701.0552127659203</v>
      </c>
      <c r="H249" s="6">
        <f t="shared" si="16"/>
        <v>1235</v>
      </c>
    </row>
    <row r="250" spans="1:8" x14ac:dyDescent="0.25">
      <c r="A250" s="5">
        <v>44292.449074074073</v>
      </c>
      <c r="B250" s="6">
        <v>1240</v>
      </c>
      <c r="C250">
        <v>75.900000000000006</v>
      </c>
      <c r="D250" s="8">
        <f t="shared" si="17"/>
        <v>2.4808510638297321</v>
      </c>
      <c r="E250" s="8">
        <f t="shared" si="15"/>
        <v>1.2652340425531634</v>
      </c>
      <c r="F250" s="8">
        <f t="shared" si="19"/>
        <v>1568.8902127659226</v>
      </c>
      <c r="G250" s="8">
        <f t="shared" si="18"/>
        <v>4707.3813829786859</v>
      </c>
      <c r="H250" s="6">
        <f t="shared" si="16"/>
        <v>1240</v>
      </c>
    </row>
    <row r="251" spans="1:8" x14ac:dyDescent="0.25">
      <c r="A251" s="5">
        <v>44292.449131944442</v>
      </c>
      <c r="B251" s="6">
        <v>1245</v>
      </c>
      <c r="C251">
        <v>75.900000000000006</v>
      </c>
      <c r="D251" s="8">
        <f t="shared" si="17"/>
        <v>2.4808510638297321</v>
      </c>
      <c r="E251" s="8">
        <f t="shared" si="15"/>
        <v>1.2652340425531634</v>
      </c>
      <c r="F251" s="8">
        <f t="shared" si="19"/>
        <v>1575.2163829786884</v>
      </c>
      <c r="G251" s="8">
        <f t="shared" si="18"/>
        <v>4713.7075531914516</v>
      </c>
      <c r="H251" s="6">
        <f t="shared" si="16"/>
        <v>1245</v>
      </c>
    </row>
    <row r="252" spans="1:8" x14ac:dyDescent="0.25">
      <c r="A252" s="5">
        <v>44292.449189814812</v>
      </c>
      <c r="B252" s="6">
        <v>1250</v>
      </c>
      <c r="C252">
        <v>75.599999999999994</v>
      </c>
      <c r="D252" s="8">
        <f t="shared" si="17"/>
        <v>2.1808510638297207</v>
      </c>
      <c r="E252" s="8">
        <f t="shared" si="15"/>
        <v>1.1122340425531576</v>
      </c>
      <c r="F252" s="8">
        <f t="shared" si="19"/>
        <v>1390.292553191447</v>
      </c>
      <c r="G252" s="8">
        <f t="shared" si="18"/>
        <v>4719.2687234042178</v>
      </c>
      <c r="H252" s="6">
        <f t="shared" si="16"/>
        <v>1250</v>
      </c>
    </row>
    <row r="253" spans="1:8" x14ac:dyDescent="0.25">
      <c r="A253" s="5">
        <v>44292.449247685188</v>
      </c>
      <c r="B253" s="6">
        <v>1255</v>
      </c>
      <c r="C253">
        <v>75.900000000000006</v>
      </c>
      <c r="D253" s="8">
        <f t="shared" si="17"/>
        <v>2.4808510638297321</v>
      </c>
      <c r="E253" s="8">
        <f t="shared" si="15"/>
        <v>1.2652340425531634</v>
      </c>
      <c r="F253" s="8">
        <f t="shared" si="19"/>
        <v>1587.86872340422</v>
      </c>
      <c r="G253" s="8">
        <f t="shared" si="18"/>
        <v>4725.5948936169834</v>
      </c>
      <c r="H253" s="6">
        <f t="shared" si="16"/>
        <v>1255</v>
      </c>
    </row>
    <row r="254" spans="1:8" x14ac:dyDescent="0.25">
      <c r="A254" s="5">
        <v>44292.449305555558</v>
      </c>
      <c r="B254" s="6">
        <v>1260</v>
      </c>
      <c r="C254">
        <v>76.3</v>
      </c>
      <c r="D254" s="8">
        <f t="shared" si="17"/>
        <v>2.8808510638297236</v>
      </c>
      <c r="E254" s="8">
        <f t="shared" si="15"/>
        <v>1.4692340425531591</v>
      </c>
      <c r="F254" s="8">
        <f t="shared" si="19"/>
        <v>1851.2348936169806</v>
      </c>
      <c r="G254" s="8">
        <f t="shared" si="18"/>
        <v>4732.9410638297495</v>
      </c>
      <c r="H254" s="6">
        <f t="shared" si="16"/>
        <v>1260</v>
      </c>
    </row>
    <row r="255" spans="1:8" x14ac:dyDescent="0.25">
      <c r="A255" s="5">
        <v>44292.449363425927</v>
      </c>
      <c r="B255" s="6">
        <v>1265</v>
      </c>
      <c r="C255">
        <v>75.900000000000006</v>
      </c>
      <c r="D255" s="8">
        <f t="shared" si="17"/>
        <v>2.4808510638297321</v>
      </c>
      <c r="E255" s="8">
        <f t="shared" si="15"/>
        <v>1.2652340425531634</v>
      </c>
      <c r="F255" s="8">
        <f t="shared" si="19"/>
        <v>1600.5210638297517</v>
      </c>
      <c r="G255" s="8">
        <f t="shared" si="18"/>
        <v>4739.2672340425152</v>
      </c>
      <c r="H255" s="6">
        <f t="shared" si="16"/>
        <v>1265</v>
      </c>
    </row>
    <row r="256" spans="1:8" x14ac:dyDescent="0.25">
      <c r="A256" s="5">
        <v>44292.449421296296</v>
      </c>
      <c r="B256" s="6">
        <v>1270</v>
      </c>
      <c r="C256">
        <v>76.3</v>
      </c>
      <c r="D256" s="8">
        <f t="shared" si="17"/>
        <v>2.8808510638297236</v>
      </c>
      <c r="E256" s="8">
        <f t="shared" si="15"/>
        <v>1.4692340425531591</v>
      </c>
      <c r="F256" s="8">
        <f t="shared" si="19"/>
        <v>1865.9272340425121</v>
      </c>
      <c r="G256" s="8">
        <f t="shared" si="18"/>
        <v>4746.6134042552812</v>
      </c>
      <c r="H256" s="6">
        <f t="shared" si="16"/>
        <v>1270</v>
      </c>
    </row>
    <row r="257" spans="1:8" x14ac:dyDescent="0.25">
      <c r="A257" s="5">
        <v>44292.449479166666</v>
      </c>
      <c r="B257" s="6">
        <v>1275</v>
      </c>
      <c r="C257">
        <v>76.3</v>
      </c>
      <c r="D257" s="8">
        <f t="shared" si="17"/>
        <v>2.8808510638297236</v>
      </c>
      <c r="E257" s="8">
        <f t="shared" si="15"/>
        <v>1.4692340425531591</v>
      </c>
      <c r="F257" s="8">
        <f t="shared" si="19"/>
        <v>1873.2734042552779</v>
      </c>
      <c r="G257" s="8">
        <f t="shared" si="18"/>
        <v>4753.9595744680473</v>
      </c>
      <c r="H257" s="6">
        <f t="shared" si="16"/>
        <v>1275</v>
      </c>
    </row>
    <row r="258" spans="1:8" x14ac:dyDescent="0.25">
      <c r="A258" s="5">
        <v>44292.449537037035</v>
      </c>
      <c r="B258" s="6">
        <v>1280</v>
      </c>
      <c r="C258">
        <v>75.900000000000006</v>
      </c>
      <c r="D258" s="8">
        <f t="shared" si="17"/>
        <v>2.4808510638297321</v>
      </c>
      <c r="E258" s="8">
        <f t="shared" si="15"/>
        <v>1.2652340425531634</v>
      </c>
      <c r="F258" s="8">
        <f t="shared" si="19"/>
        <v>1619.4995744680491</v>
      </c>
      <c r="G258" s="8">
        <f t="shared" si="18"/>
        <v>4760.285744680813</v>
      </c>
      <c r="H258" s="6">
        <f t="shared" si="16"/>
        <v>1280</v>
      </c>
    </row>
    <row r="259" spans="1:8" x14ac:dyDescent="0.25">
      <c r="A259" s="5">
        <v>44292.449594907404</v>
      </c>
      <c r="B259" s="6">
        <v>1285</v>
      </c>
      <c r="C259">
        <v>75.599999999999994</v>
      </c>
      <c r="D259" s="8">
        <f t="shared" si="17"/>
        <v>2.1808510638297207</v>
      </c>
      <c r="E259" s="8">
        <f t="shared" ref="E259:E322" si="20">D259*0.51</f>
        <v>1.1122340425531576</v>
      </c>
      <c r="F259" s="8">
        <f t="shared" si="19"/>
        <v>1429.2207446808075</v>
      </c>
      <c r="G259" s="8">
        <f t="shared" si="18"/>
        <v>4765.8469148935792</v>
      </c>
      <c r="H259" s="6">
        <f t="shared" ref="H259:H322" si="21">B259</f>
        <v>1285</v>
      </c>
    </row>
    <row r="260" spans="1:8" x14ac:dyDescent="0.25">
      <c r="A260" s="5">
        <v>44292.449652777781</v>
      </c>
      <c r="B260" s="6">
        <v>1290</v>
      </c>
      <c r="C260">
        <v>75.599999999999994</v>
      </c>
      <c r="D260" s="8">
        <f t="shared" ref="D260:D323" si="22">C260-AVERAGE($C$2:$C$48)</f>
        <v>2.1808510638297207</v>
      </c>
      <c r="E260" s="8">
        <f t="shared" si="20"/>
        <v>1.1122340425531576</v>
      </c>
      <c r="F260" s="8">
        <f t="shared" si="19"/>
        <v>1434.7819148935732</v>
      </c>
      <c r="G260" s="8">
        <f t="shared" si="18"/>
        <v>4771.4080851063454</v>
      </c>
      <c r="H260" s="6">
        <f t="shared" si="21"/>
        <v>1290</v>
      </c>
    </row>
    <row r="261" spans="1:8" x14ac:dyDescent="0.25">
      <c r="A261" s="5">
        <v>44292.44971064815</v>
      </c>
      <c r="B261" s="6">
        <v>1295</v>
      </c>
      <c r="C261">
        <v>75.599999999999994</v>
      </c>
      <c r="D261" s="8">
        <f t="shared" si="22"/>
        <v>2.1808510638297207</v>
      </c>
      <c r="E261" s="8">
        <f t="shared" si="20"/>
        <v>1.1122340425531576</v>
      </c>
      <c r="F261" s="8">
        <f t="shared" si="19"/>
        <v>1440.343085106339</v>
      </c>
      <c r="G261" s="8">
        <f t="shared" ref="G261:G324" si="23">G260+E261*5</f>
        <v>4776.9692553191117</v>
      </c>
      <c r="H261" s="6">
        <f t="shared" si="21"/>
        <v>1295</v>
      </c>
    </row>
    <row r="262" spans="1:8" x14ac:dyDescent="0.25">
      <c r="A262" s="5">
        <v>44292.44976851852</v>
      </c>
      <c r="B262" s="6">
        <v>1300</v>
      </c>
      <c r="C262">
        <v>75.599999999999994</v>
      </c>
      <c r="D262" s="8">
        <f t="shared" si="22"/>
        <v>2.1808510638297207</v>
      </c>
      <c r="E262" s="8">
        <f t="shared" si="20"/>
        <v>1.1122340425531576</v>
      </c>
      <c r="F262" s="8">
        <f t="shared" ref="F262:F325" si="24">E262*B262</f>
        <v>1445.904255319105</v>
      </c>
      <c r="G262" s="8">
        <f t="shared" si="23"/>
        <v>4782.5304255318779</v>
      </c>
      <c r="H262" s="6">
        <f t="shared" si="21"/>
        <v>1300</v>
      </c>
    </row>
    <row r="263" spans="1:8" x14ac:dyDescent="0.25">
      <c r="A263" s="5">
        <v>44292.449826388889</v>
      </c>
      <c r="B263" s="6">
        <v>1305</v>
      </c>
      <c r="C263">
        <v>75.900000000000006</v>
      </c>
      <c r="D263" s="8">
        <f t="shared" si="22"/>
        <v>2.4808510638297321</v>
      </c>
      <c r="E263" s="8">
        <f t="shared" si="20"/>
        <v>1.2652340425531634</v>
      </c>
      <c r="F263" s="8">
        <f t="shared" si="24"/>
        <v>1651.1304255318782</v>
      </c>
      <c r="G263" s="8">
        <f t="shared" si="23"/>
        <v>4788.8565957446435</v>
      </c>
      <c r="H263" s="6">
        <f t="shared" si="21"/>
        <v>1305</v>
      </c>
    </row>
    <row r="264" spans="1:8" x14ac:dyDescent="0.25">
      <c r="A264" s="5">
        <v>44292.449884259258</v>
      </c>
      <c r="B264" s="6">
        <v>1310</v>
      </c>
      <c r="C264">
        <v>75.599999999999994</v>
      </c>
      <c r="D264" s="8">
        <f t="shared" si="22"/>
        <v>2.1808510638297207</v>
      </c>
      <c r="E264" s="8">
        <f t="shared" si="20"/>
        <v>1.1122340425531576</v>
      </c>
      <c r="F264" s="8">
        <f t="shared" si="24"/>
        <v>1457.0265957446366</v>
      </c>
      <c r="G264" s="8">
        <f t="shared" si="23"/>
        <v>4794.4177659574098</v>
      </c>
      <c r="H264" s="6">
        <f t="shared" si="21"/>
        <v>1310</v>
      </c>
    </row>
    <row r="265" spans="1:8" x14ac:dyDescent="0.25">
      <c r="A265" s="5">
        <v>44292.449942129628</v>
      </c>
      <c r="B265" s="6">
        <v>1315</v>
      </c>
      <c r="C265">
        <v>75.2</v>
      </c>
      <c r="D265" s="8">
        <f t="shared" si="22"/>
        <v>1.7808510638297292</v>
      </c>
      <c r="E265" s="8">
        <f t="shared" si="20"/>
        <v>0.90823404255316198</v>
      </c>
      <c r="F265" s="8">
        <f t="shared" si="24"/>
        <v>1194.327765957408</v>
      </c>
      <c r="G265" s="8">
        <f t="shared" si="23"/>
        <v>4798.9589361701755</v>
      </c>
      <c r="H265" s="6">
        <f t="shared" si="21"/>
        <v>1315</v>
      </c>
    </row>
    <row r="266" spans="1:8" x14ac:dyDescent="0.25">
      <c r="A266" s="5">
        <v>44292.45</v>
      </c>
      <c r="B266" s="6">
        <v>1320</v>
      </c>
      <c r="C266">
        <v>75.599999999999994</v>
      </c>
      <c r="D266" s="8">
        <f t="shared" si="22"/>
        <v>2.1808510638297207</v>
      </c>
      <c r="E266" s="8">
        <f t="shared" si="20"/>
        <v>1.1122340425531576</v>
      </c>
      <c r="F266" s="8">
        <f t="shared" si="24"/>
        <v>1468.1489361701681</v>
      </c>
      <c r="G266" s="8">
        <f t="shared" si="23"/>
        <v>4804.5201063829418</v>
      </c>
      <c r="H266" s="6">
        <f t="shared" si="21"/>
        <v>1320</v>
      </c>
    </row>
    <row r="267" spans="1:8" x14ac:dyDescent="0.25">
      <c r="A267" s="5">
        <v>44292.450057870374</v>
      </c>
      <c r="B267" s="6">
        <v>1325</v>
      </c>
      <c r="C267">
        <v>75.599999999999994</v>
      </c>
      <c r="D267" s="8">
        <f t="shared" si="22"/>
        <v>2.1808510638297207</v>
      </c>
      <c r="E267" s="8">
        <f t="shared" si="20"/>
        <v>1.1122340425531576</v>
      </c>
      <c r="F267" s="8">
        <f t="shared" si="24"/>
        <v>1473.7101063829339</v>
      </c>
      <c r="G267" s="8">
        <f t="shared" si="23"/>
        <v>4810.081276595708</v>
      </c>
      <c r="H267" s="6">
        <f t="shared" si="21"/>
        <v>1325</v>
      </c>
    </row>
    <row r="268" spans="1:8" x14ac:dyDescent="0.25">
      <c r="A268" s="5">
        <v>44292.450115740743</v>
      </c>
      <c r="B268" s="6">
        <v>1330</v>
      </c>
      <c r="C268">
        <v>75.599999999999994</v>
      </c>
      <c r="D268" s="8">
        <f t="shared" si="22"/>
        <v>2.1808510638297207</v>
      </c>
      <c r="E268" s="8">
        <f t="shared" si="20"/>
        <v>1.1122340425531576</v>
      </c>
      <c r="F268" s="8">
        <f t="shared" si="24"/>
        <v>1479.2712765956996</v>
      </c>
      <c r="G268" s="8">
        <f t="shared" si="23"/>
        <v>4815.6424468084742</v>
      </c>
      <c r="H268" s="6">
        <f t="shared" si="21"/>
        <v>1330</v>
      </c>
    </row>
    <row r="269" spans="1:8" x14ac:dyDescent="0.25">
      <c r="A269" s="5">
        <v>44292.450173611112</v>
      </c>
      <c r="B269" s="6">
        <v>1335</v>
      </c>
      <c r="C269">
        <v>75.599999999999994</v>
      </c>
      <c r="D269" s="8">
        <f t="shared" si="22"/>
        <v>2.1808510638297207</v>
      </c>
      <c r="E269" s="8">
        <f t="shared" si="20"/>
        <v>1.1122340425531576</v>
      </c>
      <c r="F269" s="8">
        <f t="shared" si="24"/>
        <v>1484.8324468084654</v>
      </c>
      <c r="G269" s="8">
        <f t="shared" si="23"/>
        <v>4821.2036170212405</v>
      </c>
      <c r="H269" s="6">
        <f t="shared" si="21"/>
        <v>1335</v>
      </c>
    </row>
    <row r="270" spans="1:8" x14ac:dyDescent="0.25">
      <c r="A270" s="5">
        <v>44292.450231481482</v>
      </c>
      <c r="B270" s="6">
        <v>1340</v>
      </c>
      <c r="C270">
        <v>75.599999999999994</v>
      </c>
      <c r="D270" s="8">
        <f t="shared" si="22"/>
        <v>2.1808510638297207</v>
      </c>
      <c r="E270" s="8">
        <f t="shared" si="20"/>
        <v>1.1122340425531576</v>
      </c>
      <c r="F270" s="8">
        <f t="shared" si="24"/>
        <v>1490.3936170212312</v>
      </c>
      <c r="G270" s="8">
        <f t="shared" si="23"/>
        <v>4826.7647872340067</v>
      </c>
      <c r="H270" s="6">
        <f t="shared" si="21"/>
        <v>1340</v>
      </c>
    </row>
    <row r="271" spans="1:8" x14ac:dyDescent="0.25">
      <c r="A271" s="5">
        <v>44292.450289351851</v>
      </c>
      <c r="B271" s="6">
        <v>1345</v>
      </c>
      <c r="C271">
        <v>75.599999999999994</v>
      </c>
      <c r="D271" s="8">
        <f t="shared" si="22"/>
        <v>2.1808510638297207</v>
      </c>
      <c r="E271" s="8">
        <f t="shared" si="20"/>
        <v>1.1122340425531576</v>
      </c>
      <c r="F271" s="8">
        <f t="shared" si="24"/>
        <v>1495.954787233997</v>
      </c>
      <c r="G271" s="8">
        <f t="shared" si="23"/>
        <v>4832.3259574467729</v>
      </c>
      <c r="H271" s="6">
        <f t="shared" si="21"/>
        <v>1345</v>
      </c>
    </row>
    <row r="272" spans="1:8" x14ac:dyDescent="0.25">
      <c r="A272" s="5">
        <v>44292.45034722222</v>
      </c>
      <c r="B272" s="6">
        <v>1350</v>
      </c>
      <c r="C272">
        <v>75.2</v>
      </c>
      <c r="D272" s="8">
        <f t="shared" si="22"/>
        <v>1.7808510638297292</v>
      </c>
      <c r="E272" s="8">
        <f t="shared" si="20"/>
        <v>0.90823404255316198</v>
      </c>
      <c r="F272" s="8">
        <f t="shared" si="24"/>
        <v>1226.1159574467686</v>
      </c>
      <c r="G272" s="8">
        <f t="shared" si="23"/>
        <v>4836.8671276595387</v>
      </c>
      <c r="H272" s="6">
        <f t="shared" si="21"/>
        <v>1350</v>
      </c>
    </row>
    <row r="273" spans="1:8" x14ac:dyDescent="0.25">
      <c r="A273" s="5">
        <v>44292.45040509259</v>
      </c>
      <c r="B273" s="6">
        <v>1355</v>
      </c>
      <c r="C273">
        <v>75.2</v>
      </c>
      <c r="D273" s="8">
        <f t="shared" si="22"/>
        <v>1.7808510638297292</v>
      </c>
      <c r="E273" s="8">
        <f t="shared" si="20"/>
        <v>0.90823404255316198</v>
      </c>
      <c r="F273" s="8">
        <f t="shared" si="24"/>
        <v>1230.6571276595346</v>
      </c>
      <c r="G273" s="8">
        <f t="shared" si="23"/>
        <v>4841.4082978723045</v>
      </c>
      <c r="H273" s="6">
        <f t="shared" si="21"/>
        <v>1355</v>
      </c>
    </row>
    <row r="274" spans="1:8" x14ac:dyDescent="0.25">
      <c r="A274" s="5">
        <v>44292.450462962966</v>
      </c>
      <c r="B274" s="6">
        <v>1360</v>
      </c>
      <c r="C274">
        <v>75.599999999999994</v>
      </c>
      <c r="D274" s="8">
        <f t="shared" si="22"/>
        <v>2.1808510638297207</v>
      </c>
      <c r="E274" s="8">
        <f t="shared" si="20"/>
        <v>1.1122340425531576</v>
      </c>
      <c r="F274" s="8">
        <f t="shared" si="24"/>
        <v>1512.6382978722943</v>
      </c>
      <c r="G274" s="8">
        <f t="shared" si="23"/>
        <v>4846.9694680850707</v>
      </c>
      <c r="H274" s="6">
        <f t="shared" si="21"/>
        <v>1360</v>
      </c>
    </row>
    <row r="275" spans="1:8" x14ac:dyDescent="0.25">
      <c r="A275" s="5">
        <v>44292.450520833336</v>
      </c>
      <c r="B275" s="6">
        <v>1365</v>
      </c>
      <c r="C275">
        <v>75.2</v>
      </c>
      <c r="D275" s="8">
        <f t="shared" si="22"/>
        <v>1.7808510638297292</v>
      </c>
      <c r="E275" s="8">
        <f t="shared" si="20"/>
        <v>0.90823404255316198</v>
      </c>
      <c r="F275" s="8">
        <f t="shared" si="24"/>
        <v>1239.7394680850662</v>
      </c>
      <c r="G275" s="8">
        <f t="shared" si="23"/>
        <v>4851.5106382978365</v>
      </c>
      <c r="H275" s="6">
        <f t="shared" si="21"/>
        <v>1365</v>
      </c>
    </row>
    <row r="276" spans="1:8" x14ac:dyDescent="0.25">
      <c r="A276" s="5">
        <v>44292.450578703705</v>
      </c>
      <c r="B276" s="6">
        <v>1370</v>
      </c>
      <c r="C276">
        <v>75.599999999999994</v>
      </c>
      <c r="D276" s="8">
        <f t="shared" si="22"/>
        <v>2.1808510638297207</v>
      </c>
      <c r="E276" s="8">
        <f t="shared" si="20"/>
        <v>1.1122340425531576</v>
      </c>
      <c r="F276" s="8">
        <f t="shared" si="24"/>
        <v>1523.7606382978258</v>
      </c>
      <c r="G276" s="8">
        <f t="shared" si="23"/>
        <v>4857.0718085106028</v>
      </c>
      <c r="H276" s="6">
        <f t="shared" si="21"/>
        <v>1370</v>
      </c>
    </row>
    <row r="277" spans="1:8" x14ac:dyDescent="0.25">
      <c r="A277" s="5">
        <v>44292.450636574074</v>
      </c>
      <c r="B277" s="6">
        <v>1375</v>
      </c>
      <c r="C277">
        <v>75.2</v>
      </c>
      <c r="D277" s="8">
        <f t="shared" si="22"/>
        <v>1.7808510638297292</v>
      </c>
      <c r="E277" s="8">
        <f t="shared" si="20"/>
        <v>0.90823404255316198</v>
      </c>
      <c r="F277" s="8">
        <f t="shared" si="24"/>
        <v>1248.8218085105977</v>
      </c>
      <c r="G277" s="8">
        <f t="shared" si="23"/>
        <v>4861.6129787233685</v>
      </c>
      <c r="H277" s="6">
        <f t="shared" si="21"/>
        <v>1375</v>
      </c>
    </row>
    <row r="278" spans="1:8" x14ac:dyDescent="0.25">
      <c r="A278" s="5">
        <v>44292.450694444444</v>
      </c>
      <c r="B278" s="6">
        <v>1380</v>
      </c>
      <c r="C278">
        <v>75.2</v>
      </c>
      <c r="D278" s="8">
        <f t="shared" si="22"/>
        <v>1.7808510638297292</v>
      </c>
      <c r="E278" s="8">
        <f t="shared" si="20"/>
        <v>0.90823404255316198</v>
      </c>
      <c r="F278" s="8">
        <f t="shared" si="24"/>
        <v>1253.3629787233635</v>
      </c>
      <c r="G278" s="8">
        <f t="shared" si="23"/>
        <v>4866.1541489361343</v>
      </c>
      <c r="H278" s="6">
        <f t="shared" si="21"/>
        <v>1380</v>
      </c>
    </row>
    <row r="279" spans="1:8" x14ac:dyDescent="0.25">
      <c r="A279" s="5">
        <v>44292.450752314813</v>
      </c>
      <c r="B279" s="6">
        <v>1385</v>
      </c>
      <c r="C279">
        <v>75.2</v>
      </c>
      <c r="D279" s="8">
        <f t="shared" si="22"/>
        <v>1.7808510638297292</v>
      </c>
      <c r="E279" s="8">
        <f t="shared" si="20"/>
        <v>0.90823404255316198</v>
      </c>
      <c r="F279" s="8">
        <f t="shared" si="24"/>
        <v>1257.9041489361293</v>
      </c>
      <c r="G279" s="8">
        <f t="shared" si="23"/>
        <v>4870.6953191489001</v>
      </c>
      <c r="H279" s="6">
        <f t="shared" si="21"/>
        <v>1385</v>
      </c>
    </row>
    <row r="280" spans="1:8" x14ac:dyDescent="0.25">
      <c r="A280" s="5">
        <v>44292.450810185182</v>
      </c>
      <c r="B280" s="6">
        <v>1390</v>
      </c>
      <c r="C280">
        <v>75.2</v>
      </c>
      <c r="D280" s="8">
        <f t="shared" si="22"/>
        <v>1.7808510638297292</v>
      </c>
      <c r="E280" s="8">
        <f t="shared" si="20"/>
        <v>0.90823404255316198</v>
      </c>
      <c r="F280" s="8">
        <f t="shared" si="24"/>
        <v>1262.4453191488951</v>
      </c>
      <c r="G280" s="8">
        <f t="shared" si="23"/>
        <v>4875.2364893616659</v>
      </c>
      <c r="H280" s="6">
        <f t="shared" si="21"/>
        <v>1390</v>
      </c>
    </row>
    <row r="281" spans="1:8" x14ac:dyDescent="0.25">
      <c r="A281" s="5">
        <v>44292.450868055559</v>
      </c>
      <c r="B281" s="6">
        <v>1395</v>
      </c>
      <c r="C281">
        <v>75.2</v>
      </c>
      <c r="D281" s="8">
        <f t="shared" si="22"/>
        <v>1.7808510638297292</v>
      </c>
      <c r="E281" s="8">
        <f t="shared" si="20"/>
        <v>0.90823404255316198</v>
      </c>
      <c r="F281" s="8">
        <f t="shared" si="24"/>
        <v>1266.9864893616609</v>
      </c>
      <c r="G281" s="8">
        <f t="shared" si="23"/>
        <v>4879.7776595744317</v>
      </c>
      <c r="H281" s="6">
        <f t="shared" si="21"/>
        <v>1395</v>
      </c>
    </row>
    <row r="282" spans="1:8" x14ac:dyDescent="0.25">
      <c r="A282" s="5">
        <v>44292.450925925928</v>
      </c>
      <c r="B282" s="6">
        <v>1400</v>
      </c>
      <c r="C282">
        <v>75.2</v>
      </c>
      <c r="D282" s="8">
        <f t="shared" si="22"/>
        <v>1.7808510638297292</v>
      </c>
      <c r="E282" s="8">
        <f t="shared" si="20"/>
        <v>0.90823404255316198</v>
      </c>
      <c r="F282" s="8">
        <f t="shared" si="24"/>
        <v>1271.5276595744267</v>
      </c>
      <c r="G282" s="8">
        <f t="shared" si="23"/>
        <v>4884.3188297871975</v>
      </c>
      <c r="H282" s="6">
        <f t="shared" si="21"/>
        <v>1400</v>
      </c>
    </row>
    <row r="283" spans="1:8" x14ac:dyDescent="0.25">
      <c r="A283" s="5">
        <v>44292.450983796298</v>
      </c>
      <c r="B283" s="6">
        <v>1405</v>
      </c>
      <c r="C283">
        <v>75.2</v>
      </c>
      <c r="D283" s="8">
        <f t="shared" si="22"/>
        <v>1.7808510638297292</v>
      </c>
      <c r="E283" s="8">
        <f t="shared" si="20"/>
        <v>0.90823404255316198</v>
      </c>
      <c r="F283" s="8">
        <f t="shared" si="24"/>
        <v>1276.0688297871925</v>
      </c>
      <c r="G283" s="8">
        <f t="shared" si="23"/>
        <v>4888.8599999999633</v>
      </c>
      <c r="H283" s="6">
        <f t="shared" si="21"/>
        <v>1405</v>
      </c>
    </row>
    <row r="284" spans="1:8" x14ac:dyDescent="0.25">
      <c r="A284" s="5">
        <v>44292.451041666667</v>
      </c>
      <c r="B284" s="6">
        <v>1410</v>
      </c>
      <c r="C284">
        <v>75.2</v>
      </c>
      <c r="D284" s="8">
        <f t="shared" si="22"/>
        <v>1.7808510638297292</v>
      </c>
      <c r="E284" s="8">
        <f t="shared" si="20"/>
        <v>0.90823404255316198</v>
      </c>
      <c r="F284" s="8">
        <f t="shared" si="24"/>
        <v>1280.6099999999583</v>
      </c>
      <c r="G284" s="8">
        <f t="shared" si="23"/>
        <v>4893.4011702127291</v>
      </c>
      <c r="H284" s="6">
        <f t="shared" si="21"/>
        <v>1410</v>
      </c>
    </row>
    <row r="285" spans="1:8" x14ac:dyDescent="0.25">
      <c r="A285" s="5">
        <v>44292.451099537036</v>
      </c>
      <c r="B285" s="6">
        <v>1415</v>
      </c>
      <c r="C285">
        <v>75.2</v>
      </c>
      <c r="D285" s="8">
        <f t="shared" si="22"/>
        <v>1.7808510638297292</v>
      </c>
      <c r="E285" s="8">
        <f t="shared" si="20"/>
        <v>0.90823404255316198</v>
      </c>
      <c r="F285" s="8">
        <f t="shared" si="24"/>
        <v>1285.1511702127243</v>
      </c>
      <c r="G285" s="8">
        <f t="shared" si="23"/>
        <v>4897.9423404254949</v>
      </c>
      <c r="H285" s="6">
        <f t="shared" si="21"/>
        <v>1415</v>
      </c>
    </row>
    <row r="286" spans="1:8" x14ac:dyDescent="0.25">
      <c r="A286" s="5">
        <v>44292.451157407406</v>
      </c>
      <c r="B286" s="6">
        <v>1420</v>
      </c>
      <c r="C286">
        <v>75.2</v>
      </c>
      <c r="D286" s="8">
        <f t="shared" si="22"/>
        <v>1.7808510638297292</v>
      </c>
      <c r="E286" s="8">
        <f t="shared" si="20"/>
        <v>0.90823404255316198</v>
      </c>
      <c r="F286" s="8">
        <f t="shared" si="24"/>
        <v>1289.6923404254901</v>
      </c>
      <c r="G286" s="8">
        <f t="shared" si="23"/>
        <v>4902.4835106382607</v>
      </c>
      <c r="H286" s="6">
        <f t="shared" si="21"/>
        <v>1420</v>
      </c>
    </row>
    <row r="287" spans="1:8" x14ac:dyDescent="0.25">
      <c r="A287" s="5">
        <v>44292.451215277775</v>
      </c>
      <c r="B287" s="6">
        <v>1425</v>
      </c>
      <c r="C287">
        <v>75.2</v>
      </c>
      <c r="D287" s="8">
        <f t="shared" si="22"/>
        <v>1.7808510638297292</v>
      </c>
      <c r="E287" s="8">
        <f t="shared" si="20"/>
        <v>0.90823404255316198</v>
      </c>
      <c r="F287" s="8">
        <f t="shared" si="24"/>
        <v>1294.2335106382559</v>
      </c>
      <c r="G287" s="8">
        <f t="shared" si="23"/>
        <v>4907.0246808510265</v>
      </c>
      <c r="H287" s="6">
        <f t="shared" si="21"/>
        <v>1425</v>
      </c>
    </row>
    <row r="288" spans="1:8" x14ac:dyDescent="0.25">
      <c r="A288" s="5">
        <v>44292.451273148145</v>
      </c>
      <c r="B288" s="6">
        <v>1430</v>
      </c>
      <c r="C288">
        <v>75.2</v>
      </c>
      <c r="D288" s="8">
        <f t="shared" si="22"/>
        <v>1.7808510638297292</v>
      </c>
      <c r="E288" s="8">
        <f t="shared" si="20"/>
        <v>0.90823404255316198</v>
      </c>
      <c r="F288" s="8">
        <f t="shared" si="24"/>
        <v>1298.7746808510217</v>
      </c>
      <c r="G288" s="8">
        <f t="shared" si="23"/>
        <v>4911.5658510637923</v>
      </c>
      <c r="H288" s="6">
        <f t="shared" si="21"/>
        <v>1430</v>
      </c>
    </row>
    <row r="289" spans="1:8" x14ac:dyDescent="0.25">
      <c r="A289" s="5">
        <v>44292.451331018521</v>
      </c>
      <c r="B289" s="6">
        <v>1435</v>
      </c>
      <c r="C289">
        <v>75.2</v>
      </c>
      <c r="D289" s="8">
        <f t="shared" si="22"/>
        <v>1.7808510638297292</v>
      </c>
      <c r="E289" s="8">
        <f t="shared" si="20"/>
        <v>0.90823404255316198</v>
      </c>
      <c r="F289" s="8">
        <f t="shared" si="24"/>
        <v>1303.3158510637875</v>
      </c>
      <c r="G289" s="8">
        <f t="shared" si="23"/>
        <v>4916.107021276558</v>
      </c>
      <c r="H289" s="6">
        <f t="shared" si="21"/>
        <v>1435</v>
      </c>
    </row>
    <row r="290" spans="1:8" x14ac:dyDescent="0.25">
      <c r="A290" s="5">
        <v>44292.451388888891</v>
      </c>
      <c r="B290" s="6">
        <v>1440</v>
      </c>
      <c r="C290">
        <v>75.2</v>
      </c>
      <c r="D290" s="8">
        <f t="shared" si="22"/>
        <v>1.7808510638297292</v>
      </c>
      <c r="E290" s="8">
        <f t="shared" si="20"/>
        <v>0.90823404255316198</v>
      </c>
      <c r="F290" s="8">
        <f t="shared" si="24"/>
        <v>1307.8570212765533</v>
      </c>
      <c r="G290" s="8">
        <f t="shared" si="23"/>
        <v>4920.6481914893238</v>
      </c>
      <c r="H290" s="6">
        <f t="shared" si="21"/>
        <v>1440</v>
      </c>
    </row>
    <row r="291" spans="1:8" x14ac:dyDescent="0.25">
      <c r="A291" s="5">
        <v>44292.45144675926</v>
      </c>
      <c r="B291" s="6">
        <v>1445</v>
      </c>
      <c r="C291">
        <v>75.2</v>
      </c>
      <c r="D291" s="8">
        <f t="shared" si="22"/>
        <v>1.7808510638297292</v>
      </c>
      <c r="E291" s="8">
        <f t="shared" si="20"/>
        <v>0.90823404255316198</v>
      </c>
      <c r="F291" s="8">
        <f t="shared" si="24"/>
        <v>1312.3981914893191</v>
      </c>
      <c r="G291" s="8">
        <f t="shared" si="23"/>
        <v>4925.1893617020896</v>
      </c>
      <c r="H291" s="6">
        <f t="shared" si="21"/>
        <v>1445</v>
      </c>
    </row>
    <row r="292" spans="1:8" x14ac:dyDescent="0.25">
      <c r="A292" s="5">
        <v>44292.451504629629</v>
      </c>
      <c r="B292" s="6">
        <v>1450</v>
      </c>
      <c r="C292">
        <v>75.2</v>
      </c>
      <c r="D292" s="8">
        <f t="shared" si="22"/>
        <v>1.7808510638297292</v>
      </c>
      <c r="E292" s="8">
        <f t="shared" si="20"/>
        <v>0.90823404255316198</v>
      </c>
      <c r="F292" s="8">
        <f t="shared" si="24"/>
        <v>1316.9393617020849</v>
      </c>
      <c r="G292" s="8">
        <f t="shared" si="23"/>
        <v>4929.7305319148554</v>
      </c>
      <c r="H292" s="6">
        <f t="shared" si="21"/>
        <v>1450</v>
      </c>
    </row>
    <row r="293" spans="1:8" x14ac:dyDescent="0.25">
      <c r="A293" s="5">
        <v>44292.451562499999</v>
      </c>
      <c r="B293" s="6">
        <v>1455</v>
      </c>
      <c r="C293">
        <v>75.2</v>
      </c>
      <c r="D293" s="8">
        <f t="shared" si="22"/>
        <v>1.7808510638297292</v>
      </c>
      <c r="E293" s="8">
        <f t="shared" si="20"/>
        <v>0.90823404255316198</v>
      </c>
      <c r="F293" s="8">
        <f t="shared" si="24"/>
        <v>1321.4805319148506</v>
      </c>
      <c r="G293" s="8">
        <f t="shared" si="23"/>
        <v>4934.2717021276212</v>
      </c>
      <c r="H293" s="6">
        <f t="shared" si="21"/>
        <v>1455</v>
      </c>
    </row>
    <row r="294" spans="1:8" x14ac:dyDescent="0.25">
      <c r="A294" s="5">
        <v>44292.451620370368</v>
      </c>
      <c r="B294" s="6">
        <v>1460</v>
      </c>
      <c r="C294">
        <v>75.2</v>
      </c>
      <c r="D294" s="8">
        <f t="shared" si="22"/>
        <v>1.7808510638297292</v>
      </c>
      <c r="E294" s="8">
        <f t="shared" si="20"/>
        <v>0.90823404255316198</v>
      </c>
      <c r="F294" s="8">
        <f t="shared" si="24"/>
        <v>1326.0217021276164</v>
      </c>
      <c r="G294" s="8">
        <f t="shared" si="23"/>
        <v>4938.812872340387</v>
      </c>
      <c r="H294" s="6">
        <f t="shared" si="21"/>
        <v>1460</v>
      </c>
    </row>
    <row r="295" spans="1:8" x14ac:dyDescent="0.25">
      <c r="A295" s="5">
        <v>44292.451678240737</v>
      </c>
      <c r="B295" s="6">
        <v>1465</v>
      </c>
      <c r="C295">
        <v>75.2</v>
      </c>
      <c r="D295" s="8">
        <f t="shared" si="22"/>
        <v>1.7808510638297292</v>
      </c>
      <c r="E295" s="8">
        <f t="shared" si="20"/>
        <v>0.90823404255316198</v>
      </c>
      <c r="F295" s="8">
        <f t="shared" si="24"/>
        <v>1330.5628723403822</v>
      </c>
      <c r="G295" s="8">
        <f t="shared" si="23"/>
        <v>4943.3540425531528</v>
      </c>
      <c r="H295" s="6">
        <f t="shared" si="21"/>
        <v>1465</v>
      </c>
    </row>
    <row r="296" spans="1:8" x14ac:dyDescent="0.25">
      <c r="A296" s="5">
        <v>44292.451736111114</v>
      </c>
      <c r="B296" s="6">
        <v>1470</v>
      </c>
      <c r="C296">
        <v>75.2</v>
      </c>
      <c r="D296" s="8">
        <f t="shared" si="22"/>
        <v>1.7808510638297292</v>
      </c>
      <c r="E296" s="8">
        <f t="shared" si="20"/>
        <v>0.90823404255316198</v>
      </c>
      <c r="F296" s="8">
        <f t="shared" si="24"/>
        <v>1335.104042553148</v>
      </c>
      <c r="G296" s="8">
        <f t="shared" si="23"/>
        <v>4947.8952127659186</v>
      </c>
      <c r="H296" s="6">
        <f t="shared" si="21"/>
        <v>1470</v>
      </c>
    </row>
    <row r="297" spans="1:8" x14ac:dyDescent="0.25">
      <c r="A297" s="5">
        <v>44292.451793981483</v>
      </c>
      <c r="B297" s="6">
        <v>1475</v>
      </c>
      <c r="C297">
        <v>75.2</v>
      </c>
      <c r="D297" s="8">
        <f t="shared" si="22"/>
        <v>1.7808510638297292</v>
      </c>
      <c r="E297" s="8">
        <f t="shared" si="20"/>
        <v>0.90823404255316198</v>
      </c>
      <c r="F297" s="8">
        <f t="shared" si="24"/>
        <v>1339.6452127659138</v>
      </c>
      <c r="G297" s="8">
        <f t="shared" si="23"/>
        <v>4952.4363829786844</v>
      </c>
      <c r="H297" s="6">
        <f t="shared" si="21"/>
        <v>1475</v>
      </c>
    </row>
    <row r="298" spans="1:8" x14ac:dyDescent="0.25">
      <c r="A298" s="5">
        <v>44292.451851851853</v>
      </c>
      <c r="B298" s="6">
        <v>1480</v>
      </c>
      <c r="C298">
        <v>75.2</v>
      </c>
      <c r="D298" s="8">
        <f t="shared" si="22"/>
        <v>1.7808510638297292</v>
      </c>
      <c r="E298" s="8">
        <f t="shared" si="20"/>
        <v>0.90823404255316198</v>
      </c>
      <c r="F298" s="8">
        <f t="shared" si="24"/>
        <v>1344.1863829786798</v>
      </c>
      <c r="G298" s="8">
        <f t="shared" si="23"/>
        <v>4956.9775531914502</v>
      </c>
      <c r="H298" s="6">
        <f t="shared" si="21"/>
        <v>1480</v>
      </c>
    </row>
    <row r="299" spans="1:8" x14ac:dyDescent="0.25">
      <c r="A299" s="5">
        <v>44292.451909722222</v>
      </c>
      <c r="B299" s="6">
        <v>1485</v>
      </c>
      <c r="C299">
        <v>75.2</v>
      </c>
      <c r="D299" s="8">
        <f t="shared" si="22"/>
        <v>1.7808510638297292</v>
      </c>
      <c r="E299" s="8">
        <f t="shared" si="20"/>
        <v>0.90823404255316198</v>
      </c>
      <c r="F299" s="8">
        <f t="shared" si="24"/>
        <v>1348.7275531914456</v>
      </c>
      <c r="G299" s="8">
        <f t="shared" si="23"/>
        <v>4961.518723404216</v>
      </c>
      <c r="H299" s="6">
        <f t="shared" si="21"/>
        <v>1485</v>
      </c>
    </row>
    <row r="300" spans="1:8" x14ac:dyDescent="0.25">
      <c r="A300" s="5">
        <v>44292.451967592591</v>
      </c>
      <c r="B300" s="6">
        <v>1490</v>
      </c>
      <c r="C300">
        <v>74.8</v>
      </c>
      <c r="D300" s="8">
        <f t="shared" si="22"/>
        <v>1.3808510638297236</v>
      </c>
      <c r="E300" s="8">
        <f t="shared" si="20"/>
        <v>0.70423404255315902</v>
      </c>
      <c r="F300" s="8">
        <f t="shared" si="24"/>
        <v>1049.3087234042071</v>
      </c>
      <c r="G300" s="8">
        <f t="shared" si="23"/>
        <v>4965.0398936169813</v>
      </c>
      <c r="H300" s="6">
        <f t="shared" si="21"/>
        <v>1490</v>
      </c>
    </row>
    <row r="301" spans="1:8" x14ac:dyDescent="0.25">
      <c r="A301" s="5">
        <v>44292.452025462961</v>
      </c>
      <c r="B301" s="6">
        <v>1495</v>
      </c>
      <c r="C301">
        <v>74.8</v>
      </c>
      <c r="D301" s="8">
        <f t="shared" si="22"/>
        <v>1.3808510638297236</v>
      </c>
      <c r="E301" s="8">
        <f t="shared" si="20"/>
        <v>0.70423404255315902</v>
      </c>
      <c r="F301" s="8">
        <f t="shared" si="24"/>
        <v>1052.8298936169726</v>
      </c>
      <c r="G301" s="8">
        <f t="shared" si="23"/>
        <v>4968.5610638297467</v>
      </c>
      <c r="H301" s="6">
        <f t="shared" si="21"/>
        <v>1495</v>
      </c>
    </row>
    <row r="302" spans="1:8" x14ac:dyDescent="0.25">
      <c r="A302" s="5">
        <v>44292.45208333333</v>
      </c>
      <c r="B302" s="6">
        <v>1500</v>
      </c>
      <c r="C302">
        <v>75.2</v>
      </c>
      <c r="D302" s="8">
        <f t="shared" si="22"/>
        <v>1.7808510638297292</v>
      </c>
      <c r="E302" s="8">
        <f t="shared" si="20"/>
        <v>0.90823404255316198</v>
      </c>
      <c r="F302" s="8">
        <f t="shared" si="24"/>
        <v>1362.351063829743</v>
      </c>
      <c r="G302" s="8">
        <f t="shared" si="23"/>
        <v>4973.1022340425125</v>
      </c>
      <c r="H302" s="6">
        <f t="shared" si="21"/>
        <v>1500</v>
      </c>
    </row>
    <row r="303" spans="1:8" x14ac:dyDescent="0.25">
      <c r="A303" s="5">
        <v>44292.452141203707</v>
      </c>
      <c r="B303" s="6">
        <v>1505</v>
      </c>
      <c r="C303">
        <v>74.8</v>
      </c>
      <c r="D303" s="8">
        <f t="shared" si="22"/>
        <v>1.3808510638297236</v>
      </c>
      <c r="E303" s="8">
        <f t="shared" si="20"/>
        <v>0.70423404255315902</v>
      </c>
      <c r="F303" s="8">
        <f t="shared" si="24"/>
        <v>1059.8722340425043</v>
      </c>
      <c r="G303" s="8">
        <f t="shared" si="23"/>
        <v>4976.6234042552778</v>
      </c>
      <c r="H303" s="6">
        <f t="shared" si="21"/>
        <v>1505</v>
      </c>
    </row>
    <row r="304" spans="1:8" x14ac:dyDescent="0.25">
      <c r="A304" s="5">
        <v>44292.452199074076</v>
      </c>
      <c r="B304" s="6">
        <v>1510</v>
      </c>
      <c r="C304">
        <v>75.2</v>
      </c>
      <c r="D304" s="8">
        <f t="shared" si="22"/>
        <v>1.7808510638297292</v>
      </c>
      <c r="E304" s="8">
        <f t="shared" si="20"/>
        <v>0.90823404255316198</v>
      </c>
      <c r="F304" s="8">
        <f t="shared" si="24"/>
        <v>1371.4334042552746</v>
      </c>
      <c r="G304" s="8">
        <f t="shared" si="23"/>
        <v>4981.1645744680436</v>
      </c>
      <c r="H304" s="6">
        <f t="shared" si="21"/>
        <v>1510</v>
      </c>
    </row>
    <row r="305" spans="1:8" x14ac:dyDescent="0.25">
      <c r="A305" s="5">
        <v>44292.452256944445</v>
      </c>
      <c r="B305" s="6">
        <v>1515</v>
      </c>
      <c r="C305">
        <v>75.2</v>
      </c>
      <c r="D305" s="8">
        <f t="shared" si="22"/>
        <v>1.7808510638297292</v>
      </c>
      <c r="E305" s="8">
        <f t="shared" si="20"/>
        <v>0.90823404255316198</v>
      </c>
      <c r="F305" s="8">
        <f t="shared" si="24"/>
        <v>1375.9745744680404</v>
      </c>
      <c r="G305" s="8">
        <f t="shared" si="23"/>
        <v>4985.7057446808094</v>
      </c>
      <c r="H305" s="6">
        <f t="shared" si="21"/>
        <v>1515</v>
      </c>
    </row>
    <row r="306" spans="1:8" x14ac:dyDescent="0.25">
      <c r="A306" s="5">
        <v>44292.452314814815</v>
      </c>
      <c r="B306" s="6">
        <v>1520</v>
      </c>
      <c r="C306">
        <v>75.2</v>
      </c>
      <c r="D306" s="8">
        <f t="shared" si="22"/>
        <v>1.7808510638297292</v>
      </c>
      <c r="E306" s="8">
        <f t="shared" si="20"/>
        <v>0.90823404255316198</v>
      </c>
      <c r="F306" s="8">
        <f t="shared" si="24"/>
        <v>1380.5157446808062</v>
      </c>
      <c r="G306" s="8">
        <f t="shared" si="23"/>
        <v>4990.2469148935752</v>
      </c>
      <c r="H306" s="6">
        <f t="shared" si="21"/>
        <v>1520</v>
      </c>
    </row>
    <row r="307" spans="1:8" x14ac:dyDescent="0.25">
      <c r="A307" s="5">
        <v>44292.452372685184</v>
      </c>
      <c r="B307" s="6">
        <v>1525</v>
      </c>
      <c r="C307">
        <v>75.2</v>
      </c>
      <c r="D307" s="8">
        <f t="shared" si="22"/>
        <v>1.7808510638297292</v>
      </c>
      <c r="E307" s="8">
        <f t="shared" si="20"/>
        <v>0.90823404255316198</v>
      </c>
      <c r="F307" s="8">
        <f t="shared" si="24"/>
        <v>1385.056914893572</v>
      </c>
      <c r="G307" s="8">
        <f t="shared" si="23"/>
        <v>4994.788085106341</v>
      </c>
      <c r="H307" s="6">
        <f t="shared" si="21"/>
        <v>1525</v>
      </c>
    </row>
    <row r="308" spans="1:8" x14ac:dyDescent="0.25">
      <c r="A308" s="5">
        <v>44292.452430555553</v>
      </c>
      <c r="B308" s="6">
        <v>1530</v>
      </c>
      <c r="C308">
        <v>75.2</v>
      </c>
      <c r="D308" s="8">
        <f t="shared" si="22"/>
        <v>1.7808510638297292</v>
      </c>
      <c r="E308" s="8">
        <f t="shared" si="20"/>
        <v>0.90823404255316198</v>
      </c>
      <c r="F308" s="8">
        <f t="shared" si="24"/>
        <v>1389.5980851063377</v>
      </c>
      <c r="G308" s="8">
        <f t="shared" si="23"/>
        <v>4999.3292553191068</v>
      </c>
      <c r="H308" s="6">
        <f t="shared" si="21"/>
        <v>1530</v>
      </c>
    </row>
    <row r="309" spans="1:8" x14ac:dyDescent="0.25">
      <c r="A309" s="5">
        <v>44292.452488425923</v>
      </c>
      <c r="B309" s="6">
        <v>1535</v>
      </c>
      <c r="C309">
        <v>75.2</v>
      </c>
      <c r="D309" s="8">
        <f t="shared" si="22"/>
        <v>1.7808510638297292</v>
      </c>
      <c r="E309" s="8">
        <f t="shared" si="20"/>
        <v>0.90823404255316198</v>
      </c>
      <c r="F309" s="8">
        <f t="shared" si="24"/>
        <v>1394.1392553191035</v>
      </c>
      <c r="G309" s="8">
        <f t="shared" si="23"/>
        <v>5003.8704255318726</v>
      </c>
      <c r="H309" s="6">
        <f t="shared" si="21"/>
        <v>1535</v>
      </c>
    </row>
    <row r="310" spans="1:8" x14ac:dyDescent="0.25">
      <c r="A310" s="5">
        <v>44292.452546296299</v>
      </c>
      <c r="B310" s="6">
        <v>1540</v>
      </c>
      <c r="C310">
        <v>74.8</v>
      </c>
      <c r="D310" s="8">
        <f t="shared" si="22"/>
        <v>1.3808510638297236</v>
      </c>
      <c r="E310" s="8">
        <f t="shared" si="20"/>
        <v>0.70423404255315902</v>
      </c>
      <c r="F310" s="8">
        <f t="shared" si="24"/>
        <v>1084.5204255318649</v>
      </c>
      <c r="G310" s="8">
        <f t="shared" si="23"/>
        <v>5007.3915957446379</v>
      </c>
      <c r="H310" s="6">
        <f t="shared" si="21"/>
        <v>1540</v>
      </c>
    </row>
    <row r="311" spans="1:8" x14ac:dyDescent="0.25">
      <c r="A311" s="5">
        <v>44292.452604166669</v>
      </c>
      <c r="B311" s="6">
        <v>1545</v>
      </c>
      <c r="C311">
        <v>75.2</v>
      </c>
      <c r="D311" s="8">
        <f t="shared" si="22"/>
        <v>1.7808510638297292</v>
      </c>
      <c r="E311" s="8">
        <f t="shared" si="20"/>
        <v>0.90823404255316198</v>
      </c>
      <c r="F311" s="8">
        <f t="shared" si="24"/>
        <v>1403.2215957446354</v>
      </c>
      <c r="G311" s="8">
        <f t="shared" si="23"/>
        <v>5011.9327659574037</v>
      </c>
      <c r="H311" s="6">
        <f t="shared" si="21"/>
        <v>1545</v>
      </c>
    </row>
    <row r="312" spans="1:8" x14ac:dyDescent="0.25">
      <c r="A312" s="5">
        <v>44292.452662037038</v>
      </c>
      <c r="B312" s="6">
        <v>1550</v>
      </c>
      <c r="C312">
        <v>74.8</v>
      </c>
      <c r="D312" s="8">
        <f t="shared" si="22"/>
        <v>1.3808510638297236</v>
      </c>
      <c r="E312" s="8">
        <f t="shared" si="20"/>
        <v>0.70423404255315902</v>
      </c>
      <c r="F312" s="8">
        <f t="shared" si="24"/>
        <v>1091.5627659573966</v>
      </c>
      <c r="G312" s="8">
        <f t="shared" si="23"/>
        <v>5015.4539361701691</v>
      </c>
      <c r="H312" s="6">
        <f t="shared" si="21"/>
        <v>1550</v>
      </c>
    </row>
    <row r="313" spans="1:8" x14ac:dyDescent="0.25">
      <c r="A313" s="5">
        <v>44292.452719907407</v>
      </c>
      <c r="B313" s="6">
        <v>1555</v>
      </c>
      <c r="C313">
        <v>74.8</v>
      </c>
      <c r="D313" s="8">
        <f t="shared" si="22"/>
        <v>1.3808510638297236</v>
      </c>
      <c r="E313" s="8">
        <f t="shared" si="20"/>
        <v>0.70423404255315902</v>
      </c>
      <c r="F313" s="8">
        <f t="shared" si="24"/>
        <v>1095.0839361701624</v>
      </c>
      <c r="G313" s="8">
        <f t="shared" si="23"/>
        <v>5018.9751063829344</v>
      </c>
      <c r="H313" s="6">
        <f t="shared" si="21"/>
        <v>1555</v>
      </c>
    </row>
    <row r="314" spans="1:8" x14ac:dyDescent="0.25">
      <c r="A314" s="5">
        <v>44292.452777777777</v>
      </c>
      <c r="B314" s="6">
        <v>1560</v>
      </c>
      <c r="C314">
        <v>75.2</v>
      </c>
      <c r="D314" s="8">
        <f t="shared" si="22"/>
        <v>1.7808510638297292</v>
      </c>
      <c r="E314" s="8">
        <f t="shared" si="20"/>
        <v>0.90823404255316198</v>
      </c>
      <c r="F314" s="8">
        <f t="shared" si="24"/>
        <v>1416.8451063829327</v>
      </c>
      <c r="G314" s="8">
        <f t="shared" si="23"/>
        <v>5023.5162765957002</v>
      </c>
      <c r="H314" s="6">
        <f t="shared" si="21"/>
        <v>1560</v>
      </c>
    </row>
    <row r="315" spans="1:8" x14ac:dyDescent="0.25">
      <c r="A315" s="5">
        <v>44292.452835648146</v>
      </c>
      <c r="B315" s="6">
        <v>1565</v>
      </c>
      <c r="C315">
        <v>74.8</v>
      </c>
      <c r="D315" s="8">
        <f t="shared" si="22"/>
        <v>1.3808510638297236</v>
      </c>
      <c r="E315" s="8">
        <f t="shared" si="20"/>
        <v>0.70423404255315902</v>
      </c>
      <c r="F315" s="8">
        <f t="shared" si="24"/>
        <v>1102.126276595694</v>
      </c>
      <c r="G315" s="8">
        <f t="shared" si="23"/>
        <v>5027.0374468084656</v>
      </c>
      <c r="H315" s="6">
        <f t="shared" si="21"/>
        <v>1565</v>
      </c>
    </row>
    <row r="316" spans="1:8" x14ac:dyDescent="0.25">
      <c r="A316" s="5">
        <v>44292.452893518515</v>
      </c>
      <c r="B316" s="6">
        <v>1570</v>
      </c>
      <c r="C316">
        <v>74.8</v>
      </c>
      <c r="D316" s="8">
        <f t="shared" si="22"/>
        <v>1.3808510638297236</v>
      </c>
      <c r="E316" s="8">
        <f t="shared" si="20"/>
        <v>0.70423404255315902</v>
      </c>
      <c r="F316" s="8">
        <f t="shared" si="24"/>
        <v>1105.6474468084596</v>
      </c>
      <c r="G316" s="8">
        <f t="shared" si="23"/>
        <v>5030.5586170212309</v>
      </c>
      <c r="H316" s="6">
        <f t="shared" si="21"/>
        <v>1570</v>
      </c>
    </row>
    <row r="317" spans="1:8" x14ac:dyDescent="0.25">
      <c r="A317" s="5">
        <v>44292.452951388892</v>
      </c>
      <c r="B317" s="6">
        <v>1575</v>
      </c>
      <c r="C317">
        <v>75.2</v>
      </c>
      <c r="D317" s="8">
        <f t="shared" si="22"/>
        <v>1.7808510638297292</v>
      </c>
      <c r="E317" s="8">
        <f t="shared" si="20"/>
        <v>0.90823404255316198</v>
      </c>
      <c r="F317" s="8">
        <f t="shared" si="24"/>
        <v>1430.4686170212301</v>
      </c>
      <c r="G317" s="8">
        <f t="shared" si="23"/>
        <v>5035.0997872339967</v>
      </c>
      <c r="H317" s="6">
        <f t="shared" si="21"/>
        <v>1575</v>
      </c>
    </row>
    <row r="318" spans="1:8" x14ac:dyDescent="0.25">
      <c r="A318" s="5">
        <v>44292.453009259261</v>
      </c>
      <c r="B318" s="6">
        <v>1580</v>
      </c>
      <c r="C318">
        <v>74.8</v>
      </c>
      <c r="D318" s="8">
        <f t="shared" si="22"/>
        <v>1.3808510638297236</v>
      </c>
      <c r="E318" s="8">
        <f t="shared" si="20"/>
        <v>0.70423404255315902</v>
      </c>
      <c r="F318" s="8">
        <f t="shared" si="24"/>
        <v>1112.6897872339912</v>
      </c>
      <c r="G318" s="8">
        <f t="shared" si="23"/>
        <v>5038.6209574467621</v>
      </c>
      <c r="H318" s="6">
        <f t="shared" si="21"/>
        <v>1580</v>
      </c>
    </row>
    <row r="319" spans="1:8" x14ac:dyDescent="0.25">
      <c r="A319" s="5">
        <v>44292.453067129631</v>
      </c>
      <c r="B319" s="6">
        <v>1585</v>
      </c>
      <c r="C319">
        <v>75.2</v>
      </c>
      <c r="D319" s="8">
        <f t="shared" si="22"/>
        <v>1.7808510638297292</v>
      </c>
      <c r="E319" s="8">
        <f t="shared" si="20"/>
        <v>0.90823404255316198</v>
      </c>
      <c r="F319" s="8">
        <f t="shared" si="24"/>
        <v>1439.5509574467617</v>
      </c>
      <c r="G319" s="8">
        <f t="shared" si="23"/>
        <v>5043.1621276595279</v>
      </c>
      <c r="H319" s="6">
        <f t="shared" si="21"/>
        <v>1585</v>
      </c>
    </row>
    <row r="320" spans="1:8" x14ac:dyDescent="0.25">
      <c r="A320" s="5">
        <v>44292.453125</v>
      </c>
      <c r="B320" s="6">
        <v>1590</v>
      </c>
      <c r="C320">
        <v>74.8</v>
      </c>
      <c r="D320" s="8">
        <f t="shared" si="22"/>
        <v>1.3808510638297236</v>
      </c>
      <c r="E320" s="8">
        <f t="shared" si="20"/>
        <v>0.70423404255315902</v>
      </c>
      <c r="F320" s="8">
        <f t="shared" si="24"/>
        <v>1119.7321276595228</v>
      </c>
      <c r="G320" s="8">
        <f t="shared" si="23"/>
        <v>5046.6832978722932</v>
      </c>
      <c r="H320" s="6">
        <f t="shared" si="21"/>
        <v>1590</v>
      </c>
    </row>
    <row r="321" spans="1:8" x14ac:dyDescent="0.25">
      <c r="A321" s="5">
        <v>44292.453182870369</v>
      </c>
      <c r="B321" s="6">
        <v>1595</v>
      </c>
      <c r="C321">
        <v>75.2</v>
      </c>
      <c r="D321" s="8">
        <f t="shared" si="22"/>
        <v>1.7808510638297292</v>
      </c>
      <c r="E321" s="8">
        <f t="shared" si="20"/>
        <v>0.90823404255316198</v>
      </c>
      <c r="F321" s="8">
        <f t="shared" si="24"/>
        <v>1448.6332978722933</v>
      </c>
      <c r="G321" s="8">
        <f t="shared" si="23"/>
        <v>5051.224468085059</v>
      </c>
      <c r="H321" s="6">
        <f t="shared" si="21"/>
        <v>1595</v>
      </c>
    </row>
    <row r="322" spans="1:8" x14ac:dyDescent="0.25">
      <c r="A322" s="5">
        <v>44292.453240740739</v>
      </c>
      <c r="B322" s="6">
        <v>1600</v>
      </c>
      <c r="C322">
        <v>74.8</v>
      </c>
      <c r="D322" s="8">
        <f t="shared" si="22"/>
        <v>1.3808510638297236</v>
      </c>
      <c r="E322" s="8">
        <f t="shared" si="20"/>
        <v>0.70423404255315902</v>
      </c>
      <c r="F322" s="8">
        <f t="shared" si="24"/>
        <v>1126.7744680850544</v>
      </c>
      <c r="G322" s="8">
        <f t="shared" si="23"/>
        <v>5054.7456382978244</v>
      </c>
      <c r="H322" s="6">
        <f t="shared" si="21"/>
        <v>1600</v>
      </c>
    </row>
    <row r="323" spans="1:8" x14ac:dyDescent="0.25">
      <c r="A323" s="5">
        <v>44292.453298611108</v>
      </c>
      <c r="B323" s="6">
        <v>1605</v>
      </c>
      <c r="C323">
        <v>74.8</v>
      </c>
      <c r="D323" s="8">
        <f t="shared" si="22"/>
        <v>1.3808510638297236</v>
      </c>
      <c r="E323" s="8">
        <f t="shared" ref="E323:E331" si="25">D323*0.51</f>
        <v>0.70423404255315902</v>
      </c>
      <c r="F323" s="8">
        <f t="shared" si="24"/>
        <v>1130.2956382978202</v>
      </c>
      <c r="G323" s="8">
        <f t="shared" si="23"/>
        <v>5058.2668085105897</v>
      </c>
      <c r="H323" s="6">
        <f t="shared" ref="H323:H331" si="26">B323</f>
        <v>1605</v>
      </c>
    </row>
    <row r="324" spans="1:8" x14ac:dyDescent="0.25">
      <c r="A324" s="5">
        <v>44292.453356481485</v>
      </c>
      <c r="B324" s="6">
        <v>1610</v>
      </c>
      <c r="C324">
        <v>74.8</v>
      </c>
      <c r="D324" s="8">
        <f t="shared" ref="D324:D387" si="27">C324-AVERAGE($C$2:$C$48)</f>
        <v>1.3808510638297236</v>
      </c>
      <c r="E324" s="8">
        <f t="shared" si="25"/>
        <v>0.70423404255315902</v>
      </c>
      <c r="F324" s="8">
        <f t="shared" si="24"/>
        <v>1133.816808510586</v>
      </c>
      <c r="G324" s="8">
        <f t="shared" si="23"/>
        <v>5061.7879787233551</v>
      </c>
      <c r="H324" s="6">
        <f t="shared" si="26"/>
        <v>1610</v>
      </c>
    </row>
    <row r="325" spans="1:8" x14ac:dyDescent="0.25">
      <c r="A325" s="5">
        <v>44292.453414351854</v>
      </c>
      <c r="B325" s="6">
        <v>1615</v>
      </c>
      <c r="C325">
        <v>74.8</v>
      </c>
      <c r="D325" s="8">
        <f t="shared" si="27"/>
        <v>1.3808510638297236</v>
      </c>
      <c r="E325" s="8">
        <f t="shared" si="25"/>
        <v>0.70423404255315902</v>
      </c>
      <c r="F325" s="8">
        <f t="shared" si="24"/>
        <v>1137.3379787233519</v>
      </c>
      <c r="G325" s="8">
        <f t="shared" ref="G325:G388" si="28">G324+E325*5</f>
        <v>5065.3091489361204</v>
      </c>
      <c r="H325" s="6">
        <f t="shared" si="26"/>
        <v>1615</v>
      </c>
    </row>
    <row r="326" spans="1:8" x14ac:dyDescent="0.25">
      <c r="A326" s="5">
        <v>44292.453472222223</v>
      </c>
      <c r="B326" s="6">
        <v>1620</v>
      </c>
      <c r="C326">
        <v>74.8</v>
      </c>
      <c r="D326" s="8">
        <f t="shared" si="27"/>
        <v>1.3808510638297236</v>
      </c>
      <c r="E326" s="8">
        <f t="shared" si="25"/>
        <v>0.70423404255315902</v>
      </c>
      <c r="F326" s="8">
        <f t="shared" ref="F326:F331" si="29">E326*B326</f>
        <v>1140.8591489361177</v>
      </c>
      <c r="G326" s="8">
        <f t="shared" si="28"/>
        <v>5068.8303191488858</v>
      </c>
      <c r="H326" s="6">
        <f t="shared" si="26"/>
        <v>1620</v>
      </c>
    </row>
    <row r="327" spans="1:8" x14ac:dyDescent="0.25">
      <c r="A327" s="5">
        <v>44292.453530092593</v>
      </c>
      <c r="B327" s="6">
        <v>1625</v>
      </c>
      <c r="C327">
        <v>74.8</v>
      </c>
      <c r="D327" s="8">
        <f t="shared" si="27"/>
        <v>1.3808510638297236</v>
      </c>
      <c r="E327" s="8">
        <f t="shared" si="25"/>
        <v>0.70423404255315902</v>
      </c>
      <c r="F327" s="8">
        <f t="shared" si="29"/>
        <v>1144.3803191488835</v>
      </c>
      <c r="G327" s="8">
        <f t="shared" si="28"/>
        <v>5072.3514893616511</v>
      </c>
      <c r="H327" s="6">
        <f t="shared" si="26"/>
        <v>1625</v>
      </c>
    </row>
    <row r="328" spans="1:8" x14ac:dyDescent="0.25">
      <c r="A328" s="5">
        <v>44292.453587962962</v>
      </c>
      <c r="B328" s="6">
        <v>1630</v>
      </c>
      <c r="C328">
        <v>74.8</v>
      </c>
      <c r="D328" s="8">
        <f t="shared" si="27"/>
        <v>1.3808510638297236</v>
      </c>
      <c r="E328" s="8">
        <f t="shared" si="25"/>
        <v>0.70423404255315902</v>
      </c>
      <c r="F328" s="8">
        <f t="shared" si="29"/>
        <v>1147.9014893616493</v>
      </c>
      <c r="G328" s="8">
        <f t="shared" si="28"/>
        <v>5075.8726595744165</v>
      </c>
      <c r="H328" s="6">
        <f t="shared" si="26"/>
        <v>1630</v>
      </c>
    </row>
    <row r="329" spans="1:8" x14ac:dyDescent="0.25">
      <c r="A329" s="5">
        <v>44292.453645833331</v>
      </c>
      <c r="B329" s="6">
        <v>1635</v>
      </c>
      <c r="C329">
        <v>74.5</v>
      </c>
      <c r="D329" s="8">
        <f t="shared" si="27"/>
        <v>1.0808510638297264</v>
      </c>
      <c r="E329" s="8">
        <f t="shared" si="25"/>
        <v>0.55123404255316044</v>
      </c>
      <c r="F329" s="8">
        <f t="shared" si="29"/>
        <v>901.26765957441728</v>
      </c>
      <c r="G329" s="8">
        <f t="shared" si="28"/>
        <v>5078.6288297871824</v>
      </c>
      <c r="H329" s="6">
        <f t="shared" si="26"/>
        <v>1635</v>
      </c>
    </row>
    <row r="330" spans="1:8" x14ac:dyDescent="0.25">
      <c r="A330" s="5">
        <v>44292.453703703701</v>
      </c>
      <c r="B330" s="6">
        <v>1640</v>
      </c>
      <c r="C330">
        <v>74.8</v>
      </c>
      <c r="D330" s="8">
        <f t="shared" si="27"/>
        <v>1.3808510638297236</v>
      </c>
      <c r="E330" s="8">
        <f t="shared" si="25"/>
        <v>0.70423404255315902</v>
      </c>
      <c r="F330" s="8">
        <f t="shared" si="29"/>
        <v>1154.9438297871809</v>
      </c>
      <c r="G330" s="8">
        <f t="shared" si="28"/>
        <v>5082.1499999999478</v>
      </c>
      <c r="H330" s="6">
        <f t="shared" si="26"/>
        <v>1640</v>
      </c>
    </row>
    <row r="331" spans="1:8" x14ac:dyDescent="0.25">
      <c r="A331" s="5">
        <v>44292.453761574077</v>
      </c>
      <c r="B331" s="6">
        <v>1645</v>
      </c>
      <c r="C331">
        <v>74.8</v>
      </c>
      <c r="D331" s="8">
        <f t="shared" si="27"/>
        <v>1.3808510638297236</v>
      </c>
      <c r="E331" s="8">
        <f t="shared" si="25"/>
        <v>0.70423404255315902</v>
      </c>
      <c r="F331" s="8">
        <f t="shared" si="29"/>
        <v>1158.4649999999465</v>
      </c>
      <c r="G331" s="8">
        <f t="shared" si="28"/>
        <v>5085.6711702127132</v>
      </c>
      <c r="H331" s="6">
        <f t="shared" si="26"/>
        <v>1645</v>
      </c>
    </row>
    <row r="332" spans="1:8" x14ac:dyDescent="0.25">
      <c r="A332" s="5">
        <v>44292.453819444447</v>
      </c>
      <c r="B332" s="6">
        <v>1650</v>
      </c>
      <c r="C332">
        <v>74.5</v>
      </c>
      <c r="D332" s="8">
        <f t="shared" si="27"/>
        <v>1.0808510638297264</v>
      </c>
      <c r="E332" s="8">
        <f>D332*0.51</f>
        <v>0.55123404255316044</v>
      </c>
      <c r="F332" s="8">
        <f t="shared" ref="F332:F337" si="30">E332*B332</f>
        <v>909.53617021271475</v>
      </c>
      <c r="G332" s="8">
        <f t="shared" si="28"/>
        <v>5088.4273404254791</v>
      </c>
      <c r="H332" s="6">
        <f>B332</f>
        <v>1650</v>
      </c>
    </row>
    <row r="333" spans="1:8" x14ac:dyDescent="0.25">
      <c r="A333" s="5">
        <v>44292.453877314816</v>
      </c>
      <c r="B333" s="6">
        <v>1655</v>
      </c>
      <c r="C333">
        <v>74.8</v>
      </c>
      <c r="D333" s="8">
        <f t="shared" si="27"/>
        <v>1.3808510638297236</v>
      </c>
      <c r="E333" s="8">
        <f t="shared" ref="E333:E396" si="31">D333*0.51</f>
        <v>0.70423404255315902</v>
      </c>
      <c r="F333" s="8">
        <f t="shared" si="30"/>
        <v>1165.5073404254781</v>
      </c>
      <c r="G333" s="8">
        <f t="shared" si="28"/>
        <v>5091.9485106382444</v>
      </c>
      <c r="H333" s="6">
        <f t="shared" ref="H333" si="32">B333</f>
        <v>1655</v>
      </c>
    </row>
    <row r="334" spans="1:8" x14ac:dyDescent="0.25">
      <c r="A334" s="5">
        <v>44292.453935185185</v>
      </c>
      <c r="B334" s="6">
        <v>1660</v>
      </c>
      <c r="C334">
        <v>74.5</v>
      </c>
      <c r="D334" s="8">
        <f t="shared" si="27"/>
        <v>1.0808510638297264</v>
      </c>
      <c r="E334" s="8">
        <f t="shared" si="31"/>
        <v>0.55123404255316044</v>
      </c>
      <c r="F334" s="8">
        <f t="shared" si="30"/>
        <v>915.04851063824628</v>
      </c>
      <c r="G334" s="8">
        <f t="shared" si="28"/>
        <v>5094.7046808510104</v>
      </c>
      <c r="H334" s="6">
        <f>B334</f>
        <v>1660</v>
      </c>
    </row>
    <row r="335" spans="1:8" x14ac:dyDescent="0.25">
      <c r="A335" s="5">
        <v>44292.453993055555</v>
      </c>
      <c r="B335" s="6">
        <v>1665</v>
      </c>
      <c r="C335">
        <v>74.8</v>
      </c>
      <c r="D335" s="8">
        <f t="shared" si="27"/>
        <v>1.3808510638297236</v>
      </c>
      <c r="E335" s="8">
        <f t="shared" si="31"/>
        <v>0.70423404255315902</v>
      </c>
      <c r="F335" s="8">
        <f t="shared" si="30"/>
        <v>1172.5496808510097</v>
      </c>
      <c r="G335" s="8">
        <f t="shared" si="28"/>
        <v>5098.2258510637757</v>
      </c>
      <c r="H335" s="6">
        <f t="shared" ref="H335:H398" si="33">B335</f>
        <v>1665</v>
      </c>
    </row>
    <row r="336" spans="1:8" x14ac:dyDescent="0.25">
      <c r="A336" s="5">
        <v>44292.454050925924</v>
      </c>
      <c r="B336" s="6">
        <v>1670</v>
      </c>
      <c r="C336">
        <v>74.5</v>
      </c>
      <c r="D336" s="8">
        <f t="shared" si="27"/>
        <v>1.0808510638297264</v>
      </c>
      <c r="E336" s="8">
        <f t="shared" si="31"/>
        <v>0.55123404255316044</v>
      </c>
      <c r="F336" s="8">
        <f t="shared" si="30"/>
        <v>920.56085106377793</v>
      </c>
      <c r="G336" s="8">
        <f t="shared" si="28"/>
        <v>5100.9820212765417</v>
      </c>
      <c r="H336" s="6">
        <f t="shared" si="33"/>
        <v>1670</v>
      </c>
    </row>
    <row r="337" spans="1:8" x14ac:dyDescent="0.25">
      <c r="A337" s="5">
        <v>44292.454108796293</v>
      </c>
      <c r="B337" s="6">
        <v>1675</v>
      </c>
      <c r="C337">
        <v>74.5</v>
      </c>
      <c r="D337" s="8">
        <f t="shared" si="27"/>
        <v>1.0808510638297264</v>
      </c>
      <c r="E337" s="8">
        <f t="shared" si="31"/>
        <v>0.55123404255316044</v>
      </c>
      <c r="F337" s="8">
        <f t="shared" si="30"/>
        <v>923.31702127654376</v>
      </c>
      <c r="G337" s="8">
        <f t="shared" si="28"/>
        <v>5103.7381914893076</v>
      </c>
      <c r="H337" s="6">
        <f t="shared" si="33"/>
        <v>1675</v>
      </c>
    </row>
    <row r="338" spans="1:8" x14ac:dyDescent="0.25">
      <c r="A338" s="5">
        <v>44292.45416666667</v>
      </c>
      <c r="B338" s="6">
        <v>1680</v>
      </c>
      <c r="C338">
        <v>74.5</v>
      </c>
      <c r="D338" s="8">
        <f t="shared" si="27"/>
        <v>1.0808510638297264</v>
      </c>
      <c r="E338" s="8">
        <f t="shared" si="31"/>
        <v>0.55123404255316044</v>
      </c>
      <c r="F338" s="8">
        <f t="shared" ref="F338:F401" si="34">E338*B338</f>
        <v>926.07319148930958</v>
      </c>
      <c r="G338" s="8">
        <f t="shared" si="28"/>
        <v>5106.4943617020735</v>
      </c>
      <c r="H338" s="6">
        <f t="shared" si="33"/>
        <v>1680</v>
      </c>
    </row>
    <row r="339" spans="1:8" x14ac:dyDescent="0.25">
      <c r="A339" s="5">
        <v>44292.454224537039</v>
      </c>
      <c r="B339" s="6">
        <v>1685</v>
      </c>
      <c r="C339">
        <v>74.8</v>
      </c>
      <c r="D339" s="8">
        <f t="shared" si="27"/>
        <v>1.3808510638297236</v>
      </c>
      <c r="E339" s="8">
        <f t="shared" si="31"/>
        <v>0.70423404255315902</v>
      </c>
      <c r="F339" s="8">
        <f t="shared" si="34"/>
        <v>1186.634361702073</v>
      </c>
      <c r="G339" s="8">
        <f t="shared" si="28"/>
        <v>5110.0155319148389</v>
      </c>
      <c r="H339" s="6">
        <f t="shared" si="33"/>
        <v>1685</v>
      </c>
    </row>
    <row r="340" spans="1:8" x14ac:dyDescent="0.25">
      <c r="A340" s="5">
        <v>44292.454282407409</v>
      </c>
      <c r="B340" s="6">
        <v>1690</v>
      </c>
      <c r="C340">
        <v>74.8</v>
      </c>
      <c r="D340" s="8">
        <f t="shared" si="27"/>
        <v>1.3808510638297236</v>
      </c>
      <c r="E340" s="8">
        <f t="shared" si="31"/>
        <v>0.70423404255315902</v>
      </c>
      <c r="F340" s="8">
        <f t="shared" si="34"/>
        <v>1190.1555319148388</v>
      </c>
      <c r="G340" s="8">
        <f t="shared" si="28"/>
        <v>5113.5367021276043</v>
      </c>
      <c r="H340" s="6">
        <f t="shared" si="33"/>
        <v>1690</v>
      </c>
    </row>
    <row r="341" spans="1:8" x14ac:dyDescent="0.25">
      <c r="A341" s="5">
        <v>44292.454340277778</v>
      </c>
      <c r="B341" s="6">
        <v>1695</v>
      </c>
      <c r="C341">
        <v>74.5</v>
      </c>
      <c r="D341" s="8">
        <f t="shared" si="27"/>
        <v>1.0808510638297264</v>
      </c>
      <c r="E341" s="8">
        <f t="shared" si="31"/>
        <v>0.55123404255316044</v>
      </c>
      <c r="F341" s="8">
        <f t="shared" si="34"/>
        <v>934.34170212760694</v>
      </c>
      <c r="G341" s="8">
        <f t="shared" si="28"/>
        <v>5116.2928723403702</v>
      </c>
      <c r="H341" s="6">
        <f t="shared" si="33"/>
        <v>1695</v>
      </c>
    </row>
    <row r="342" spans="1:8" x14ac:dyDescent="0.25">
      <c r="A342" s="5">
        <v>44292.454398148147</v>
      </c>
      <c r="B342" s="6">
        <v>1700</v>
      </c>
      <c r="C342">
        <v>74.5</v>
      </c>
      <c r="D342" s="8">
        <f t="shared" si="27"/>
        <v>1.0808510638297264</v>
      </c>
      <c r="E342" s="8">
        <f t="shared" si="31"/>
        <v>0.55123404255316044</v>
      </c>
      <c r="F342" s="8">
        <f t="shared" si="34"/>
        <v>937.09787234037276</v>
      </c>
      <c r="G342" s="8">
        <f t="shared" si="28"/>
        <v>5119.0490425531361</v>
      </c>
      <c r="H342" s="6">
        <f t="shared" si="33"/>
        <v>1700</v>
      </c>
    </row>
    <row r="343" spans="1:8" x14ac:dyDescent="0.25">
      <c r="A343" s="5">
        <v>44292.454456018517</v>
      </c>
      <c r="B343" s="6">
        <v>1705</v>
      </c>
      <c r="C343">
        <v>74.5</v>
      </c>
      <c r="D343" s="8">
        <f t="shared" si="27"/>
        <v>1.0808510638297264</v>
      </c>
      <c r="E343" s="8">
        <f t="shared" si="31"/>
        <v>0.55123404255316044</v>
      </c>
      <c r="F343" s="8">
        <f t="shared" si="34"/>
        <v>939.85404255313858</v>
      </c>
      <c r="G343" s="8">
        <f t="shared" si="28"/>
        <v>5121.8052127659021</v>
      </c>
      <c r="H343" s="6">
        <f t="shared" si="33"/>
        <v>1705</v>
      </c>
    </row>
    <row r="344" spans="1:8" x14ac:dyDescent="0.25">
      <c r="A344" s="5">
        <v>44292.454513888886</v>
      </c>
      <c r="B344" s="6">
        <v>1710</v>
      </c>
      <c r="C344">
        <v>74.8</v>
      </c>
      <c r="D344" s="8">
        <f t="shared" si="27"/>
        <v>1.3808510638297236</v>
      </c>
      <c r="E344" s="8">
        <f t="shared" si="31"/>
        <v>0.70423404255315902</v>
      </c>
      <c r="F344" s="8">
        <f t="shared" si="34"/>
        <v>1204.240212765902</v>
      </c>
      <c r="G344" s="8">
        <f t="shared" si="28"/>
        <v>5125.3263829786674</v>
      </c>
      <c r="H344" s="6">
        <f t="shared" si="33"/>
        <v>1710</v>
      </c>
    </row>
    <row r="345" spans="1:8" x14ac:dyDescent="0.25">
      <c r="A345" s="5">
        <v>44292.454571759263</v>
      </c>
      <c r="B345" s="6">
        <v>1715</v>
      </c>
      <c r="C345">
        <v>74.5</v>
      </c>
      <c r="D345" s="8">
        <f t="shared" si="27"/>
        <v>1.0808510638297264</v>
      </c>
      <c r="E345" s="8">
        <f t="shared" si="31"/>
        <v>0.55123404255316044</v>
      </c>
      <c r="F345" s="8">
        <f t="shared" si="34"/>
        <v>945.36638297867012</v>
      </c>
      <c r="G345" s="8">
        <f t="shared" si="28"/>
        <v>5128.0825531914334</v>
      </c>
      <c r="H345" s="6">
        <f t="shared" si="33"/>
        <v>1715</v>
      </c>
    </row>
    <row r="346" spans="1:8" x14ac:dyDescent="0.25">
      <c r="A346" s="5">
        <v>44292.454629629632</v>
      </c>
      <c r="B346" s="6">
        <v>1720</v>
      </c>
      <c r="C346">
        <v>74.5</v>
      </c>
      <c r="D346" s="8">
        <f t="shared" si="27"/>
        <v>1.0808510638297264</v>
      </c>
      <c r="E346" s="8">
        <f t="shared" si="31"/>
        <v>0.55123404255316044</v>
      </c>
      <c r="F346" s="8">
        <f t="shared" si="34"/>
        <v>948.12255319143594</v>
      </c>
      <c r="G346" s="8">
        <f t="shared" si="28"/>
        <v>5130.8387234041993</v>
      </c>
      <c r="H346" s="6">
        <f t="shared" si="33"/>
        <v>1720</v>
      </c>
    </row>
    <row r="347" spans="1:8" x14ac:dyDescent="0.25">
      <c r="A347" s="5">
        <v>44292.454687500001</v>
      </c>
      <c r="B347" s="6">
        <v>1725</v>
      </c>
      <c r="C347">
        <v>74.8</v>
      </c>
      <c r="D347" s="8">
        <f t="shared" si="27"/>
        <v>1.3808510638297236</v>
      </c>
      <c r="E347" s="8">
        <f t="shared" si="31"/>
        <v>0.70423404255315902</v>
      </c>
      <c r="F347" s="8">
        <f t="shared" si="34"/>
        <v>1214.8037234041992</v>
      </c>
      <c r="G347" s="8">
        <f t="shared" si="28"/>
        <v>5134.3598936169647</v>
      </c>
      <c r="H347" s="6">
        <f t="shared" si="33"/>
        <v>1725</v>
      </c>
    </row>
    <row r="348" spans="1:8" x14ac:dyDescent="0.25">
      <c r="A348" s="5">
        <v>44292.454745370371</v>
      </c>
      <c r="B348" s="6">
        <v>1730</v>
      </c>
      <c r="C348">
        <v>74.5</v>
      </c>
      <c r="D348" s="8">
        <f t="shared" si="27"/>
        <v>1.0808510638297264</v>
      </c>
      <c r="E348" s="8">
        <f t="shared" si="31"/>
        <v>0.55123404255316044</v>
      </c>
      <c r="F348" s="8">
        <f t="shared" si="34"/>
        <v>953.63489361696759</v>
      </c>
      <c r="G348" s="8">
        <f t="shared" si="28"/>
        <v>5137.1160638297306</v>
      </c>
      <c r="H348" s="6">
        <f t="shared" si="33"/>
        <v>1730</v>
      </c>
    </row>
    <row r="349" spans="1:8" x14ac:dyDescent="0.25">
      <c r="A349" s="5">
        <v>44292.45480324074</v>
      </c>
      <c r="B349" s="6">
        <v>1735</v>
      </c>
      <c r="C349">
        <v>74.5</v>
      </c>
      <c r="D349" s="8">
        <f t="shared" si="27"/>
        <v>1.0808510638297264</v>
      </c>
      <c r="E349" s="8">
        <f t="shared" si="31"/>
        <v>0.55123404255316044</v>
      </c>
      <c r="F349" s="8">
        <f t="shared" si="34"/>
        <v>956.39106382973341</v>
      </c>
      <c r="G349" s="8">
        <f t="shared" si="28"/>
        <v>5139.8722340424965</v>
      </c>
      <c r="H349" s="6">
        <f t="shared" si="33"/>
        <v>1735</v>
      </c>
    </row>
    <row r="350" spans="1:8" x14ac:dyDescent="0.25">
      <c r="A350" s="5">
        <v>44292.454861111109</v>
      </c>
      <c r="B350" s="6">
        <v>1740</v>
      </c>
      <c r="C350">
        <v>74.5</v>
      </c>
      <c r="D350" s="8">
        <f t="shared" si="27"/>
        <v>1.0808510638297264</v>
      </c>
      <c r="E350" s="8">
        <f t="shared" si="31"/>
        <v>0.55123404255316044</v>
      </c>
      <c r="F350" s="8">
        <f t="shared" si="34"/>
        <v>959.14723404249912</v>
      </c>
      <c r="G350" s="8">
        <f t="shared" si="28"/>
        <v>5142.6284042552625</v>
      </c>
      <c r="H350" s="6">
        <f t="shared" si="33"/>
        <v>1740</v>
      </c>
    </row>
    <row r="351" spans="1:8" x14ac:dyDescent="0.25">
      <c r="A351" s="5">
        <v>44292.454918981479</v>
      </c>
      <c r="B351" s="6">
        <v>1745</v>
      </c>
      <c r="C351">
        <v>74.5</v>
      </c>
      <c r="D351" s="8">
        <f t="shared" si="27"/>
        <v>1.0808510638297264</v>
      </c>
      <c r="E351" s="8">
        <f t="shared" si="31"/>
        <v>0.55123404255316044</v>
      </c>
      <c r="F351" s="8">
        <f t="shared" si="34"/>
        <v>961.90340425526495</v>
      </c>
      <c r="G351" s="8">
        <f t="shared" si="28"/>
        <v>5145.3845744680284</v>
      </c>
      <c r="H351" s="6">
        <f t="shared" si="33"/>
        <v>1745</v>
      </c>
    </row>
    <row r="352" spans="1:8" x14ac:dyDescent="0.25">
      <c r="A352" s="5">
        <v>44292.454976851855</v>
      </c>
      <c r="B352" s="6">
        <v>1750</v>
      </c>
      <c r="C352">
        <v>74.5</v>
      </c>
      <c r="D352" s="8">
        <f t="shared" si="27"/>
        <v>1.0808510638297264</v>
      </c>
      <c r="E352" s="8">
        <f t="shared" si="31"/>
        <v>0.55123404255316044</v>
      </c>
      <c r="F352" s="8">
        <f t="shared" si="34"/>
        <v>964.65957446803077</v>
      </c>
      <c r="G352" s="8">
        <f t="shared" si="28"/>
        <v>5148.1407446807943</v>
      </c>
      <c r="H352" s="6">
        <f t="shared" si="33"/>
        <v>1750</v>
      </c>
    </row>
    <row r="353" spans="1:8" x14ac:dyDescent="0.25">
      <c r="A353" s="5">
        <v>44292.455034722225</v>
      </c>
      <c r="B353" s="6">
        <v>1755</v>
      </c>
      <c r="C353">
        <v>74.5</v>
      </c>
      <c r="D353" s="8">
        <f t="shared" si="27"/>
        <v>1.0808510638297264</v>
      </c>
      <c r="E353" s="8">
        <f t="shared" si="31"/>
        <v>0.55123404255316044</v>
      </c>
      <c r="F353" s="8">
        <f t="shared" si="34"/>
        <v>967.41574468079659</v>
      </c>
      <c r="G353" s="8">
        <f t="shared" si="28"/>
        <v>5150.8969148935603</v>
      </c>
      <c r="H353" s="6">
        <f t="shared" si="33"/>
        <v>1755</v>
      </c>
    </row>
    <row r="354" spans="1:8" x14ac:dyDescent="0.25">
      <c r="A354" s="5">
        <v>44292.455092592594</v>
      </c>
      <c r="B354" s="6">
        <v>1760</v>
      </c>
      <c r="C354">
        <v>74.5</v>
      </c>
      <c r="D354" s="8">
        <f t="shared" si="27"/>
        <v>1.0808510638297264</v>
      </c>
      <c r="E354" s="8">
        <f t="shared" si="31"/>
        <v>0.55123404255316044</v>
      </c>
      <c r="F354" s="8">
        <f t="shared" si="34"/>
        <v>970.17191489356242</v>
      </c>
      <c r="G354" s="8">
        <f t="shared" si="28"/>
        <v>5153.6530851063262</v>
      </c>
      <c r="H354" s="6">
        <f t="shared" si="33"/>
        <v>1760</v>
      </c>
    </row>
    <row r="355" spans="1:8" x14ac:dyDescent="0.25">
      <c r="A355" s="5">
        <v>44292.455150462964</v>
      </c>
      <c r="B355" s="6">
        <v>1765</v>
      </c>
      <c r="C355">
        <v>74.5</v>
      </c>
      <c r="D355" s="8">
        <f t="shared" si="27"/>
        <v>1.0808510638297264</v>
      </c>
      <c r="E355" s="8">
        <f t="shared" si="31"/>
        <v>0.55123404255316044</v>
      </c>
      <c r="F355" s="8">
        <f t="shared" si="34"/>
        <v>972.92808510632813</v>
      </c>
      <c r="G355" s="8">
        <f t="shared" si="28"/>
        <v>5156.4092553190922</v>
      </c>
      <c r="H355" s="6">
        <f t="shared" si="33"/>
        <v>1765</v>
      </c>
    </row>
    <row r="356" spans="1:8" x14ac:dyDescent="0.25">
      <c r="A356" s="5">
        <v>44292.455208333333</v>
      </c>
      <c r="B356" s="6">
        <v>1770</v>
      </c>
      <c r="C356">
        <v>74.5</v>
      </c>
      <c r="D356" s="8">
        <f t="shared" si="27"/>
        <v>1.0808510638297264</v>
      </c>
      <c r="E356" s="8">
        <f t="shared" si="31"/>
        <v>0.55123404255316044</v>
      </c>
      <c r="F356" s="8">
        <f t="shared" si="34"/>
        <v>975.68425531909395</v>
      </c>
      <c r="G356" s="8">
        <f t="shared" si="28"/>
        <v>5159.1654255318581</v>
      </c>
      <c r="H356" s="6">
        <f t="shared" si="33"/>
        <v>1770</v>
      </c>
    </row>
    <row r="357" spans="1:8" x14ac:dyDescent="0.25">
      <c r="A357" s="5">
        <v>44292.455266203702</v>
      </c>
      <c r="B357" s="6">
        <v>1775</v>
      </c>
      <c r="C357">
        <v>74.8</v>
      </c>
      <c r="D357" s="8">
        <f t="shared" si="27"/>
        <v>1.3808510638297236</v>
      </c>
      <c r="E357" s="8">
        <f t="shared" si="31"/>
        <v>0.70423404255315902</v>
      </c>
      <c r="F357" s="8">
        <f t="shared" si="34"/>
        <v>1250.0154255318573</v>
      </c>
      <c r="G357" s="8">
        <f t="shared" si="28"/>
        <v>5162.6865957446234</v>
      </c>
      <c r="H357" s="6">
        <f t="shared" si="33"/>
        <v>1775</v>
      </c>
    </row>
    <row r="358" spans="1:8" x14ac:dyDescent="0.25">
      <c r="A358" s="5">
        <v>44292.455324074072</v>
      </c>
      <c r="B358" s="6">
        <v>1780</v>
      </c>
      <c r="C358">
        <v>74.5</v>
      </c>
      <c r="D358" s="8">
        <f t="shared" si="27"/>
        <v>1.0808510638297264</v>
      </c>
      <c r="E358" s="8">
        <f t="shared" si="31"/>
        <v>0.55123404255316044</v>
      </c>
      <c r="F358" s="8">
        <f t="shared" si="34"/>
        <v>981.1965957446256</v>
      </c>
      <c r="G358" s="8">
        <f t="shared" si="28"/>
        <v>5165.4427659573894</v>
      </c>
      <c r="H358" s="6">
        <f t="shared" si="33"/>
        <v>1780</v>
      </c>
    </row>
    <row r="359" spans="1:8" x14ac:dyDescent="0.25">
      <c r="A359" s="5">
        <v>44292.455381944441</v>
      </c>
      <c r="B359" s="6">
        <v>1785</v>
      </c>
      <c r="C359">
        <v>74.8</v>
      </c>
      <c r="D359" s="8">
        <f t="shared" si="27"/>
        <v>1.3808510638297236</v>
      </c>
      <c r="E359" s="8">
        <f t="shared" si="31"/>
        <v>0.70423404255315902</v>
      </c>
      <c r="F359" s="8">
        <f t="shared" si="34"/>
        <v>1257.0577659573889</v>
      </c>
      <c r="G359" s="8">
        <f t="shared" si="28"/>
        <v>5168.9639361701547</v>
      </c>
      <c r="H359" s="6">
        <f t="shared" si="33"/>
        <v>1785</v>
      </c>
    </row>
    <row r="360" spans="1:8" x14ac:dyDescent="0.25">
      <c r="A360" s="5">
        <v>44292.455439814818</v>
      </c>
      <c r="B360" s="6">
        <v>1790</v>
      </c>
      <c r="C360">
        <v>74.5</v>
      </c>
      <c r="D360" s="8">
        <f t="shared" si="27"/>
        <v>1.0808510638297264</v>
      </c>
      <c r="E360" s="8">
        <f t="shared" si="31"/>
        <v>0.55123404255316044</v>
      </c>
      <c r="F360" s="8">
        <f t="shared" si="34"/>
        <v>986.70893617015724</v>
      </c>
      <c r="G360" s="8">
        <f t="shared" si="28"/>
        <v>5171.7201063829207</v>
      </c>
      <c r="H360" s="6">
        <f t="shared" si="33"/>
        <v>1790</v>
      </c>
    </row>
    <row r="361" spans="1:8" x14ac:dyDescent="0.25">
      <c r="A361" s="5">
        <v>44292.455497685187</v>
      </c>
      <c r="B361" s="6">
        <v>1795</v>
      </c>
      <c r="C361">
        <v>74.5</v>
      </c>
      <c r="D361" s="8">
        <f t="shared" si="27"/>
        <v>1.0808510638297264</v>
      </c>
      <c r="E361" s="8">
        <f t="shared" si="31"/>
        <v>0.55123404255316044</v>
      </c>
      <c r="F361" s="8">
        <f t="shared" si="34"/>
        <v>989.46510638292295</v>
      </c>
      <c r="G361" s="8">
        <f t="shared" si="28"/>
        <v>5174.4762765956866</v>
      </c>
      <c r="H361" s="6">
        <f t="shared" si="33"/>
        <v>1795</v>
      </c>
    </row>
    <row r="362" spans="1:8" x14ac:dyDescent="0.25">
      <c r="A362" s="5">
        <v>44292.455555555556</v>
      </c>
      <c r="B362" s="6">
        <v>1800</v>
      </c>
      <c r="C362">
        <v>74.5</v>
      </c>
      <c r="D362" s="8">
        <f t="shared" si="27"/>
        <v>1.0808510638297264</v>
      </c>
      <c r="E362" s="8">
        <f t="shared" si="31"/>
        <v>0.55123404255316044</v>
      </c>
      <c r="F362" s="8">
        <f t="shared" si="34"/>
        <v>992.22127659568878</v>
      </c>
      <c r="G362" s="8">
        <f t="shared" si="28"/>
        <v>5177.2324468084526</v>
      </c>
      <c r="H362" s="6">
        <f t="shared" si="33"/>
        <v>1800</v>
      </c>
    </row>
    <row r="363" spans="1:8" x14ac:dyDescent="0.25">
      <c r="A363" s="5">
        <v>44292.455613425926</v>
      </c>
      <c r="B363" s="6">
        <v>1805</v>
      </c>
      <c r="C363">
        <v>74.099999999999994</v>
      </c>
      <c r="D363" s="8">
        <f t="shared" si="27"/>
        <v>0.68085106382972072</v>
      </c>
      <c r="E363" s="8">
        <f t="shared" si="31"/>
        <v>0.3472340425531576</v>
      </c>
      <c r="F363" s="8">
        <f t="shared" si="34"/>
        <v>626.75744680844946</v>
      </c>
      <c r="G363" s="8">
        <f t="shared" si="28"/>
        <v>5178.9686170212181</v>
      </c>
      <c r="H363" s="6">
        <f t="shared" si="33"/>
        <v>1805</v>
      </c>
    </row>
    <row r="364" spans="1:8" x14ac:dyDescent="0.25">
      <c r="A364" s="5">
        <v>44292.455671296295</v>
      </c>
      <c r="B364" s="6">
        <v>1810</v>
      </c>
      <c r="C364">
        <v>74.5</v>
      </c>
      <c r="D364" s="8">
        <f t="shared" si="27"/>
        <v>1.0808510638297264</v>
      </c>
      <c r="E364" s="8">
        <f t="shared" si="31"/>
        <v>0.55123404255316044</v>
      </c>
      <c r="F364" s="8">
        <f t="shared" si="34"/>
        <v>997.73361702122043</v>
      </c>
      <c r="G364" s="8">
        <f t="shared" si="28"/>
        <v>5181.724787233984</v>
      </c>
      <c r="H364" s="6">
        <f t="shared" si="33"/>
        <v>1810</v>
      </c>
    </row>
    <row r="365" spans="1:8" x14ac:dyDescent="0.25">
      <c r="A365" s="5">
        <v>44292.455729166664</v>
      </c>
      <c r="B365" s="6">
        <v>1815</v>
      </c>
      <c r="C365">
        <v>74.5</v>
      </c>
      <c r="D365" s="8">
        <f t="shared" si="27"/>
        <v>1.0808510638297264</v>
      </c>
      <c r="E365" s="8">
        <f t="shared" si="31"/>
        <v>0.55123404255316044</v>
      </c>
      <c r="F365" s="8">
        <f t="shared" si="34"/>
        <v>1000.4897872339862</v>
      </c>
      <c r="G365" s="8">
        <f t="shared" si="28"/>
        <v>5184.4809574467499</v>
      </c>
      <c r="H365" s="6">
        <f t="shared" si="33"/>
        <v>1815</v>
      </c>
    </row>
    <row r="366" spans="1:8" x14ac:dyDescent="0.25">
      <c r="A366" s="5">
        <v>44292.455787037034</v>
      </c>
      <c r="B366" s="6">
        <v>1820</v>
      </c>
      <c r="C366">
        <v>74.5</v>
      </c>
      <c r="D366" s="8">
        <f t="shared" si="27"/>
        <v>1.0808510638297264</v>
      </c>
      <c r="E366" s="8">
        <f t="shared" si="31"/>
        <v>0.55123404255316044</v>
      </c>
      <c r="F366" s="8">
        <f t="shared" si="34"/>
        <v>1003.245957446752</v>
      </c>
      <c r="G366" s="8">
        <f t="shared" si="28"/>
        <v>5187.2371276595159</v>
      </c>
      <c r="H366" s="6">
        <f t="shared" si="33"/>
        <v>1820</v>
      </c>
    </row>
    <row r="367" spans="1:8" x14ac:dyDescent="0.25">
      <c r="A367" s="5">
        <v>44292.45584490741</v>
      </c>
      <c r="B367" s="6">
        <v>1825</v>
      </c>
      <c r="C367">
        <v>74.5</v>
      </c>
      <c r="D367" s="8">
        <f t="shared" si="27"/>
        <v>1.0808510638297264</v>
      </c>
      <c r="E367" s="8">
        <f t="shared" si="31"/>
        <v>0.55123404255316044</v>
      </c>
      <c r="F367" s="8">
        <f t="shared" si="34"/>
        <v>1006.0021276595178</v>
      </c>
      <c r="G367" s="8">
        <f t="shared" si="28"/>
        <v>5189.9932978722818</v>
      </c>
      <c r="H367" s="6">
        <f t="shared" si="33"/>
        <v>1825</v>
      </c>
    </row>
    <row r="368" spans="1:8" x14ac:dyDescent="0.25">
      <c r="A368" s="5">
        <v>44292.45590277778</v>
      </c>
      <c r="B368" s="6">
        <v>1830</v>
      </c>
      <c r="C368">
        <v>74.5</v>
      </c>
      <c r="D368" s="8">
        <f t="shared" si="27"/>
        <v>1.0808510638297264</v>
      </c>
      <c r="E368" s="8">
        <f t="shared" si="31"/>
        <v>0.55123404255316044</v>
      </c>
      <c r="F368" s="8">
        <f t="shared" si="34"/>
        <v>1008.7582978722836</v>
      </c>
      <c r="G368" s="8">
        <f t="shared" si="28"/>
        <v>5192.7494680850477</v>
      </c>
      <c r="H368" s="6">
        <f t="shared" si="33"/>
        <v>1830</v>
      </c>
    </row>
    <row r="369" spans="1:8" x14ac:dyDescent="0.25">
      <c r="A369" s="5">
        <v>44292.455960648149</v>
      </c>
      <c r="B369" s="6">
        <v>1835</v>
      </c>
      <c r="C369">
        <v>74.5</v>
      </c>
      <c r="D369" s="8">
        <f t="shared" si="27"/>
        <v>1.0808510638297264</v>
      </c>
      <c r="E369" s="8">
        <f t="shared" si="31"/>
        <v>0.55123404255316044</v>
      </c>
      <c r="F369" s="8">
        <f t="shared" si="34"/>
        <v>1011.5144680850494</v>
      </c>
      <c r="G369" s="8">
        <f t="shared" si="28"/>
        <v>5195.5056382978137</v>
      </c>
      <c r="H369" s="6">
        <f t="shared" si="33"/>
        <v>1835</v>
      </c>
    </row>
    <row r="370" spans="1:8" x14ac:dyDescent="0.25">
      <c r="A370" s="5">
        <v>44292.456018518518</v>
      </c>
      <c r="B370" s="6">
        <v>1840</v>
      </c>
      <c r="C370">
        <v>74.5</v>
      </c>
      <c r="D370" s="8">
        <f t="shared" si="27"/>
        <v>1.0808510638297264</v>
      </c>
      <c r="E370" s="8">
        <f t="shared" si="31"/>
        <v>0.55123404255316044</v>
      </c>
      <c r="F370" s="8">
        <f t="shared" si="34"/>
        <v>1014.2706382978153</v>
      </c>
      <c r="G370" s="8">
        <f t="shared" si="28"/>
        <v>5198.2618085105796</v>
      </c>
      <c r="H370" s="6">
        <f t="shared" si="33"/>
        <v>1840</v>
      </c>
    </row>
    <row r="371" spans="1:8" x14ac:dyDescent="0.25">
      <c r="A371" s="5">
        <v>44292.456076388888</v>
      </c>
      <c r="B371" s="6">
        <v>1845</v>
      </c>
      <c r="C371">
        <v>74.5</v>
      </c>
      <c r="D371" s="8">
        <f t="shared" si="27"/>
        <v>1.0808510638297264</v>
      </c>
      <c r="E371" s="8">
        <f t="shared" si="31"/>
        <v>0.55123404255316044</v>
      </c>
      <c r="F371" s="8">
        <f t="shared" si="34"/>
        <v>1017.026808510581</v>
      </c>
      <c r="G371" s="8">
        <f t="shared" si="28"/>
        <v>5201.0179787233455</v>
      </c>
      <c r="H371" s="6">
        <f t="shared" si="33"/>
        <v>1845</v>
      </c>
    </row>
    <row r="372" spans="1:8" x14ac:dyDescent="0.25">
      <c r="A372" s="5">
        <v>44292.456134259257</v>
      </c>
      <c r="B372" s="6">
        <v>1850</v>
      </c>
      <c r="C372">
        <v>74.5</v>
      </c>
      <c r="D372" s="8">
        <f t="shared" si="27"/>
        <v>1.0808510638297264</v>
      </c>
      <c r="E372" s="8">
        <f t="shared" si="31"/>
        <v>0.55123404255316044</v>
      </c>
      <c r="F372" s="8">
        <f t="shared" si="34"/>
        <v>1019.7829787233468</v>
      </c>
      <c r="G372" s="8">
        <f t="shared" si="28"/>
        <v>5203.7741489361115</v>
      </c>
      <c r="H372" s="6">
        <f t="shared" si="33"/>
        <v>1850</v>
      </c>
    </row>
    <row r="373" spans="1:8" x14ac:dyDescent="0.25">
      <c r="A373" s="5">
        <v>44292.456192129626</v>
      </c>
      <c r="B373" s="6">
        <v>1855</v>
      </c>
      <c r="C373">
        <v>74.5</v>
      </c>
      <c r="D373" s="8">
        <f t="shared" si="27"/>
        <v>1.0808510638297264</v>
      </c>
      <c r="E373" s="8">
        <f t="shared" si="31"/>
        <v>0.55123404255316044</v>
      </c>
      <c r="F373" s="8">
        <f t="shared" si="34"/>
        <v>1022.5391489361126</v>
      </c>
      <c r="G373" s="8">
        <f t="shared" si="28"/>
        <v>5206.5303191488774</v>
      </c>
      <c r="H373" s="6">
        <f t="shared" si="33"/>
        <v>1855</v>
      </c>
    </row>
    <row r="374" spans="1:8" x14ac:dyDescent="0.25">
      <c r="A374" s="5">
        <v>44292.456250000003</v>
      </c>
      <c r="B374" s="6">
        <v>1860</v>
      </c>
      <c r="C374">
        <v>74.5</v>
      </c>
      <c r="D374" s="8">
        <f t="shared" si="27"/>
        <v>1.0808510638297264</v>
      </c>
      <c r="E374" s="8">
        <f t="shared" si="31"/>
        <v>0.55123404255316044</v>
      </c>
      <c r="F374" s="8">
        <f t="shared" si="34"/>
        <v>1025.2953191488784</v>
      </c>
      <c r="G374" s="8">
        <f t="shared" si="28"/>
        <v>5209.2864893616434</v>
      </c>
      <c r="H374" s="6">
        <f t="shared" si="33"/>
        <v>1860</v>
      </c>
    </row>
    <row r="375" spans="1:8" x14ac:dyDescent="0.25">
      <c r="A375" s="5">
        <v>44292.456307870372</v>
      </c>
      <c r="B375" s="6">
        <v>1865</v>
      </c>
      <c r="C375">
        <v>74.5</v>
      </c>
      <c r="D375" s="8">
        <f t="shared" si="27"/>
        <v>1.0808510638297264</v>
      </c>
      <c r="E375" s="8">
        <f t="shared" si="31"/>
        <v>0.55123404255316044</v>
      </c>
      <c r="F375" s="8">
        <f t="shared" si="34"/>
        <v>1028.0514893616441</v>
      </c>
      <c r="G375" s="8">
        <f t="shared" si="28"/>
        <v>5212.0426595744093</v>
      </c>
      <c r="H375" s="6">
        <f t="shared" si="33"/>
        <v>1865</v>
      </c>
    </row>
    <row r="376" spans="1:8" x14ac:dyDescent="0.25">
      <c r="A376" s="5">
        <v>44292.456365740742</v>
      </c>
      <c r="B376" s="6">
        <v>1870</v>
      </c>
      <c r="C376">
        <v>74.5</v>
      </c>
      <c r="D376" s="8">
        <f t="shared" si="27"/>
        <v>1.0808510638297264</v>
      </c>
      <c r="E376" s="8">
        <f t="shared" si="31"/>
        <v>0.55123404255316044</v>
      </c>
      <c r="F376" s="8">
        <f t="shared" si="34"/>
        <v>1030.8076595744101</v>
      </c>
      <c r="G376" s="8">
        <f t="shared" si="28"/>
        <v>5214.7988297871752</v>
      </c>
      <c r="H376" s="6">
        <f t="shared" si="33"/>
        <v>1870</v>
      </c>
    </row>
    <row r="377" spans="1:8" x14ac:dyDescent="0.25">
      <c r="A377" s="5">
        <v>44292.456423611111</v>
      </c>
      <c r="B377" s="6">
        <v>1875</v>
      </c>
      <c r="C377">
        <v>74.5</v>
      </c>
      <c r="D377" s="8">
        <f t="shared" si="27"/>
        <v>1.0808510638297264</v>
      </c>
      <c r="E377" s="8">
        <f t="shared" si="31"/>
        <v>0.55123404255316044</v>
      </c>
      <c r="F377" s="8">
        <f t="shared" si="34"/>
        <v>1033.5638297871758</v>
      </c>
      <c r="G377" s="8">
        <f t="shared" si="28"/>
        <v>5217.5549999999412</v>
      </c>
      <c r="H377" s="6">
        <f t="shared" si="33"/>
        <v>1875</v>
      </c>
    </row>
    <row r="378" spans="1:8" x14ac:dyDescent="0.25">
      <c r="A378" s="5">
        <v>44292.45648148148</v>
      </c>
      <c r="B378" s="6">
        <v>1880</v>
      </c>
      <c r="C378">
        <v>74.5</v>
      </c>
      <c r="D378" s="8">
        <f t="shared" si="27"/>
        <v>1.0808510638297264</v>
      </c>
      <c r="E378" s="8">
        <f t="shared" si="31"/>
        <v>0.55123404255316044</v>
      </c>
      <c r="F378" s="8">
        <f t="shared" si="34"/>
        <v>1036.3199999999417</v>
      </c>
      <c r="G378" s="8">
        <f t="shared" si="28"/>
        <v>5220.3111702127071</v>
      </c>
      <c r="H378" s="6">
        <f t="shared" si="33"/>
        <v>1880</v>
      </c>
    </row>
    <row r="379" spans="1:8" x14ac:dyDescent="0.25">
      <c r="A379" s="5">
        <v>44292.45653935185</v>
      </c>
      <c r="B379" s="6">
        <v>1885</v>
      </c>
      <c r="C379">
        <v>74.5</v>
      </c>
      <c r="D379" s="8">
        <f t="shared" si="27"/>
        <v>1.0808510638297264</v>
      </c>
      <c r="E379" s="8">
        <f t="shared" si="31"/>
        <v>0.55123404255316044</v>
      </c>
      <c r="F379" s="8">
        <f t="shared" si="34"/>
        <v>1039.0761702127074</v>
      </c>
      <c r="G379" s="8">
        <f t="shared" si="28"/>
        <v>5223.067340425473</v>
      </c>
      <c r="H379" s="6">
        <f t="shared" si="33"/>
        <v>1885</v>
      </c>
    </row>
    <row r="380" spans="1:8" x14ac:dyDescent="0.25">
      <c r="A380" s="5">
        <v>44292.456597222219</v>
      </c>
      <c r="B380" s="6">
        <v>1890</v>
      </c>
      <c r="C380">
        <v>74.5</v>
      </c>
      <c r="D380" s="8">
        <f t="shared" si="27"/>
        <v>1.0808510638297264</v>
      </c>
      <c r="E380" s="8">
        <f t="shared" si="31"/>
        <v>0.55123404255316044</v>
      </c>
      <c r="F380" s="8">
        <f t="shared" si="34"/>
        <v>1041.8323404254731</v>
      </c>
      <c r="G380" s="8">
        <f t="shared" si="28"/>
        <v>5225.823510638239</v>
      </c>
      <c r="H380" s="6">
        <f t="shared" si="33"/>
        <v>1890</v>
      </c>
    </row>
    <row r="381" spans="1:8" x14ac:dyDescent="0.25">
      <c r="A381" s="5">
        <v>44292.456655092596</v>
      </c>
      <c r="B381" s="6">
        <v>1895</v>
      </c>
      <c r="C381">
        <v>74.5</v>
      </c>
      <c r="D381" s="8">
        <f t="shared" si="27"/>
        <v>1.0808510638297264</v>
      </c>
      <c r="E381" s="8">
        <f t="shared" si="31"/>
        <v>0.55123404255316044</v>
      </c>
      <c r="F381" s="8">
        <f t="shared" si="34"/>
        <v>1044.5885106382391</v>
      </c>
      <c r="G381" s="8">
        <f t="shared" si="28"/>
        <v>5228.5796808510049</v>
      </c>
      <c r="H381" s="6">
        <f t="shared" si="33"/>
        <v>1895</v>
      </c>
    </row>
    <row r="382" spans="1:8" x14ac:dyDescent="0.25">
      <c r="A382" s="5">
        <v>44292.456712962965</v>
      </c>
      <c r="B382" s="6">
        <v>1900</v>
      </c>
      <c r="C382">
        <v>74.5</v>
      </c>
      <c r="D382" s="8">
        <f t="shared" si="27"/>
        <v>1.0808510638297264</v>
      </c>
      <c r="E382" s="8">
        <f t="shared" si="31"/>
        <v>0.55123404255316044</v>
      </c>
      <c r="F382" s="8">
        <f t="shared" si="34"/>
        <v>1047.3446808510048</v>
      </c>
      <c r="G382" s="8">
        <f t="shared" si="28"/>
        <v>5231.3358510637709</v>
      </c>
      <c r="H382" s="6">
        <f t="shared" si="33"/>
        <v>1900</v>
      </c>
    </row>
    <row r="383" spans="1:8" x14ac:dyDescent="0.25">
      <c r="A383" s="5">
        <v>44292.456770833334</v>
      </c>
      <c r="B383" s="6">
        <v>1905</v>
      </c>
      <c r="C383">
        <v>74.5</v>
      </c>
      <c r="D383" s="8">
        <f t="shared" si="27"/>
        <v>1.0808510638297264</v>
      </c>
      <c r="E383" s="8">
        <f t="shared" si="31"/>
        <v>0.55123404255316044</v>
      </c>
      <c r="F383" s="8">
        <f t="shared" si="34"/>
        <v>1050.1008510637707</v>
      </c>
      <c r="G383" s="8">
        <f t="shared" si="28"/>
        <v>5234.0920212765368</v>
      </c>
      <c r="H383" s="6">
        <f t="shared" si="33"/>
        <v>1905</v>
      </c>
    </row>
    <row r="384" spans="1:8" x14ac:dyDescent="0.25">
      <c r="A384" s="5">
        <v>44292.456828703704</v>
      </c>
      <c r="B384" s="6">
        <v>1910</v>
      </c>
      <c r="C384">
        <v>74.5</v>
      </c>
      <c r="D384" s="8">
        <f t="shared" si="27"/>
        <v>1.0808510638297264</v>
      </c>
      <c r="E384" s="8">
        <f t="shared" si="31"/>
        <v>0.55123404255316044</v>
      </c>
      <c r="F384" s="8">
        <f t="shared" si="34"/>
        <v>1052.8570212765364</v>
      </c>
      <c r="G384" s="8">
        <f t="shared" si="28"/>
        <v>5236.8481914893027</v>
      </c>
      <c r="H384" s="6">
        <f t="shared" si="33"/>
        <v>1910</v>
      </c>
    </row>
    <row r="385" spans="1:8" x14ac:dyDescent="0.25">
      <c r="A385" s="5">
        <v>44292.456886574073</v>
      </c>
      <c r="B385" s="6">
        <v>1915</v>
      </c>
      <c r="C385">
        <v>74.099999999999994</v>
      </c>
      <c r="D385" s="8">
        <f t="shared" si="27"/>
        <v>0.68085106382972072</v>
      </c>
      <c r="E385" s="8">
        <f t="shared" si="31"/>
        <v>0.3472340425531576</v>
      </c>
      <c r="F385" s="8">
        <f t="shared" si="34"/>
        <v>664.95319148929684</v>
      </c>
      <c r="G385" s="8">
        <f t="shared" si="28"/>
        <v>5238.5843617020682</v>
      </c>
      <c r="H385" s="6">
        <f t="shared" si="33"/>
        <v>1915</v>
      </c>
    </row>
    <row r="386" spans="1:8" x14ac:dyDescent="0.25">
      <c r="A386" s="5">
        <v>44292.456944444442</v>
      </c>
      <c r="B386" s="6">
        <v>1920</v>
      </c>
      <c r="C386">
        <v>74.5</v>
      </c>
      <c r="D386" s="8">
        <f t="shared" si="27"/>
        <v>1.0808510638297264</v>
      </c>
      <c r="E386" s="8">
        <f t="shared" si="31"/>
        <v>0.55123404255316044</v>
      </c>
      <c r="F386" s="8">
        <f t="shared" si="34"/>
        <v>1058.3693617020681</v>
      </c>
      <c r="G386" s="8">
        <f t="shared" si="28"/>
        <v>5241.3405319148342</v>
      </c>
      <c r="H386" s="6">
        <f t="shared" si="33"/>
        <v>1920</v>
      </c>
    </row>
    <row r="387" spans="1:8" x14ac:dyDescent="0.25">
      <c r="A387" s="5">
        <v>44292.457002314812</v>
      </c>
      <c r="B387" s="6">
        <v>1925</v>
      </c>
      <c r="C387">
        <v>74.5</v>
      </c>
      <c r="D387" s="8">
        <f t="shared" si="27"/>
        <v>1.0808510638297264</v>
      </c>
      <c r="E387" s="8">
        <f t="shared" si="31"/>
        <v>0.55123404255316044</v>
      </c>
      <c r="F387" s="8">
        <f t="shared" si="34"/>
        <v>1061.1255319148338</v>
      </c>
      <c r="G387" s="8">
        <f t="shared" si="28"/>
        <v>5244.0967021276001</v>
      </c>
      <c r="H387" s="6">
        <f t="shared" si="33"/>
        <v>1925</v>
      </c>
    </row>
    <row r="388" spans="1:8" x14ac:dyDescent="0.25">
      <c r="A388" s="5">
        <v>44292.457060185188</v>
      </c>
      <c r="B388" s="6">
        <v>1930</v>
      </c>
      <c r="C388">
        <v>74.099999999999994</v>
      </c>
      <c r="D388" s="8">
        <f t="shared" ref="D388:D451" si="35">C388-AVERAGE($C$2:$C$48)</f>
        <v>0.68085106382972072</v>
      </c>
      <c r="E388" s="8">
        <f t="shared" si="31"/>
        <v>0.3472340425531576</v>
      </c>
      <c r="F388" s="8">
        <f t="shared" si="34"/>
        <v>670.16170212759414</v>
      </c>
      <c r="G388" s="8">
        <f t="shared" si="28"/>
        <v>5245.8328723403656</v>
      </c>
      <c r="H388" s="6">
        <f t="shared" si="33"/>
        <v>1930</v>
      </c>
    </row>
    <row r="389" spans="1:8" x14ac:dyDescent="0.25">
      <c r="A389" s="5">
        <v>44292.457118055558</v>
      </c>
      <c r="B389" s="6">
        <v>1935</v>
      </c>
      <c r="C389">
        <v>74.099999999999994</v>
      </c>
      <c r="D389" s="8">
        <f t="shared" si="35"/>
        <v>0.68085106382972072</v>
      </c>
      <c r="E389" s="8">
        <f t="shared" si="31"/>
        <v>0.3472340425531576</v>
      </c>
      <c r="F389" s="8">
        <f t="shared" si="34"/>
        <v>671.89787234035998</v>
      </c>
      <c r="G389" s="8">
        <f t="shared" ref="G389:G452" si="36">G388+E389*5</f>
        <v>5247.5690425531311</v>
      </c>
      <c r="H389" s="6">
        <f t="shared" si="33"/>
        <v>1935</v>
      </c>
    </row>
    <row r="390" spans="1:8" x14ac:dyDescent="0.25">
      <c r="A390" s="5">
        <v>44292.457175925927</v>
      </c>
      <c r="B390" s="6">
        <v>1940</v>
      </c>
      <c r="C390">
        <v>74.099999999999994</v>
      </c>
      <c r="D390" s="8">
        <f t="shared" si="35"/>
        <v>0.68085106382972072</v>
      </c>
      <c r="E390" s="8">
        <f t="shared" si="31"/>
        <v>0.3472340425531576</v>
      </c>
      <c r="F390" s="8">
        <f t="shared" si="34"/>
        <v>673.63404255312571</v>
      </c>
      <c r="G390" s="8">
        <f t="shared" si="36"/>
        <v>5249.3052127658966</v>
      </c>
      <c r="H390" s="6">
        <f t="shared" si="33"/>
        <v>1940</v>
      </c>
    </row>
    <row r="391" spans="1:8" x14ac:dyDescent="0.25">
      <c r="A391" s="5">
        <v>44292.457233796296</v>
      </c>
      <c r="B391" s="6">
        <v>1945</v>
      </c>
      <c r="C391">
        <v>74.5</v>
      </c>
      <c r="D391" s="8">
        <f t="shared" si="35"/>
        <v>1.0808510638297264</v>
      </c>
      <c r="E391" s="8">
        <f t="shared" si="31"/>
        <v>0.55123404255316044</v>
      </c>
      <c r="F391" s="8">
        <f t="shared" si="34"/>
        <v>1072.1502127658971</v>
      </c>
      <c r="G391" s="8">
        <f t="shared" si="36"/>
        <v>5252.0613829786626</v>
      </c>
      <c r="H391" s="6">
        <f t="shared" si="33"/>
        <v>1945</v>
      </c>
    </row>
    <row r="392" spans="1:8" x14ac:dyDescent="0.25">
      <c r="A392" s="5">
        <v>44292.457291666666</v>
      </c>
      <c r="B392" s="6">
        <v>1950</v>
      </c>
      <c r="C392">
        <v>74.5</v>
      </c>
      <c r="D392" s="8">
        <f t="shared" si="35"/>
        <v>1.0808510638297264</v>
      </c>
      <c r="E392" s="8">
        <f t="shared" si="31"/>
        <v>0.55123404255316044</v>
      </c>
      <c r="F392" s="8">
        <f t="shared" si="34"/>
        <v>1074.9063829786628</v>
      </c>
      <c r="G392" s="8">
        <f t="shared" si="36"/>
        <v>5254.8175531914285</v>
      </c>
      <c r="H392" s="6">
        <f t="shared" si="33"/>
        <v>1950</v>
      </c>
    </row>
    <row r="393" spans="1:8" x14ac:dyDescent="0.25">
      <c r="A393" s="5">
        <v>44292.457349537035</v>
      </c>
      <c r="B393" s="6">
        <v>1955</v>
      </c>
      <c r="C393">
        <v>74.5</v>
      </c>
      <c r="D393" s="8">
        <f t="shared" si="35"/>
        <v>1.0808510638297264</v>
      </c>
      <c r="E393" s="8">
        <f t="shared" si="31"/>
        <v>0.55123404255316044</v>
      </c>
      <c r="F393" s="8">
        <f t="shared" si="34"/>
        <v>1077.6625531914287</v>
      </c>
      <c r="G393" s="8">
        <f t="shared" si="36"/>
        <v>5257.5737234041944</v>
      </c>
      <c r="H393" s="6">
        <f t="shared" si="33"/>
        <v>1955</v>
      </c>
    </row>
    <row r="394" spans="1:8" x14ac:dyDescent="0.25">
      <c r="A394" s="5">
        <v>44292.457407407404</v>
      </c>
      <c r="B394" s="6">
        <v>1960</v>
      </c>
      <c r="C394">
        <v>74.099999999999994</v>
      </c>
      <c r="D394" s="8">
        <f t="shared" si="35"/>
        <v>0.68085106382972072</v>
      </c>
      <c r="E394" s="8">
        <f t="shared" si="31"/>
        <v>0.3472340425531576</v>
      </c>
      <c r="F394" s="8">
        <f t="shared" si="34"/>
        <v>680.57872340418885</v>
      </c>
      <c r="G394" s="8">
        <f t="shared" si="36"/>
        <v>5259.3098936169599</v>
      </c>
      <c r="H394" s="6">
        <f t="shared" si="33"/>
        <v>1960</v>
      </c>
    </row>
    <row r="395" spans="1:8" x14ac:dyDescent="0.25">
      <c r="A395" s="5">
        <v>44292.457465277781</v>
      </c>
      <c r="B395" s="6">
        <v>1965</v>
      </c>
      <c r="C395">
        <v>74.5</v>
      </c>
      <c r="D395" s="8">
        <f t="shared" si="35"/>
        <v>1.0808510638297264</v>
      </c>
      <c r="E395" s="8">
        <f t="shared" si="31"/>
        <v>0.55123404255316044</v>
      </c>
      <c r="F395" s="8">
        <f t="shared" si="34"/>
        <v>1083.1748936169602</v>
      </c>
      <c r="G395" s="8">
        <f t="shared" si="36"/>
        <v>5262.0660638297259</v>
      </c>
      <c r="H395" s="6">
        <f t="shared" si="33"/>
        <v>1965</v>
      </c>
    </row>
    <row r="396" spans="1:8" x14ac:dyDescent="0.25">
      <c r="A396" s="5">
        <v>44292.45752314815</v>
      </c>
      <c r="B396" s="6">
        <v>1970</v>
      </c>
      <c r="C396">
        <v>74.099999999999994</v>
      </c>
      <c r="D396" s="8">
        <f t="shared" si="35"/>
        <v>0.68085106382972072</v>
      </c>
      <c r="E396" s="8">
        <f t="shared" si="31"/>
        <v>0.3472340425531576</v>
      </c>
      <c r="F396" s="8">
        <f t="shared" si="34"/>
        <v>684.05106382972042</v>
      </c>
      <c r="G396" s="8">
        <f t="shared" si="36"/>
        <v>5263.8022340424914</v>
      </c>
      <c r="H396" s="6">
        <f t="shared" si="33"/>
        <v>1970</v>
      </c>
    </row>
    <row r="397" spans="1:8" x14ac:dyDescent="0.25">
      <c r="A397" s="5">
        <v>44292.45758101852</v>
      </c>
      <c r="B397" s="6">
        <v>1975</v>
      </c>
      <c r="C397">
        <v>74.5</v>
      </c>
      <c r="D397" s="8">
        <f t="shared" si="35"/>
        <v>1.0808510638297264</v>
      </c>
      <c r="E397" s="8">
        <f t="shared" ref="E397:E460" si="37">D397*0.51</f>
        <v>0.55123404255316044</v>
      </c>
      <c r="F397" s="8">
        <f t="shared" si="34"/>
        <v>1088.6872340424918</v>
      </c>
      <c r="G397" s="8">
        <f t="shared" si="36"/>
        <v>5266.5584042552573</v>
      </c>
      <c r="H397" s="6">
        <f t="shared" si="33"/>
        <v>1975</v>
      </c>
    </row>
    <row r="398" spans="1:8" x14ac:dyDescent="0.25">
      <c r="A398" s="5">
        <v>44292.457638888889</v>
      </c>
      <c r="B398" s="6">
        <v>1980</v>
      </c>
      <c r="C398">
        <v>74.099999999999994</v>
      </c>
      <c r="D398" s="8">
        <f t="shared" si="35"/>
        <v>0.68085106382972072</v>
      </c>
      <c r="E398" s="8">
        <f t="shared" si="37"/>
        <v>0.3472340425531576</v>
      </c>
      <c r="F398" s="8">
        <f t="shared" si="34"/>
        <v>687.52340425525199</v>
      </c>
      <c r="G398" s="8">
        <f t="shared" si="36"/>
        <v>5268.2945744680228</v>
      </c>
      <c r="H398" s="6">
        <f t="shared" si="33"/>
        <v>1980</v>
      </c>
    </row>
    <row r="399" spans="1:8" x14ac:dyDescent="0.25">
      <c r="A399" s="5">
        <v>44292.457696759258</v>
      </c>
      <c r="B399" s="6">
        <v>1985</v>
      </c>
      <c r="C399">
        <v>74.099999999999994</v>
      </c>
      <c r="D399" s="8">
        <f t="shared" si="35"/>
        <v>0.68085106382972072</v>
      </c>
      <c r="E399" s="8">
        <f t="shared" si="37"/>
        <v>0.3472340425531576</v>
      </c>
      <c r="F399" s="8">
        <f t="shared" si="34"/>
        <v>689.25957446801783</v>
      </c>
      <c r="G399" s="8">
        <f t="shared" si="36"/>
        <v>5270.0307446807883</v>
      </c>
      <c r="H399" s="6">
        <f t="shared" ref="H399:H462" si="38">B399</f>
        <v>1985</v>
      </c>
    </row>
    <row r="400" spans="1:8" x14ac:dyDescent="0.25">
      <c r="A400" s="5">
        <v>44292.457754629628</v>
      </c>
      <c r="B400" s="6">
        <v>1990</v>
      </c>
      <c r="C400">
        <v>74.5</v>
      </c>
      <c r="D400" s="8">
        <f t="shared" si="35"/>
        <v>1.0808510638297264</v>
      </c>
      <c r="E400" s="8">
        <f t="shared" si="37"/>
        <v>0.55123404255316044</v>
      </c>
      <c r="F400" s="8">
        <f t="shared" si="34"/>
        <v>1096.9557446807892</v>
      </c>
      <c r="G400" s="8">
        <f t="shared" si="36"/>
        <v>5272.7869148935542</v>
      </c>
      <c r="H400" s="6">
        <f t="shared" si="38"/>
        <v>1990</v>
      </c>
    </row>
    <row r="401" spans="1:8" x14ac:dyDescent="0.25">
      <c r="A401" s="5">
        <v>44292.457812499997</v>
      </c>
      <c r="B401" s="6">
        <v>1995</v>
      </c>
      <c r="C401">
        <v>74.5</v>
      </c>
      <c r="D401" s="8">
        <f t="shared" si="35"/>
        <v>1.0808510638297264</v>
      </c>
      <c r="E401" s="8">
        <f t="shared" si="37"/>
        <v>0.55123404255316044</v>
      </c>
      <c r="F401" s="8">
        <f t="shared" si="34"/>
        <v>1099.7119148935551</v>
      </c>
      <c r="G401" s="8">
        <f t="shared" si="36"/>
        <v>5275.5430851063202</v>
      </c>
      <c r="H401" s="6">
        <f t="shared" si="38"/>
        <v>1995</v>
      </c>
    </row>
    <row r="402" spans="1:8" x14ac:dyDescent="0.25">
      <c r="A402" s="5">
        <v>44292.457870370374</v>
      </c>
      <c r="B402" s="6">
        <v>2000</v>
      </c>
      <c r="C402">
        <v>74.5</v>
      </c>
      <c r="D402" s="8">
        <f t="shared" si="35"/>
        <v>1.0808510638297264</v>
      </c>
      <c r="E402" s="8">
        <f t="shared" si="37"/>
        <v>0.55123404255316044</v>
      </c>
      <c r="F402" s="8">
        <f t="shared" ref="F402:F465" si="39">E402*B402</f>
        <v>1102.4680851063208</v>
      </c>
      <c r="G402" s="8">
        <f t="shared" si="36"/>
        <v>5278.2992553190861</v>
      </c>
      <c r="H402" s="6">
        <f t="shared" si="38"/>
        <v>2000</v>
      </c>
    </row>
    <row r="403" spans="1:8" x14ac:dyDescent="0.25">
      <c r="A403" s="5">
        <v>44292.457928240743</v>
      </c>
      <c r="B403" s="6">
        <v>2005</v>
      </c>
      <c r="C403">
        <v>74.099999999999994</v>
      </c>
      <c r="D403" s="8">
        <f t="shared" si="35"/>
        <v>0.68085106382972072</v>
      </c>
      <c r="E403" s="8">
        <f t="shared" si="37"/>
        <v>0.3472340425531576</v>
      </c>
      <c r="F403" s="8">
        <f t="shared" si="39"/>
        <v>696.20425531908097</v>
      </c>
      <c r="G403" s="8">
        <f t="shared" si="36"/>
        <v>5280.0354255318516</v>
      </c>
      <c r="H403" s="6">
        <f t="shared" si="38"/>
        <v>2005</v>
      </c>
    </row>
    <row r="404" spans="1:8" x14ac:dyDescent="0.25">
      <c r="A404" s="5">
        <v>44292.457986111112</v>
      </c>
      <c r="B404" s="6">
        <v>2010</v>
      </c>
      <c r="C404">
        <v>74.5</v>
      </c>
      <c r="D404" s="8">
        <f t="shared" si="35"/>
        <v>1.0808510638297264</v>
      </c>
      <c r="E404" s="8">
        <f t="shared" si="37"/>
        <v>0.55123404255316044</v>
      </c>
      <c r="F404" s="8">
        <f t="shared" si="39"/>
        <v>1107.9804255318525</v>
      </c>
      <c r="G404" s="8">
        <f t="shared" si="36"/>
        <v>5282.7915957446176</v>
      </c>
      <c r="H404" s="6">
        <f t="shared" si="38"/>
        <v>2010</v>
      </c>
    </row>
    <row r="405" spans="1:8" x14ac:dyDescent="0.25">
      <c r="A405" s="5">
        <v>44292.458043981482</v>
      </c>
      <c r="B405" s="6">
        <v>2015</v>
      </c>
      <c r="C405">
        <v>74.099999999999994</v>
      </c>
      <c r="D405" s="8">
        <f t="shared" si="35"/>
        <v>0.68085106382972072</v>
      </c>
      <c r="E405" s="8">
        <f t="shared" si="37"/>
        <v>0.3472340425531576</v>
      </c>
      <c r="F405" s="8">
        <f t="shared" si="39"/>
        <v>699.67659574461254</v>
      </c>
      <c r="G405" s="8">
        <f t="shared" si="36"/>
        <v>5284.5277659573831</v>
      </c>
      <c r="H405" s="6">
        <f t="shared" si="38"/>
        <v>2015</v>
      </c>
    </row>
    <row r="406" spans="1:8" x14ac:dyDescent="0.25">
      <c r="A406" s="5">
        <v>44292.458101851851</v>
      </c>
      <c r="B406" s="6">
        <v>2020</v>
      </c>
      <c r="C406">
        <v>74.5</v>
      </c>
      <c r="D406" s="8">
        <f t="shared" si="35"/>
        <v>1.0808510638297264</v>
      </c>
      <c r="E406" s="8">
        <f t="shared" si="37"/>
        <v>0.55123404255316044</v>
      </c>
      <c r="F406" s="8">
        <f t="shared" si="39"/>
        <v>1113.4927659573841</v>
      </c>
      <c r="G406" s="8">
        <f t="shared" si="36"/>
        <v>5287.283936170149</v>
      </c>
      <c r="H406" s="6">
        <f t="shared" si="38"/>
        <v>2020</v>
      </c>
    </row>
    <row r="407" spans="1:8" x14ac:dyDescent="0.25">
      <c r="A407" s="5">
        <v>44292.45815972222</v>
      </c>
      <c r="B407" s="6">
        <v>2025</v>
      </c>
      <c r="C407">
        <v>74.099999999999994</v>
      </c>
      <c r="D407" s="8">
        <f t="shared" si="35"/>
        <v>0.68085106382972072</v>
      </c>
      <c r="E407" s="8">
        <f t="shared" si="37"/>
        <v>0.3472340425531576</v>
      </c>
      <c r="F407" s="8">
        <f t="shared" si="39"/>
        <v>703.14893617014411</v>
      </c>
      <c r="G407" s="8">
        <f t="shared" si="36"/>
        <v>5289.0201063829145</v>
      </c>
      <c r="H407" s="6">
        <f t="shared" si="38"/>
        <v>2025</v>
      </c>
    </row>
    <row r="408" spans="1:8" x14ac:dyDescent="0.25">
      <c r="A408" s="5">
        <v>44292.45821759259</v>
      </c>
      <c r="B408" s="6">
        <v>2030</v>
      </c>
      <c r="C408">
        <v>74.5</v>
      </c>
      <c r="D408" s="8">
        <f t="shared" si="35"/>
        <v>1.0808510638297264</v>
      </c>
      <c r="E408" s="8">
        <f t="shared" si="37"/>
        <v>0.55123404255316044</v>
      </c>
      <c r="F408" s="8">
        <f t="shared" si="39"/>
        <v>1119.0051063829158</v>
      </c>
      <c r="G408" s="8">
        <f t="shared" si="36"/>
        <v>5291.7762765956804</v>
      </c>
      <c r="H408" s="6">
        <f t="shared" si="38"/>
        <v>2030</v>
      </c>
    </row>
    <row r="409" spans="1:8" x14ac:dyDescent="0.25">
      <c r="A409" s="5">
        <v>44292.458275462966</v>
      </c>
      <c r="B409" s="6">
        <v>2035</v>
      </c>
      <c r="C409">
        <v>74.099999999999994</v>
      </c>
      <c r="D409" s="8">
        <f t="shared" si="35"/>
        <v>0.68085106382972072</v>
      </c>
      <c r="E409" s="8">
        <f t="shared" si="37"/>
        <v>0.3472340425531576</v>
      </c>
      <c r="F409" s="8">
        <f t="shared" si="39"/>
        <v>706.62127659567568</v>
      </c>
      <c r="G409" s="8">
        <f t="shared" si="36"/>
        <v>5293.5124468084459</v>
      </c>
      <c r="H409" s="6">
        <f t="shared" si="38"/>
        <v>2035</v>
      </c>
    </row>
    <row r="410" spans="1:8" x14ac:dyDescent="0.25">
      <c r="A410" s="5">
        <v>44292.458333333336</v>
      </c>
      <c r="B410" s="6">
        <v>2040</v>
      </c>
      <c r="C410">
        <v>74.099999999999994</v>
      </c>
      <c r="D410" s="8">
        <f t="shared" si="35"/>
        <v>0.68085106382972072</v>
      </c>
      <c r="E410" s="8">
        <f t="shared" si="37"/>
        <v>0.3472340425531576</v>
      </c>
      <c r="F410" s="8">
        <f t="shared" si="39"/>
        <v>708.35744680844152</v>
      </c>
      <c r="G410" s="8">
        <f t="shared" si="36"/>
        <v>5295.2486170212114</v>
      </c>
      <c r="H410" s="6">
        <f t="shared" si="38"/>
        <v>2040</v>
      </c>
    </row>
    <row r="411" spans="1:8" x14ac:dyDescent="0.25">
      <c r="A411" s="5">
        <v>44292.458391203705</v>
      </c>
      <c r="B411" s="6">
        <v>2045</v>
      </c>
      <c r="C411">
        <v>74.099999999999994</v>
      </c>
      <c r="D411" s="8">
        <f t="shared" si="35"/>
        <v>0.68085106382972072</v>
      </c>
      <c r="E411" s="8">
        <f t="shared" si="37"/>
        <v>0.3472340425531576</v>
      </c>
      <c r="F411" s="8">
        <f t="shared" si="39"/>
        <v>710.09361702120725</v>
      </c>
      <c r="G411" s="8">
        <f t="shared" si="36"/>
        <v>5296.9847872339769</v>
      </c>
      <c r="H411" s="6">
        <f t="shared" si="38"/>
        <v>2045</v>
      </c>
    </row>
    <row r="412" spans="1:8" x14ac:dyDescent="0.25">
      <c r="A412" s="5">
        <v>44292.458449074074</v>
      </c>
      <c r="B412" s="6">
        <v>2050</v>
      </c>
      <c r="C412">
        <v>74.5</v>
      </c>
      <c r="D412" s="8">
        <f t="shared" si="35"/>
        <v>1.0808510638297264</v>
      </c>
      <c r="E412" s="8">
        <f t="shared" si="37"/>
        <v>0.55123404255316044</v>
      </c>
      <c r="F412" s="8">
        <f t="shared" si="39"/>
        <v>1130.0297872339788</v>
      </c>
      <c r="G412" s="8">
        <f t="shared" si="36"/>
        <v>5299.7409574467429</v>
      </c>
      <c r="H412" s="6">
        <f t="shared" si="38"/>
        <v>2050</v>
      </c>
    </row>
    <row r="413" spans="1:8" x14ac:dyDescent="0.25">
      <c r="A413" s="5">
        <v>44292.458506944444</v>
      </c>
      <c r="B413" s="6">
        <v>2055</v>
      </c>
      <c r="C413">
        <v>74.099999999999994</v>
      </c>
      <c r="D413" s="8">
        <f t="shared" si="35"/>
        <v>0.68085106382972072</v>
      </c>
      <c r="E413" s="8">
        <f t="shared" si="37"/>
        <v>0.3472340425531576</v>
      </c>
      <c r="F413" s="8">
        <f t="shared" si="39"/>
        <v>713.56595744673882</v>
      </c>
      <c r="G413" s="8">
        <f t="shared" si="36"/>
        <v>5301.4771276595084</v>
      </c>
      <c r="H413" s="6">
        <f t="shared" si="38"/>
        <v>2055</v>
      </c>
    </row>
    <row r="414" spans="1:8" x14ac:dyDescent="0.25">
      <c r="A414" s="5">
        <v>44292.458564814813</v>
      </c>
      <c r="B414" s="6">
        <v>2060</v>
      </c>
      <c r="C414">
        <v>74.5</v>
      </c>
      <c r="D414" s="8">
        <f t="shared" si="35"/>
        <v>1.0808510638297264</v>
      </c>
      <c r="E414" s="8">
        <f t="shared" si="37"/>
        <v>0.55123404255316044</v>
      </c>
      <c r="F414" s="8">
        <f t="shared" si="39"/>
        <v>1135.5421276595105</v>
      </c>
      <c r="G414" s="8">
        <f t="shared" si="36"/>
        <v>5304.2332978722743</v>
      </c>
      <c r="H414" s="6">
        <f t="shared" si="38"/>
        <v>2060</v>
      </c>
    </row>
    <row r="415" spans="1:8" x14ac:dyDescent="0.25">
      <c r="A415" s="5">
        <v>44292.458622685182</v>
      </c>
      <c r="B415" s="6">
        <v>2065</v>
      </c>
      <c r="C415">
        <v>74.099999999999994</v>
      </c>
      <c r="D415" s="8">
        <f t="shared" si="35"/>
        <v>0.68085106382972072</v>
      </c>
      <c r="E415" s="8">
        <f t="shared" si="37"/>
        <v>0.3472340425531576</v>
      </c>
      <c r="F415" s="8">
        <f t="shared" si="39"/>
        <v>717.03829787227039</v>
      </c>
      <c r="G415" s="8">
        <f t="shared" si="36"/>
        <v>5305.9694680850398</v>
      </c>
      <c r="H415" s="6">
        <f t="shared" si="38"/>
        <v>2065</v>
      </c>
    </row>
    <row r="416" spans="1:8" x14ac:dyDescent="0.25">
      <c r="A416" s="5">
        <v>44292.458680555559</v>
      </c>
      <c r="B416" s="6">
        <v>2070</v>
      </c>
      <c r="C416">
        <v>74.099999999999994</v>
      </c>
      <c r="D416" s="8">
        <f t="shared" si="35"/>
        <v>0.68085106382972072</v>
      </c>
      <c r="E416" s="8">
        <f t="shared" si="37"/>
        <v>0.3472340425531576</v>
      </c>
      <c r="F416" s="8">
        <f t="shared" si="39"/>
        <v>718.77446808503623</v>
      </c>
      <c r="G416" s="8">
        <f t="shared" si="36"/>
        <v>5307.7056382978053</v>
      </c>
      <c r="H416" s="6">
        <f t="shared" si="38"/>
        <v>2070</v>
      </c>
    </row>
    <row r="417" spans="1:8" x14ac:dyDescent="0.25">
      <c r="A417" s="5">
        <v>44292.458738425928</v>
      </c>
      <c r="B417" s="6">
        <v>2075</v>
      </c>
      <c r="C417">
        <v>74.099999999999994</v>
      </c>
      <c r="D417" s="8">
        <f t="shared" si="35"/>
        <v>0.68085106382972072</v>
      </c>
      <c r="E417" s="8">
        <f t="shared" si="37"/>
        <v>0.3472340425531576</v>
      </c>
      <c r="F417" s="8">
        <f t="shared" si="39"/>
        <v>720.51063829780196</v>
      </c>
      <c r="G417" s="8">
        <f t="shared" si="36"/>
        <v>5309.4418085105708</v>
      </c>
      <c r="H417" s="6">
        <f t="shared" si="38"/>
        <v>2075</v>
      </c>
    </row>
    <row r="418" spans="1:8" x14ac:dyDescent="0.25">
      <c r="A418" s="5">
        <v>44292.458796296298</v>
      </c>
      <c r="B418" s="6">
        <v>2080</v>
      </c>
      <c r="C418">
        <v>74.099999999999994</v>
      </c>
      <c r="D418" s="8">
        <f t="shared" si="35"/>
        <v>0.68085106382972072</v>
      </c>
      <c r="E418" s="8">
        <f t="shared" si="37"/>
        <v>0.3472340425531576</v>
      </c>
      <c r="F418" s="8">
        <f t="shared" si="39"/>
        <v>722.2468085105678</v>
      </c>
      <c r="G418" s="8">
        <f t="shared" si="36"/>
        <v>5311.1779787233363</v>
      </c>
      <c r="H418" s="6">
        <f t="shared" si="38"/>
        <v>2080</v>
      </c>
    </row>
    <row r="419" spans="1:8" x14ac:dyDescent="0.25">
      <c r="A419" s="5">
        <v>44292.458854166667</v>
      </c>
      <c r="B419" s="6">
        <v>2085</v>
      </c>
      <c r="C419">
        <v>74.099999999999994</v>
      </c>
      <c r="D419" s="8">
        <f t="shared" si="35"/>
        <v>0.68085106382972072</v>
      </c>
      <c r="E419" s="8">
        <f t="shared" si="37"/>
        <v>0.3472340425531576</v>
      </c>
      <c r="F419" s="8">
        <f t="shared" si="39"/>
        <v>723.98297872333353</v>
      </c>
      <c r="G419" s="8">
        <f t="shared" si="36"/>
        <v>5312.9141489361018</v>
      </c>
      <c r="H419" s="6">
        <f t="shared" si="38"/>
        <v>2085</v>
      </c>
    </row>
    <row r="420" spans="1:8" x14ac:dyDescent="0.25">
      <c r="A420" s="5">
        <v>44292.458912037036</v>
      </c>
      <c r="B420" s="6">
        <v>2090</v>
      </c>
      <c r="C420">
        <v>74.5</v>
      </c>
      <c r="D420" s="8">
        <f t="shared" si="35"/>
        <v>1.0808510638297264</v>
      </c>
      <c r="E420" s="8">
        <f t="shared" si="37"/>
        <v>0.55123404255316044</v>
      </c>
      <c r="F420" s="8">
        <f t="shared" si="39"/>
        <v>1152.0791489361054</v>
      </c>
      <c r="G420" s="8">
        <f t="shared" si="36"/>
        <v>5315.6703191488677</v>
      </c>
      <c r="H420" s="6">
        <f t="shared" si="38"/>
        <v>2090</v>
      </c>
    </row>
    <row r="421" spans="1:8" x14ac:dyDescent="0.25">
      <c r="A421" s="5">
        <v>44292.458969907406</v>
      </c>
      <c r="B421" s="6">
        <v>2095</v>
      </c>
      <c r="C421">
        <v>74.099999999999994</v>
      </c>
      <c r="D421" s="8">
        <f t="shared" si="35"/>
        <v>0.68085106382972072</v>
      </c>
      <c r="E421" s="8">
        <f t="shared" si="37"/>
        <v>0.3472340425531576</v>
      </c>
      <c r="F421" s="8">
        <f t="shared" si="39"/>
        <v>727.45531914886521</v>
      </c>
      <c r="G421" s="8">
        <f t="shared" si="36"/>
        <v>5317.4064893616332</v>
      </c>
      <c r="H421" s="6">
        <f t="shared" si="38"/>
        <v>2095</v>
      </c>
    </row>
    <row r="422" spans="1:8" x14ac:dyDescent="0.25">
      <c r="A422" s="5">
        <v>44292.459027777775</v>
      </c>
      <c r="B422" s="6">
        <v>2100</v>
      </c>
      <c r="C422">
        <v>74.5</v>
      </c>
      <c r="D422" s="8">
        <f t="shared" si="35"/>
        <v>1.0808510638297264</v>
      </c>
      <c r="E422" s="8">
        <f t="shared" si="37"/>
        <v>0.55123404255316044</v>
      </c>
      <c r="F422" s="8">
        <f t="shared" si="39"/>
        <v>1157.5914893616368</v>
      </c>
      <c r="G422" s="8">
        <f t="shared" si="36"/>
        <v>5320.1626595743992</v>
      </c>
      <c r="H422" s="6">
        <f t="shared" si="38"/>
        <v>2100</v>
      </c>
    </row>
    <row r="423" spans="1:8" x14ac:dyDescent="0.25">
      <c r="A423" s="5">
        <v>44292.459085648145</v>
      </c>
      <c r="B423" s="6">
        <v>2105</v>
      </c>
      <c r="C423">
        <v>74.099999999999994</v>
      </c>
      <c r="D423" s="8">
        <f t="shared" si="35"/>
        <v>0.68085106382972072</v>
      </c>
      <c r="E423" s="8">
        <f t="shared" si="37"/>
        <v>0.3472340425531576</v>
      </c>
      <c r="F423" s="8">
        <f t="shared" si="39"/>
        <v>730.92765957439678</v>
      </c>
      <c r="G423" s="8">
        <f t="shared" si="36"/>
        <v>5321.8988297871647</v>
      </c>
      <c r="H423" s="6">
        <f t="shared" si="38"/>
        <v>2105</v>
      </c>
    </row>
    <row r="424" spans="1:8" x14ac:dyDescent="0.25">
      <c r="A424" s="5">
        <v>44292.459143518521</v>
      </c>
      <c r="B424" s="6">
        <v>2110</v>
      </c>
      <c r="C424">
        <v>74.099999999999994</v>
      </c>
      <c r="D424" s="8">
        <f t="shared" si="35"/>
        <v>0.68085106382972072</v>
      </c>
      <c r="E424" s="8">
        <f t="shared" si="37"/>
        <v>0.3472340425531576</v>
      </c>
      <c r="F424" s="8">
        <f t="shared" si="39"/>
        <v>732.66382978716251</v>
      </c>
      <c r="G424" s="8">
        <f t="shared" si="36"/>
        <v>5323.6349999999302</v>
      </c>
      <c r="H424" s="6">
        <f t="shared" si="38"/>
        <v>2110</v>
      </c>
    </row>
    <row r="425" spans="1:8" x14ac:dyDescent="0.25">
      <c r="A425" s="5">
        <v>44292.459201388891</v>
      </c>
      <c r="B425" s="6">
        <v>2115</v>
      </c>
      <c r="C425">
        <v>74.099999999999994</v>
      </c>
      <c r="D425" s="8">
        <f t="shared" si="35"/>
        <v>0.68085106382972072</v>
      </c>
      <c r="E425" s="8">
        <f t="shared" si="37"/>
        <v>0.3472340425531576</v>
      </c>
      <c r="F425" s="8">
        <f t="shared" si="39"/>
        <v>734.39999999992835</v>
      </c>
      <c r="G425" s="8">
        <f t="shared" si="36"/>
        <v>5325.3711702126957</v>
      </c>
      <c r="H425" s="6">
        <f t="shared" si="38"/>
        <v>2115</v>
      </c>
    </row>
    <row r="426" spans="1:8" x14ac:dyDescent="0.25">
      <c r="A426" s="5">
        <v>44292.45925925926</v>
      </c>
      <c r="B426" s="6">
        <v>2120</v>
      </c>
      <c r="C426">
        <v>74.5</v>
      </c>
      <c r="D426" s="8">
        <f t="shared" si="35"/>
        <v>1.0808510638297264</v>
      </c>
      <c r="E426" s="8">
        <f t="shared" si="37"/>
        <v>0.55123404255316044</v>
      </c>
      <c r="F426" s="8">
        <f t="shared" si="39"/>
        <v>1168.6161702127001</v>
      </c>
      <c r="G426" s="8">
        <f t="shared" si="36"/>
        <v>5328.1273404254616</v>
      </c>
      <c r="H426" s="6">
        <f t="shared" si="38"/>
        <v>2120</v>
      </c>
    </row>
    <row r="427" spans="1:8" x14ac:dyDescent="0.25">
      <c r="A427" s="5">
        <v>44292.459317129629</v>
      </c>
      <c r="B427" s="6">
        <v>2125</v>
      </c>
      <c r="C427">
        <v>74.099999999999994</v>
      </c>
      <c r="D427" s="8">
        <f t="shared" si="35"/>
        <v>0.68085106382972072</v>
      </c>
      <c r="E427" s="8">
        <f t="shared" si="37"/>
        <v>0.3472340425531576</v>
      </c>
      <c r="F427" s="8">
        <f t="shared" si="39"/>
        <v>737.87234042545992</v>
      </c>
      <c r="G427" s="8">
        <f t="shared" si="36"/>
        <v>5329.8635106382271</v>
      </c>
      <c r="H427" s="6">
        <f t="shared" si="38"/>
        <v>2125</v>
      </c>
    </row>
    <row r="428" spans="1:8" x14ac:dyDescent="0.25">
      <c r="A428" s="5">
        <v>44292.459374999999</v>
      </c>
      <c r="B428" s="6">
        <v>2130</v>
      </c>
      <c r="C428">
        <v>74.099999999999994</v>
      </c>
      <c r="D428" s="8">
        <f t="shared" si="35"/>
        <v>0.68085106382972072</v>
      </c>
      <c r="E428" s="8">
        <f t="shared" si="37"/>
        <v>0.3472340425531576</v>
      </c>
      <c r="F428" s="8">
        <f t="shared" si="39"/>
        <v>739.60851063822565</v>
      </c>
      <c r="G428" s="8">
        <f t="shared" si="36"/>
        <v>5331.5996808509926</v>
      </c>
      <c r="H428" s="6">
        <f t="shared" si="38"/>
        <v>2130</v>
      </c>
    </row>
    <row r="429" spans="1:8" x14ac:dyDescent="0.25">
      <c r="A429" s="5">
        <v>44292.459432870368</v>
      </c>
      <c r="B429" s="6">
        <v>2135</v>
      </c>
      <c r="C429">
        <v>74.099999999999994</v>
      </c>
      <c r="D429" s="8">
        <f t="shared" si="35"/>
        <v>0.68085106382972072</v>
      </c>
      <c r="E429" s="8">
        <f t="shared" si="37"/>
        <v>0.3472340425531576</v>
      </c>
      <c r="F429" s="8">
        <f t="shared" si="39"/>
        <v>741.34468085099149</v>
      </c>
      <c r="G429" s="8">
        <f t="shared" si="36"/>
        <v>5333.3358510637581</v>
      </c>
      <c r="H429" s="6">
        <f t="shared" si="38"/>
        <v>2135</v>
      </c>
    </row>
    <row r="430" spans="1:8" x14ac:dyDescent="0.25">
      <c r="A430" s="5">
        <v>44292.459490740737</v>
      </c>
      <c r="B430" s="6">
        <v>2140</v>
      </c>
      <c r="C430">
        <v>74.099999999999994</v>
      </c>
      <c r="D430" s="8">
        <f t="shared" si="35"/>
        <v>0.68085106382972072</v>
      </c>
      <c r="E430" s="8">
        <f t="shared" si="37"/>
        <v>0.3472340425531576</v>
      </c>
      <c r="F430" s="8">
        <f t="shared" si="39"/>
        <v>743.08085106375722</v>
      </c>
      <c r="G430" s="8">
        <f t="shared" si="36"/>
        <v>5335.0720212765236</v>
      </c>
      <c r="H430" s="6">
        <f t="shared" si="38"/>
        <v>2140</v>
      </c>
    </row>
    <row r="431" spans="1:8" x14ac:dyDescent="0.25">
      <c r="A431" s="5">
        <v>44292.459548611114</v>
      </c>
      <c r="B431" s="6">
        <v>2145</v>
      </c>
      <c r="C431">
        <v>74.099999999999994</v>
      </c>
      <c r="D431" s="8">
        <f t="shared" si="35"/>
        <v>0.68085106382972072</v>
      </c>
      <c r="E431" s="8">
        <f t="shared" si="37"/>
        <v>0.3472340425531576</v>
      </c>
      <c r="F431" s="8">
        <f t="shared" si="39"/>
        <v>744.81702127652306</v>
      </c>
      <c r="G431" s="8">
        <f t="shared" si="36"/>
        <v>5336.8081914892891</v>
      </c>
      <c r="H431" s="6">
        <f t="shared" si="38"/>
        <v>2145</v>
      </c>
    </row>
    <row r="432" spans="1:8" x14ac:dyDescent="0.25">
      <c r="A432" s="5">
        <v>44292.459606481483</v>
      </c>
      <c r="B432" s="6">
        <v>2150</v>
      </c>
      <c r="C432">
        <v>74.5</v>
      </c>
      <c r="D432" s="8">
        <f t="shared" si="35"/>
        <v>1.0808510638297264</v>
      </c>
      <c r="E432" s="8">
        <f t="shared" si="37"/>
        <v>0.55123404255316044</v>
      </c>
      <c r="F432" s="8">
        <f t="shared" si="39"/>
        <v>1185.1531914892948</v>
      </c>
      <c r="G432" s="8">
        <f t="shared" si="36"/>
        <v>5339.5643617020551</v>
      </c>
      <c r="H432" s="6">
        <f t="shared" si="38"/>
        <v>2150</v>
      </c>
    </row>
    <row r="433" spans="1:8" x14ac:dyDescent="0.25">
      <c r="A433" s="5">
        <v>44292.459664351853</v>
      </c>
      <c r="B433" s="6">
        <v>2155</v>
      </c>
      <c r="C433">
        <v>74.099999999999994</v>
      </c>
      <c r="D433" s="8">
        <f t="shared" si="35"/>
        <v>0.68085106382972072</v>
      </c>
      <c r="E433" s="8">
        <f t="shared" si="37"/>
        <v>0.3472340425531576</v>
      </c>
      <c r="F433" s="8">
        <f t="shared" si="39"/>
        <v>748.28936170205463</v>
      </c>
      <c r="G433" s="8">
        <f t="shared" si="36"/>
        <v>5341.3005319148206</v>
      </c>
      <c r="H433" s="6">
        <f t="shared" si="38"/>
        <v>2155</v>
      </c>
    </row>
    <row r="434" spans="1:8" x14ac:dyDescent="0.25">
      <c r="A434" s="5">
        <v>44292.459722222222</v>
      </c>
      <c r="B434" s="6">
        <v>2160</v>
      </c>
      <c r="C434">
        <v>74.099999999999994</v>
      </c>
      <c r="D434" s="8">
        <f t="shared" si="35"/>
        <v>0.68085106382972072</v>
      </c>
      <c r="E434" s="8">
        <f t="shared" si="37"/>
        <v>0.3472340425531576</v>
      </c>
      <c r="F434" s="8">
        <f t="shared" si="39"/>
        <v>750.02553191482036</v>
      </c>
      <c r="G434" s="8">
        <f t="shared" si="36"/>
        <v>5343.0367021275861</v>
      </c>
      <c r="H434" s="6">
        <f t="shared" si="38"/>
        <v>2160</v>
      </c>
    </row>
    <row r="435" spans="1:8" x14ac:dyDescent="0.25">
      <c r="A435" s="5">
        <v>44292.459780092591</v>
      </c>
      <c r="B435" s="6">
        <v>2165</v>
      </c>
      <c r="C435">
        <v>74.5</v>
      </c>
      <c r="D435" s="8">
        <f t="shared" si="35"/>
        <v>1.0808510638297264</v>
      </c>
      <c r="E435" s="8">
        <f t="shared" si="37"/>
        <v>0.55123404255316044</v>
      </c>
      <c r="F435" s="8">
        <f t="shared" si="39"/>
        <v>1193.4217021275924</v>
      </c>
      <c r="G435" s="8">
        <f t="shared" si="36"/>
        <v>5345.792872340352</v>
      </c>
      <c r="H435" s="6">
        <f t="shared" si="38"/>
        <v>2165</v>
      </c>
    </row>
    <row r="436" spans="1:8" x14ac:dyDescent="0.25">
      <c r="A436" s="5">
        <v>44292.459837962961</v>
      </c>
      <c r="B436" s="6">
        <v>2170</v>
      </c>
      <c r="C436">
        <v>74.099999999999994</v>
      </c>
      <c r="D436" s="8">
        <f t="shared" si="35"/>
        <v>0.68085106382972072</v>
      </c>
      <c r="E436" s="8">
        <f t="shared" si="37"/>
        <v>0.3472340425531576</v>
      </c>
      <c r="F436" s="8">
        <f t="shared" si="39"/>
        <v>753.49787234035193</v>
      </c>
      <c r="G436" s="8">
        <f t="shared" si="36"/>
        <v>5347.5290425531175</v>
      </c>
      <c r="H436" s="6">
        <f t="shared" si="38"/>
        <v>2170</v>
      </c>
    </row>
    <row r="437" spans="1:8" x14ac:dyDescent="0.25">
      <c r="A437" s="5">
        <v>44292.45989583333</v>
      </c>
      <c r="B437" s="6">
        <v>2175</v>
      </c>
      <c r="C437">
        <v>74.099999999999994</v>
      </c>
      <c r="D437" s="8">
        <f t="shared" si="35"/>
        <v>0.68085106382972072</v>
      </c>
      <c r="E437" s="8">
        <f t="shared" si="37"/>
        <v>0.3472340425531576</v>
      </c>
      <c r="F437" s="8">
        <f t="shared" si="39"/>
        <v>755.23404255311777</v>
      </c>
      <c r="G437" s="8">
        <f t="shared" si="36"/>
        <v>5349.265212765883</v>
      </c>
      <c r="H437" s="6">
        <f t="shared" si="38"/>
        <v>2175</v>
      </c>
    </row>
    <row r="438" spans="1:8" x14ac:dyDescent="0.25">
      <c r="A438" s="5">
        <v>44292.459953703707</v>
      </c>
      <c r="B438" s="6">
        <v>2180</v>
      </c>
      <c r="C438">
        <v>74.5</v>
      </c>
      <c r="D438" s="8">
        <f t="shared" si="35"/>
        <v>1.0808510638297264</v>
      </c>
      <c r="E438" s="8">
        <f t="shared" si="37"/>
        <v>0.55123404255316044</v>
      </c>
      <c r="F438" s="8">
        <f t="shared" si="39"/>
        <v>1201.6902127658898</v>
      </c>
      <c r="G438" s="8">
        <f t="shared" si="36"/>
        <v>5352.0213829786489</v>
      </c>
      <c r="H438" s="6">
        <f t="shared" si="38"/>
        <v>2180</v>
      </c>
    </row>
    <row r="439" spans="1:8" x14ac:dyDescent="0.25">
      <c r="A439" s="5">
        <v>44292.460011574076</v>
      </c>
      <c r="B439" s="6">
        <v>2185</v>
      </c>
      <c r="C439">
        <v>74.5</v>
      </c>
      <c r="D439" s="8">
        <f t="shared" si="35"/>
        <v>1.0808510638297264</v>
      </c>
      <c r="E439" s="8">
        <f t="shared" si="37"/>
        <v>0.55123404255316044</v>
      </c>
      <c r="F439" s="8">
        <f t="shared" si="39"/>
        <v>1204.4463829786555</v>
      </c>
      <c r="G439" s="8">
        <f t="shared" si="36"/>
        <v>5354.7775531914149</v>
      </c>
      <c r="H439" s="6">
        <f t="shared" si="38"/>
        <v>2185</v>
      </c>
    </row>
    <row r="440" spans="1:8" x14ac:dyDescent="0.25">
      <c r="A440" s="5">
        <v>44292.460069444445</v>
      </c>
      <c r="B440" s="6">
        <v>2190</v>
      </c>
      <c r="C440">
        <v>74.099999999999994</v>
      </c>
      <c r="D440" s="8">
        <f t="shared" si="35"/>
        <v>0.68085106382972072</v>
      </c>
      <c r="E440" s="8">
        <f t="shared" si="37"/>
        <v>0.3472340425531576</v>
      </c>
      <c r="F440" s="8">
        <f t="shared" si="39"/>
        <v>760.44255319141519</v>
      </c>
      <c r="G440" s="8">
        <f t="shared" si="36"/>
        <v>5356.5137234041804</v>
      </c>
      <c r="H440" s="6">
        <f t="shared" si="38"/>
        <v>2190</v>
      </c>
    </row>
    <row r="441" spans="1:8" x14ac:dyDescent="0.25">
      <c r="A441" s="5">
        <v>44292.460127314815</v>
      </c>
      <c r="B441" s="6">
        <v>2195</v>
      </c>
      <c r="C441">
        <v>74.5</v>
      </c>
      <c r="D441" s="8">
        <f t="shared" si="35"/>
        <v>1.0808510638297264</v>
      </c>
      <c r="E441" s="8">
        <f t="shared" si="37"/>
        <v>0.55123404255316044</v>
      </c>
      <c r="F441" s="8">
        <f t="shared" si="39"/>
        <v>1209.9587234041871</v>
      </c>
      <c r="G441" s="8">
        <f t="shared" si="36"/>
        <v>5359.2698936169463</v>
      </c>
      <c r="H441" s="6">
        <f t="shared" si="38"/>
        <v>2195</v>
      </c>
    </row>
    <row r="442" spans="1:8" x14ac:dyDescent="0.25">
      <c r="A442" s="5">
        <v>44292.460185185184</v>
      </c>
      <c r="B442" s="6">
        <v>2200</v>
      </c>
      <c r="C442">
        <v>74.099999999999994</v>
      </c>
      <c r="D442" s="8">
        <f t="shared" si="35"/>
        <v>0.68085106382972072</v>
      </c>
      <c r="E442" s="8">
        <f t="shared" si="37"/>
        <v>0.3472340425531576</v>
      </c>
      <c r="F442" s="8">
        <f t="shared" si="39"/>
        <v>763.91489361694676</v>
      </c>
      <c r="G442" s="8">
        <f t="shared" si="36"/>
        <v>5361.0060638297118</v>
      </c>
      <c r="H442" s="6">
        <f t="shared" si="38"/>
        <v>2200</v>
      </c>
    </row>
    <row r="443" spans="1:8" x14ac:dyDescent="0.25">
      <c r="A443" s="5">
        <v>44292.460243055553</v>
      </c>
      <c r="B443" s="6">
        <v>2205</v>
      </c>
      <c r="C443">
        <v>74.099999999999994</v>
      </c>
      <c r="D443" s="8">
        <f t="shared" si="35"/>
        <v>0.68085106382972072</v>
      </c>
      <c r="E443" s="8">
        <f t="shared" si="37"/>
        <v>0.3472340425531576</v>
      </c>
      <c r="F443" s="8">
        <f t="shared" si="39"/>
        <v>765.65106382971248</v>
      </c>
      <c r="G443" s="8">
        <f t="shared" si="36"/>
        <v>5362.7422340424773</v>
      </c>
      <c r="H443" s="6">
        <f t="shared" si="38"/>
        <v>2205</v>
      </c>
    </row>
    <row r="444" spans="1:8" x14ac:dyDescent="0.25">
      <c r="A444" s="5">
        <v>44292.460300925923</v>
      </c>
      <c r="B444" s="6">
        <v>2210</v>
      </c>
      <c r="C444">
        <v>74.099999999999994</v>
      </c>
      <c r="D444" s="8">
        <f t="shared" si="35"/>
        <v>0.68085106382972072</v>
      </c>
      <c r="E444" s="8">
        <f t="shared" si="37"/>
        <v>0.3472340425531576</v>
      </c>
      <c r="F444" s="8">
        <f t="shared" si="39"/>
        <v>767.38723404247833</v>
      </c>
      <c r="G444" s="8">
        <f t="shared" si="36"/>
        <v>5364.4784042552428</v>
      </c>
      <c r="H444" s="6">
        <f t="shared" si="38"/>
        <v>2210</v>
      </c>
    </row>
    <row r="445" spans="1:8" x14ac:dyDescent="0.25">
      <c r="A445" s="5">
        <v>44292.460358796299</v>
      </c>
      <c r="B445" s="6">
        <v>2215</v>
      </c>
      <c r="C445">
        <v>74.099999999999994</v>
      </c>
      <c r="D445" s="8">
        <f t="shared" si="35"/>
        <v>0.68085106382972072</v>
      </c>
      <c r="E445" s="8">
        <f t="shared" si="37"/>
        <v>0.3472340425531576</v>
      </c>
      <c r="F445" s="8">
        <f t="shared" si="39"/>
        <v>769.12340425524405</v>
      </c>
      <c r="G445" s="8">
        <f t="shared" si="36"/>
        <v>5366.2145744680083</v>
      </c>
      <c r="H445" s="6">
        <f t="shared" si="38"/>
        <v>2215</v>
      </c>
    </row>
    <row r="446" spans="1:8" x14ac:dyDescent="0.25">
      <c r="A446" s="5">
        <v>44292.460416666669</v>
      </c>
      <c r="B446" s="6">
        <v>2220</v>
      </c>
      <c r="C446">
        <v>74.099999999999994</v>
      </c>
      <c r="D446" s="8">
        <f t="shared" si="35"/>
        <v>0.68085106382972072</v>
      </c>
      <c r="E446" s="8">
        <f t="shared" si="37"/>
        <v>0.3472340425531576</v>
      </c>
      <c r="F446" s="8">
        <f t="shared" si="39"/>
        <v>770.8595744680099</v>
      </c>
      <c r="G446" s="8">
        <f t="shared" si="36"/>
        <v>5367.9507446807738</v>
      </c>
      <c r="H446" s="6">
        <f t="shared" si="38"/>
        <v>2220</v>
      </c>
    </row>
    <row r="447" spans="1:8" x14ac:dyDescent="0.25">
      <c r="A447" s="5">
        <v>44292.460474537038</v>
      </c>
      <c r="B447" s="6">
        <v>2225</v>
      </c>
      <c r="C447">
        <v>74.099999999999994</v>
      </c>
      <c r="D447" s="8">
        <f t="shared" si="35"/>
        <v>0.68085106382972072</v>
      </c>
      <c r="E447" s="8">
        <f t="shared" si="37"/>
        <v>0.3472340425531576</v>
      </c>
      <c r="F447" s="8">
        <f t="shared" si="39"/>
        <v>772.59574468077562</v>
      </c>
      <c r="G447" s="8">
        <f t="shared" si="36"/>
        <v>5369.6869148935393</v>
      </c>
      <c r="H447" s="6">
        <f t="shared" si="38"/>
        <v>2225</v>
      </c>
    </row>
    <row r="448" spans="1:8" x14ac:dyDescent="0.25">
      <c r="A448" s="5">
        <v>44292.460532407407</v>
      </c>
      <c r="B448" s="6">
        <v>2230</v>
      </c>
      <c r="C448">
        <v>74.099999999999994</v>
      </c>
      <c r="D448" s="8">
        <f t="shared" si="35"/>
        <v>0.68085106382972072</v>
      </c>
      <c r="E448" s="8">
        <f t="shared" si="37"/>
        <v>0.3472340425531576</v>
      </c>
      <c r="F448" s="8">
        <f t="shared" si="39"/>
        <v>774.33191489354147</v>
      </c>
      <c r="G448" s="8">
        <f t="shared" si="36"/>
        <v>5371.4230851063048</v>
      </c>
      <c r="H448" s="6">
        <f t="shared" si="38"/>
        <v>2230</v>
      </c>
    </row>
    <row r="449" spans="1:8" x14ac:dyDescent="0.25">
      <c r="A449" s="5">
        <v>44292.460590277777</v>
      </c>
      <c r="B449" s="6">
        <v>2235</v>
      </c>
      <c r="C449">
        <v>74.099999999999994</v>
      </c>
      <c r="D449" s="8">
        <f t="shared" si="35"/>
        <v>0.68085106382972072</v>
      </c>
      <c r="E449" s="8">
        <f t="shared" si="37"/>
        <v>0.3472340425531576</v>
      </c>
      <c r="F449" s="8">
        <f t="shared" si="39"/>
        <v>776.06808510630719</v>
      </c>
      <c r="G449" s="8">
        <f t="shared" si="36"/>
        <v>5373.1592553190703</v>
      </c>
      <c r="H449" s="6">
        <f t="shared" si="38"/>
        <v>2235</v>
      </c>
    </row>
    <row r="450" spans="1:8" x14ac:dyDescent="0.25">
      <c r="A450" s="5">
        <v>44292.460648148146</v>
      </c>
      <c r="B450" s="6">
        <v>2240</v>
      </c>
      <c r="C450">
        <v>74.099999999999994</v>
      </c>
      <c r="D450" s="8">
        <f t="shared" si="35"/>
        <v>0.68085106382972072</v>
      </c>
      <c r="E450" s="8">
        <f t="shared" si="37"/>
        <v>0.3472340425531576</v>
      </c>
      <c r="F450" s="8">
        <f t="shared" si="39"/>
        <v>777.80425531907304</v>
      </c>
      <c r="G450" s="8">
        <f t="shared" si="36"/>
        <v>5374.8954255318358</v>
      </c>
      <c r="H450" s="6">
        <f t="shared" si="38"/>
        <v>2240</v>
      </c>
    </row>
    <row r="451" spans="1:8" x14ac:dyDescent="0.25">
      <c r="A451" s="5">
        <v>44292.460706018515</v>
      </c>
      <c r="B451" s="6">
        <v>2245</v>
      </c>
      <c r="C451">
        <v>74.099999999999994</v>
      </c>
      <c r="D451" s="8">
        <f t="shared" si="35"/>
        <v>0.68085106382972072</v>
      </c>
      <c r="E451" s="8">
        <f t="shared" si="37"/>
        <v>0.3472340425531576</v>
      </c>
      <c r="F451" s="8">
        <f t="shared" si="39"/>
        <v>779.54042553183876</v>
      </c>
      <c r="G451" s="8">
        <f t="shared" si="36"/>
        <v>5376.6315957446013</v>
      </c>
      <c r="H451" s="6">
        <f t="shared" si="38"/>
        <v>2245</v>
      </c>
    </row>
    <row r="452" spans="1:8" x14ac:dyDescent="0.25">
      <c r="A452" s="5">
        <v>44292.460763888892</v>
      </c>
      <c r="B452" s="6">
        <v>2250</v>
      </c>
      <c r="C452">
        <v>74.5</v>
      </c>
      <c r="D452" s="8">
        <f t="shared" ref="D452:D515" si="40">C452-AVERAGE($C$2:$C$48)</f>
        <v>1.0808510638297264</v>
      </c>
      <c r="E452" s="8">
        <f t="shared" si="37"/>
        <v>0.55123404255316044</v>
      </c>
      <c r="F452" s="8">
        <f t="shared" si="39"/>
        <v>1240.2765957446111</v>
      </c>
      <c r="G452" s="8">
        <f t="shared" si="36"/>
        <v>5379.3877659573673</v>
      </c>
      <c r="H452" s="6">
        <f t="shared" si="38"/>
        <v>2250</v>
      </c>
    </row>
    <row r="453" spans="1:8" x14ac:dyDescent="0.25">
      <c r="A453" s="5">
        <v>44292.460821759261</v>
      </c>
      <c r="B453" s="6">
        <v>2255</v>
      </c>
      <c r="C453">
        <v>74.099999999999994</v>
      </c>
      <c r="D453" s="8">
        <f t="shared" si="40"/>
        <v>0.68085106382972072</v>
      </c>
      <c r="E453" s="8">
        <f t="shared" si="37"/>
        <v>0.3472340425531576</v>
      </c>
      <c r="F453" s="8">
        <f t="shared" si="39"/>
        <v>783.01276595737033</v>
      </c>
      <c r="G453" s="8">
        <f t="shared" ref="G453:G516" si="41">G452+E453*5</f>
        <v>5381.1239361701328</v>
      </c>
      <c r="H453" s="6">
        <f t="shared" si="38"/>
        <v>2255</v>
      </c>
    </row>
    <row r="454" spans="1:8" x14ac:dyDescent="0.25">
      <c r="A454" s="5">
        <v>44292.460879629631</v>
      </c>
      <c r="B454" s="6">
        <v>2260</v>
      </c>
      <c r="C454">
        <v>74.099999999999994</v>
      </c>
      <c r="D454" s="8">
        <f t="shared" si="40"/>
        <v>0.68085106382972072</v>
      </c>
      <c r="E454" s="8">
        <f t="shared" si="37"/>
        <v>0.3472340425531576</v>
      </c>
      <c r="F454" s="8">
        <f t="shared" si="39"/>
        <v>784.74893617013618</v>
      </c>
      <c r="G454" s="8">
        <f t="shared" si="41"/>
        <v>5382.8601063828983</v>
      </c>
      <c r="H454" s="6">
        <f t="shared" si="38"/>
        <v>2260</v>
      </c>
    </row>
    <row r="455" spans="1:8" x14ac:dyDescent="0.25">
      <c r="A455" s="5">
        <v>44292.4609375</v>
      </c>
      <c r="B455" s="6">
        <v>2265</v>
      </c>
      <c r="C455">
        <v>74.099999999999994</v>
      </c>
      <c r="D455" s="8">
        <f t="shared" si="40"/>
        <v>0.68085106382972072</v>
      </c>
      <c r="E455" s="8">
        <f t="shared" si="37"/>
        <v>0.3472340425531576</v>
      </c>
      <c r="F455" s="8">
        <f t="shared" si="39"/>
        <v>786.4851063829019</v>
      </c>
      <c r="G455" s="8">
        <f t="shared" si="41"/>
        <v>5384.5962765956638</v>
      </c>
      <c r="H455" s="6">
        <f t="shared" si="38"/>
        <v>2265</v>
      </c>
    </row>
    <row r="456" spans="1:8" x14ac:dyDescent="0.25">
      <c r="A456" s="5">
        <v>44292.460995370369</v>
      </c>
      <c r="B456" s="6">
        <v>2270</v>
      </c>
      <c r="C456">
        <v>74.099999999999994</v>
      </c>
      <c r="D456" s="8">
        <f t="shared" si="40"/>
        <v>0.68085106382972072</v>
      </c>
      <c r="E456" s="8">
        <f t="shared" si="37"/>
        <v>0.3472340425531576</v>
      </c>
      <c r="F456" s="8">
        <f t="shared" si="39"/>
        <v>788.22127659566775</v>
      </c>
      <c r="G456" s="8">
        <f t="shared" si="41"/>
        <v>5386.3324468084293</v>
      </c>
      <c r="H456" s="6">
        <f t="shared" si="38"/>
        <v>2270</v>
      </c>
    </row>
    <row r="457" spans="1:8" x14ac:dyDescent="0.25">
      <c r="A457" s="5">
        <v>44292.461053240739</v>
      </c>
      <c r="B457" s="6">
        <v>2275</v>
      </c>
      <c r="C457">
        <v>74.099999999999994</v>
      </c>
      <c r="D457" s="8">
        <f t="shared" si="40"/>
        <v>0.68085106382972072</v>
      </c>
      <c r="E457" s="8">
        <f t="shared" si="37"/>
        <v>0.3472340425531576</v>
      </c>
      <c r="F457" s="8">
        <f t="shared" si="39"/>
        <v>789.95744680843347</v>
      </c>
      <c r="G457" s="8">
        <f t="shared" si="41"/>
        <v>5388.0686170211948</v>
      </c>
      <c r="H457" s="6">
        <f t="shared" si="38"/>
        <v>2275</v>
      </c>
    </row>
    <row r="458" spans="1:8" x14ac:dyDescent="0.25">
      <c r="A458" s="5">
        <v>44292.461111111108</v>
      </c>
      <c r="B458" s="6">
        <v>2280</v>
      </c>
      <c r="C458">
        <v>74.099999999999994</v>
      </c>
      <c r="D458" s="8">
        <f t="shared" si="40"/>
        <v>0.68085106382972072</v>
      </c>
      <c r="E458" s="8">
        <f t="shared" si="37"/>
        <v>0.3472340425531576</v>
      </c>
      <c r="F458" s="8">
        <f t="shared" si="39"/>
        <v>791.69361702119932</v>
      </c>
      <c r="G458" s="8">
        <f t="shared" si="41"/>
        <v>5389.8047872339603</v>
      </c>
      <c r="H458" s="6">
        <f t="shared" si="38"/>
        <v>2280</v>
      </c>
    </row>
    <row r="459" spans="1:8" x14ac:dyDescent="0.25">
      <c r="A459" s="5">
        <v>44292.461168981485</v>
      </c>
      <c r="B459" s="6">
        <v>2285</v>
      </c>
      <c r="C459">
        <v>74.099999999999994</v>
      </c>
      <c r="D459" s="8">
        <f t="shared" si="40"/>
        <v>0.68085106382972072</v>
      </c>
      <c r="E459" s="8">
        <f t="shared" si="37"/>
        <v>0.3472340425531576</v>
      </c>
      <c r="F459" s="8">
        <f t="shared" si="39"/>
        <v>793.42978723396516</v>
      </c>
      <c r="G459" s="8">
        <f t="shared" si="41"/>
        <v>5391.5409574467258</v>
      </c>
      <c r="H459" s="6">
        <f t="shared" si="38"/>
        <v>2285</v>
      </c>
    </row>
    <row r="460" spans="1:8" x14ac:dyDescent="0.25">
      <c r="A460" s="5">
        <v>44292.461226851854</v>
      </c>
      <c r="B460" s="6">
        <v>2290</v>
      </c>
      <c r="C460">
        <v>74.099999999999994</v>
      </c>
      <c r="D460" s="8">
        <f t="shared" si="40"/>
        <v>0.68085106382972072</v>
      </c>
      <c r="E460" s="8">
        <f t="shared" si="37"/>
        <v>0.3472340425531576</v>
      </c>
      <c r="F460" s="8">
        <f t="shared" si="39"/>
        <v>795.16595744673089</v>
      </c>
      <c r="G460" s="8">
        <f t="shared" si="41"/>
        <v>5393.2771276594913</v>
      </c>
      <c r="H460" s="6">
        <f t="shared" si="38"/>
        <v>2290</v>
      </c>
    </row>
    <row r="461" spans="1:8" x14ac:dyDescent="0.25">
      <c r="A461" s="5">
        <v>44292.461284722223</v>
      </c>
      <c r="B461" s="6">
        <v>2295</v>
      </c>
      <c r="C461">
        <v>74.099999999999994</v>
      </c>
      <c r="D461" s="8">
        <f t="shared" si="40"/>
        <v>0.68085106382972072</v>
      </c>
      <c r="E461" s="8">
        <f t="shared" ref="E461:E524" si="42">D461*0.51</f>
        <v>0.3472340425531576</v>
      </c>
      <c r="F461" s="8">
        <f t="shared" si="39"/>
        <v>796.90212765949673</v>
      </c>
      <c r="G461" s="8">
        <f t="shared" si="41"/>
        <v>5395.0132978722568</v>
      </c>
      <c r="H461" s="6">
        <f t="shared" si="38"/>
        <v>2295</v>
      </c>
    </row>
    <row r="462" spans="1:8" x14ac:dyDescent="0.25">
      <c r="A462" s="5">
        <v>44292.461342592593</v>
      </c>
      <c r="B462" s="6">
        <v>2300</v>
      </c>
      <c r="C462">
        <v>74.099999999999994</v>
      </c>
      <c r="D462" s="8">
        <f t="shared" si="40"/>
        <v>0.68085106382972072</v>
      </c>
      <c r="E462" s="8">
        <f t="shared" si="42"/>
        <v>0.3472340425531576</v>
      </c>
      <c r="F462" s="8">
        <f t="shared" si="39"/>
        <v>798.63829787226246</v>
      </c>
      <c r="G462" s="8">
        <f t="shared" si="41"/>
        <v>5396.7494680850223</v>
      </c>
      <c r="H462" s="6">
        <f t="shared" si="38"/>
        <v>2300</v>
      </c>
    </row>
    <row r="463" spans="1:8" x14ac:dyDescent="0.25">
      <c r="A463" s="5">
        <v>44292.461400462962</v>
      </c>
      <c r="B463" s="6">
        <v>2305</v>
      </c>
      <c r="C463">
        <v>74.099999999999994</v>
      </c>
      <c r="D463" s="8">
        <f t="shared" si="40"/>
        <v>0.68085106382972072</v>
      </c>
      <c r="E463" s="8">
        <f t="shared" si="42"/>
        <v>0.3472340425531576</v>
      </c>
      <c r="F463" s="8">
        <f t="shared" si="39"/>
        <v>800.3744680850283</v>
      </c>
      <c r="G463" s="8">
        <f t="shared" si="41"/>
        <v>5398.4856382977878</v>
      </c>
      <c r="H463" s="6">
        <f t="shared" ref="H463:H526" si="43">B463</f>
        <v>2305</v>
      </c>
    </row>
    <row r="464" spans="1:8" x14ac:dyDescent="0.25">
      <c r="A464" s="5">
        <v>44292.461458333331</v>
      </c>
      <c r="B464" s="6">
        <v>2310</v>
      </c>
      <c r="C464">
        <v>74.099999999999994</v>
      </c>
      <c r="D464" s="8">
        <f t="shared" si="40"/>
        <v>0.68085106382972072</v>
      </c>
      <c r="E464" s="8">
        <f t="shared" si="42"/>
        <v>0.3472340425531576</v>
      </c>
      <c r="F464" s="8">
        <f t="shared" si="39"/>
        <v>802.11063829779403</v>
      </c>
      <c r="G464" s="8">
        <f t="shared" si="41"/>
        <v>5400.2218085105533</v>
      </c>
      <c r="H464" s="6">
        <f t="shared" si="43"/>
        <v>2310</v>
      </c>
    </row>
    <row r="465" spans="1:8" x14ac:dyDescent="0.25">
      <c r="A465" s="5">
        <v>44292.461516203701</v>
      </c>
      <c r="B465" s="6">
        <v>2315</v>
      </c>
      <c r="C465">
        <v>74.099999999999994</v>
      </c>
      <c r="D465" s="8">
        <f t="shared" si="40"/>
        <v>0.68085106382972072</v>
      </c>
      <c r="E465" s="8">
        <f t="shared" si="42"/>
        <v>0.3472340425531576</v>
      </c>
      <c r="F465" s="8">
        <f t="shared" si="39"/>
        <v>803.84680851055987</v>
      </c>
      <c r="G465" s="8">
        <f t="shared" si="41"/>
        <v>5401.9579787233188</v>
      </c>
      <c r="H465" s="6">
        <f t="shared" si="43"/>
        <v>2315</v>
      </c>
    </row>
    <row r="466" spans="1:8" x14ac:dyDescent="0.25">
      <c r="A466" s="5">
        <v>44292.461574074077</v>
      </c>
      <c r="B466" s="6">
        <v>2320</v>
      </c>
      <c r="C466">
        <v>74.099999999999994</v>
      </c>
      <c r="D466" s="8">
        <f t="shared" si="40"/>
        <v>0.68085106382972072</v>
      </c>
      <c r="E466" s="8">
        <f t="shared" si="42"/>
        <v>0.3472340425531576</v>
      </c>
      <c r="F466" s="8">
        <f t="shared" ref="F466:F524" si="44">E466*B466</f>
        <v>805.5829787233256</v>
      </c>
      <c r="G466" s="8">
        <f t="shared" si="41"/>
        <v>5403.6941489360843</v>
      </c>
      <c r="H466" s="6">
        <f t="shared" si="43"/>
        <v>2320</v>
      </c>
    </row>
    <row r="467" spans="1:8" x14ac:dyDescent="0.25">
      <c r="A467" s="5">
        <v>44292.461631944447</v>
      </c>
      <c r="B467" s="6">
        <v>2325</v>
      </c>
      <c r="C467">
        <v>74.099999999999994</v>
      </c>
      <c r="D467" s="8">
        <f t="shared" si="40"/>
        <v>0.68085106382972072</v>
      </c>
      <c r="E467" s="8">
        <f t="shared" si="42"/>
        <v>0.3472340425531576</v>
      </c>
      <c r="F467" s="8">
        <f t="shared" si="44"/>
        <v>807.31914893609144</v>
      </c>
      <c r="G467" s="8">
        <f t="shared" si="41"/>
        <v>5405.4303191488498</v>
      </c>
      <c r="H467" s="6">
        <f t="shared" si="43"/>
        <v>2325</v>
      </c>
    </row>
    <row r="468" spans="1:8" x14ac:dyDescent="0.25">
      <c r="A468" s="5">
        <v>44292.461689814816</v>
      </c>
      <c r="B468" s="6">
        <v>2330</v>
      </c>
      <c r="C468">
        <v>74.099999999999994</v>
      </c>
      <c r="D468" s="8">
        <f t="shared" si="40"/>
        <v>0.68085106382972072</v>
      </c>
      <c r="E468" s="8">
        <f t="shared" si="42"/>
        <v>0.3472340425531576</v>
      </c>
      <c r="F468" s="8">
        <f t="shared" si="44"/>
        <v>809.05531914885717</v>
      </c>
      <c r="G468" s="8">
        <f t="shared" si="41"/>
        <v>5407.1664893616153</v>
      </c>
      <c r="H468" s="6">
        <f t="shared" si="43"/>
        <v>2330</v>
      </c>
    </row>
    <row r="469" spans="1:8" x14ac:dyDescent="0.25">
      <c r="A469" s="5">
        <v>44292.461747685185</v>
      </c>
      <c r="B469" s="6">
        <v>2335</v>
      </c>
      <c r="C469">
        <v>74.099999999999994</v>
      </c>
      <c r="D469" s="8">
        <f t="shared" si="40"/>
        <v>0.68085106382972072</v>
      </c>
      <c r="E469" s="8">
        <f t="shared" si="42"/>
        <v>0.3472340425531576</v>
      </c>
      <c r="F469" s="8">
        <f t="shared" si="44"/>
        <v>810.79148936162301</v>
      </c>
      <c r="G469" s="8">
        <f t="shared" si="41"/>
        <v>5408.9026595743808</v>
      </c>
      <c r="H469" s="6">
        <f t="shared" si="43"/>
        <v>2335</v>
      </c>
    </row>
    <row r="470" spans="1:8" x14ac:dyDescent="0.25">
      <c r="A470" s="5">
        <v>44292.461805555555</v>
      </c>
      <c r="B470" s="6">
        <v>2340</v>
      </c>
      <c r="C470">
        <v>74.099999999999994</v>
      </c>
      <c r="D470" s="8">
        <f t="shared" si="40"/>
        <v>0.68085106382972072</v>
      </c>
      <c r="E470" s="8">
        <f t="shared" si="42"/>
        <v>0.3472340425531576</v>
      </c>
      <c r="F470" s="8">
        <f t="shared" si="44"/>
        <v>812.52765957438874</v>
      </c>
      <c r="G470" s="8">
        <f t="shared" si="41"/>
        <v>5410.6388297871463</v>
      </c>
      <c r="H470" s="6">
        <f t="shared" si="43"/>
        <v>2340</v>
      </c>
    </row>
    <row r="471" spans="1:8" x14ac:dyDescent="0.25">
      <c r="A471" s="5">
        <v>44292.461863425924</v>
      </c>
      <c r="B471" s="6">
        <v>2345</v>
      </c>
      <c r="C471">
        <v>74.099999999999994</v>
      </c>
      <c r="D471" s="8">
        <f t="shared" si="40"/>
        <v>0.68085106382972072</v>
      </c>
      <c r="E471" s="8">
        <f t="shared" si="42"/>
        <v>0.3472340425531576</v>
      </c>
      <c r="F471" s="8">
        <f t="shared" si="44"/>
        <v>814.26382978715458</v>
      </c>
      <c r="G471" s="8">
        <f t="shared" si="41"/>
        <v>5412.3749999999118</v>
      </c>
      <c r="H471" s="6">
        <f t="shared" si="43"/>
        <v>2345</v>
      </c>
    </row>
    <row r="472" spans="1:8" x14ac:dyDescent="0.25">
      <c r="A472" s="5">
        <v>44292.461921296293</v>
      </c>
      <c r="B472" s="6">
        <v>2350</v>
      </c>
      <c r="C472">
        <v>74.099999999999994</v>
      </c>
      <c r="D472" s="8">
        <f t="shared" si="40"/>
        <v>0.68085106382972072</v>
      </c>
      <c r="E472" s="8">
        <f t="shared" si="42"/>
        <v>0.3472340425531576</v>
      </c>
      <c r="F472" s="8">
        <f t="shared" si="44"/>
        <v>815.99999999992031</v>
      </c>
      <c r="G472" s="8">
        <f t="shared" si="41"/>
        <v>5414.1111702126773</v>
      </c>
      <c r="H472" s="6">
        <f t="shared" si="43"/>
        <v>2350</v>
      </c>
    </row>
    <row r="473" spans="1:8" x14ac:dyDescent="0.25">
      <c r="A473" s="5">
        <v>44292.46197916667</v>
      </c>
      <c r="B473" s="6">
        <v>2355</v>
      </c>
      <c r="C473">
        <v>74.099999999999994</v>
      </c>
      <c r="D473" s="8">
        <f t="shared" si="40"/>
        <v>0.68085106382972072</v>
      </c>
      <c r="E473" s="8">
        <f t="shared" si="42"/>
        <v>0.3472340425531576</v>
      </c>
      <c r="F473" s="8">
        <f t="shared" si="44"/>
        <v>817.73617021268615</v>
      </c>
      <c r="G473" s="8">
        <f t="shared" si="41"/>
        <v>5415.8473404254428</v>
      </c>
      <c r="H473" s="6">
        <f t="shared" si="43"/>
        <v>2355</v>
      </c>
    </row>
    <row r="474" spans="1:8" x14ac:dyDescent="0.25">
      <c r="A474" s="5">
        <v>44292.462037037039</v>
      </c>
      <c r="B474" s="6">
        <v>2360</v>
      </c>
      <c r="C474">
        <v>74.099999999999994</v>
      </c>
      <c r="D474" s="8">
        <f t="shared" si="40"/>
        <v>0.68085106382972072</v>
      </c>
      <c r="E474" s="8">
        <f t="shared" si="42"/>
        <v>0.3472340425531576</v>
      </c>
      <c r="F474" s="8">
        <f t="shared" si="44"/>
        <v>819.47234042545188</v>
      </c>
      <c r="G474" s="8">
        <f t="shared" si="41"/>
        <v>5417.5835106382083</v>
      </c>
      <c r="H474" s="6">
        <f t="shared" si="43"/>
        <v>2360</v>
      </c>
    </row>
    <row r="475" spans="1:8" x14ac:dyDescent="0.25">
      <c r="A475" s="5">
        <v>44292.462094907409</v>
      </c>
      <c r="B475" s="6">
        <v>2365</v>
      </c>
      <c r="C475">
        <v>74.099999999999994</v>
      </c>
      <c r="D475" s="8">
        <f t="shared" si="40"/>
        <v>0.68085106382972072</v>
      </c>
      <c r="E475" s="8">
        <f t="shared" si="42"/>
        <v>0.3472340425531576</v>
      </c>
      <c r="F475" s="8">
        <f t="shared" si="44"/>
        <v>821.20851063821772</v>
      </c>
      <c r="G475" s="8">
        <f t="shared" si="41"/>
        <v>5419.3196808509738</v>
      </c>
      <c r="H475" s="6">
        <f t="shared" si="43"/>
        <v>2365</v>
      </c>
    </row>
    <row r="476" spans="1:8" x14ac:dyDescent="0.25">
      <c r="A476" s="5">
        <v>44292.462152777778</v>
      </c>
      <c r="B476" s="6">
        <v>2370</v>
      </c>
      <c r="C476">
        <v>74.099999999999994</v>
      </c>
      <c r="D476" s="8">
        <f t="shared" si="40"/>
        <v>0.68085106382972072</v>
      </c>
      <c r="E476" s="8">
        <f t="shared" si="42"/>
        <v>0.3472340425531576</v>
      </c>
      <c r="F476" s="8">
        <f t="shared" si="44"/>
        <v>822.94468085098345</v>
      </c>
      <c r="G476" s="8">
        <f t="shared" si="41"/>
        <v>5421.0558510637393</v>
      </c>
      <c r="H476" s="6">
        <f t="shared" si="43"/>
        <v>2370</v>
      </c>
    </row>
    <row r="477" spans="1:8" x14ac:dyDescent="0.25">
      <c r="A477" s="5">
        <v>44292.462210648147</v>
      </c>
      <c r="B477" s="6">
        <v>2375</v>
      </c>
      <c r="C477">
        <v>74.099999999999994</v>
      </c>
      <c r="D477" s="8">
        <f t="shared" si="40"/>
        <v>0.68085106382972072</v>
      </c>
      <c r="E477" s="8">
        <f t="shared" si="42"/>
        <v>0.3472340425531576</v>
      </c>
      <c r="F477" s="8">
        <f t="shared" si="44"/>
        <v>824.68085106374929</v>
      </c>
      <c r="G477" s="8">
        <f t="shared" si="41"/>
        <v>5422.7920212765048</v>
      </c>
      <c r="H477" s="6">
        <f t="shared" si="43"/>
        <v>2375</v>
      </c>
    </row>
    <row r="478" spans="1:8" x14ac:dyDescent="0.25">
      <c r="A478" s="5">
        <v>44292.462268518517</v>
      </c>
      <c r="B478" s="6">
        <v>2380</v>
      </c>
      <c r="C478">
        <v>74.099999999999994</v>
      </c>
      <c r="D478" s="8">
        <f t="shared" si="40"/>
        <v>0.68085106382972072</v>
      </c>
      <c r="E478" s="8">
        <f t="shared" si="42"/>
        <v>0.3472340425531576</v>
      </c>
      <c r="F478" s="8">
        <f t="shared" si="44"/>
        <v>826.41702127651513</v>
      </c>
      <c r="G478" s="8">
        <f t="shared" si="41"/>
        <v>5424.5281914892703</v>
      </c>
      <c r="H478" s="6">
        <f t="shared" si="43"/>
        <v>2380</v>
      </c>
    </row>
    <row r="479" spans="1:8" x14ac:dyDescent="0.25">
      <c r="A479" s="5">
        <v>44292.462326388886</v>
      </c>
      <c r="B479" s="6">
        <v>2385</v>
      </c>
      <c r="C479">
        <v>74.099999999999994</v>
      </c>
      <c r="D479" s="8">
        <f t="shared" si="40"/>
        <v>0.68085106382972072</v>
      </c>
      <c r="E479" s="8">
        <f t="shared" si="42"/>
        <v>0.3472340425531576</v>
      </c>
      <c r="F479" s="8">
        <f t="shared" si="44"/>
        <v>828.15319148928086</v>
      </c>
      <c r="G479" s="8">
        <f t="shared" si="41"/>
        <v>5426.2643617020358</v>
      </c>
      <c r="H479" s="6">
        <f t="shared" si="43"/>
        <v>2385</v>
      </c>
    </row>
    <row r="480" spans="1:8" x14ac:dyDescent="0.25">
      <c r="A480" s="5">
        <v>44292.462384259263</v>
      </c>
      <c r="B480" s="6">
        <v>2390</v>
      </c>
      <c r="C480">
        <v>74.099999999999994</v>
      </c>
      <c r="D480" s="8">
        <f t="shared" si="40"/>
        <v>0.68085106382972072</v>
      </c>
      <c r="E480" s="8">
        <f t="shared" si="42"/>
        <v>0.3472340425531576</v>
      </c>
      <c r="F480" s="8">
        <f t="shared" si="44"/>
        <v>829.8893617020467</v>
      </c>
      <c r="G480" s="8">
        <f t="shared" si="41"/>
        <v>5428.0005319148013</v>
      </c>
      <c r="H480" s="6">
        <f t="shared" si="43"/>
        <v>2390</v>
      </c>
    </row>
    <row r="481" spans="1:8" x14ac:dyDescent="0.25">
      <c r="A481" s="5">
        <v>44292.462442129632</v>
      </c>
      <c r="B481" s="6">
        <v>2395</v>
      </c>
      <c r="C481">
        <v>74.099999999999994</v>
      </c>
      <c r="D481" s="8">
        <f t="shared" si="40"/>
        <v>0.68085106382972072</v>
      </c>
      <c r="E481" s="8">
        <f t="shared" si="42"/>
        <v>0.3472340425531576</v>
      </c>
      <c r="F481" s="8">
        <f t="shared" si="44"/>
        <v>831.62553191481243</v>
      </c>
      <c r="G481" s="8">
        <f t="shared" si="41"/>
        <v>5429.7367021275668</v>
      </c>
      <c r="H481" s="6">
        <f t="shared" si="43"/>
        <v>2395</v>
      </c>
    </row>
    <row r="482" spans="1:8" x14ac:dyDescent="0.25">
      <c r="A482" s="5">
        <v>44292.462500000001</v>
      </c>
      <c r="B482" s="6">
        <v>2400</v>
      </c>
      <c r="C482">
        <v>74.099999999999994</v>
      </c>
      <c r="D482" s="8">
        <f t="shared" si="40"/>
        <v>0.68085106382972072</v>
      </c>
      <c r="E482" s="8">
        <f t="shared" si="42"/>
        <v>0.3472340425531576</v>
      </c>
      <c r="F482" s="8">
        <f t="shared" si="44"/>
        <v>833.36170212757827</v>
      </c>
      <c r="G482" s="8">
        <f t="shared" si="41"/>
        <v>5431.4728723403323</v>
      </c>
      <c r="H482" s="6">
        <f t="shared" si="43"/>
        <v>2400</v>
      </c>
    </row>
    <row r="483" spans="1:8" x14ac:dyDescent="0.25">
      <c r="A483" s="5">
        <v>44292.462557870371</v>
      </c>
      <c r="B483" s="6">
        <v>2405</v>
      </c>
      <c r="C483">
        <v>74.099999999999994</v>
      </c>
      <c r="D483" s="8">
        <f t="shared" si="40"/>
        <v>0.68085106382972072</v>
      </c>
      <c r="E483" s="8">
        <f t="shared" si="42"/>
        <v>0.3472340425531576</v>
      </c>
      <c r="F483" s="8">
        <f t="shared" si="44"/>
        <v>835.097872340344</v>
      </c>
      <c r="G483" s="8">
        <f t="shared" si="41"/>
        <v>5433.2090425530978</v>
      </c>
      <c r="H483" s="6">
        <f t="shared" si="43"/>
        <v>2405</v>
      </c>
    </row>
    <row r="484" spans="1:8" x14ac:dyDescent="0.25">
      <c r="A484" s="5">
        <v>44292.46261574074</v>
      </c>
      <c r="B484" s="6">
        <v>2410</v>
      </c>
      <c r="C484">
        <v>74.099999999999994</v>
      </c>
      <c r="D484" s="8">
        <f t="shared" si="40"/>
        <v>0.68085106382972072</v>
      </c>
      <c r="E484" s="8">
        <f t="shared" si="42"/>
        <v>0.3472340425531576</v>
      </c>
      <c r="F484" s="8">
        <f t="shared" si="44"/>
        <v>836.83404255310984</v>
      </c>
      <c r="G484" s="8">
        <f t="shared" si="41"/>
        <v>5434.9452127658633</v>
      </c>
      <c r="H484" s="6">
        <f t="shared" si="43"/>
        <v>2410</v>
      </c>
    </row>
    <row r="485" spans="1:8" x14ac:dyDescent="0.25">
      <c r="A485" s="5">
        <v>44292.462673611109</v>
      </c>
      <c r="B485" s="6">
        <v>2415</v>
      </c>
      <c r="C485">
        <v>74.099999999999994</v>
      </c>
      <c r="D485" s="8">
        <f t="shared" si="40"/>
        <v>0.68085106382972072</v>
      </c>
      <c r="E485" s="8">
        <f t="shared" si="42"/>
        <v>0.3472340425531576</v>
      </c>
      <c r="F485" s="8">
        <f t="shared" si="44"/>
        <v>838.57021276587557</v>
      </c>
      <c r="G485" s="8">
        <f t="shared" si="41"/>
        <v>5436.6813829786288</v>
      </c>
      <c r="H485" s="6">
        <f t="shared" si="43"/>
        <v>2415</v>
      </c>
    </row>
    <row r="486" spans="1:8" x14ac:dyDescent="0.25">
      <c r="A486" s="5">
        <v>44292.462731481479</v>
      </c>
      <c r="B486" s="6">
        <v>2420</v>
      </c>
      <c r="C486">
        <v>74.099999999999994</v>
      </c>
      <c r="D486" s="8">
        <f t="shared" si="40"/>
        <v>0.68085106382972072</v>
      </c>
      <c r="E486" s="8">
        <f t="shared" si="42"/>
        <v>0.3472340425531576</v>
      </c>
      <c r="F486" s="8">
        <f t="shared" si="44"/>
        <v>840.30638297864141</v>
      </c>
      <c r="G486" s="8">
        <f t="shared" si="41"/>
        <v>5438.4175531913943</v>
      </c>
      <c r="H486" s="6">
        <f t="shared" si="43"/>
        <v>2420</v>
      </c>
    </row>
    <row r="487" spans="1:8" x14ac:dyDescent="0.25">
      <c r="A487" s="5">
        <v>44292.462789351855</v>
      </c>
      <c r="B487" s="6">
        <v>2425</v>
      </c>
      <c r="C487">
        <v>74.099999999999994</v>
      </c>
      <c r="D487" s="8">
        <f t="shared" si="40"/>
        <v>0.68085106382972072</v>
      </c>
      <c r="E487" s="8">
        <f t="shared" si="42"/>
        <v>0.3472340425531576</v>
      </c>
      <c r="F487" s="8">
        <f t="shared" si="44"/>
        <v>842.04255319140714</v>
      </c>
      <c r="G487" s="8">
        <f t="shared" si="41"/>
        <v>5440.1537234041598</v>
      </c>
      <c r="H487" s="6">
        <f t="shared" si="43"/>
        <v>2425</v>
      </c>
    </row>
    <row r="488" spans="1:8" x14ac:dyDescent="0.25">
      <c r="A488" s="5">
        <v>44292.462847222225</v>
      </c>
      <c r="B488" s="6">
        <v>2430</v>
      </c>
      <c r="C488">
        <v>74.099999999999994</v>
      </c>
      <c r="D488" s="8">
        <f t="shared" si="40"/>
        <v>0.68085106382972072</v>
      </c>
      <c r="E488" s="8">
        <f t="shared" si="42"/>
        <v>0.3472340425531576</v>
      </c>
      <c r="F488" s="8">
        <f t="shared" si="44"/>
        <v>843.77872340417298</v>
      </c>
      <c r="G488" s="8">
        <f t="shared" si="41"/>
        <v>5441.8898936169253</v>
      </c>
      <c r="H488" s="6">
        <f t="shared" si="43"/>
        <v>2430</v>
      </c>
    </row>
    <row r="489" spans="1:8" x14ac:dyDescent="0.25">
      <c r="A489" s="5">
        <v>44292.462905092594</v>
      </c>
      <c r="B489" s="6">
        <v>2435</v>
      </c>
      <c r="C489">
        <v>74.099999999999994</v>
      </c>
      <c r="D489" s="8">
        <f t="shared" si="40"/>
        <v>0.68085106382972072</v>
      </c>
      <c r="E489" s="8">
        <f t="shared" si="42"/>
        <v>0.3472340425531576</v>
      </c>
      <c r="F489" s="8">
        <f t="shared" si="44"/>
        <v>845.51489361693871</v>
      </c>
      <c r="G489" s="8">
        <f t="shared" si="41"/>
        <v>5443.6260638296908</v>
      </c>
      <c r="H489" s="6">
        <f t="shared" si="43"/>
        <v>2435</v>
      </c>
    </row>
    <row r="490" spans="1:8" x14ac:dyDescent="0.25">
      <c r="A490" s="5">
        <v>44292.462962962964</v>
      </c>
      <c r="B490" s="6">
        <v>2440</v>
      </c>
      <c r="C490">
        <v>74.099999999999994</v>
      </c>
      <c r="D490" s="8">
        <f t="shared" si="40"/>
        <v>0.68085106382972072</v>
      </c>
      <c r="E490" s="8">
        <f t="shared" si="42"/>
        <v>0.3472340425531576</v>
      </c>
      <c r="F490" s="8">
        <f t="shared" si="44"/>
        <v>847.25106382970455</v>
      </c>
      <c r="G490" s="8">
        <f t="shared" si="41"/>
        <v>5445.3622340424563</v>
      </c>
      <c r="H490" s="6">
        <f t="shared" si="43"/>
        <v>2440</v>
      </c>
    </row>
    <row r="491" spans="1:8" x14ac:dyDescent="0.25">
      <c r="A491" s="5">
        <v>44292.463020833333</v>
      </c>
      <c r="B491" s="6">
        <v>2445</v>
      </c>
      <c r="C491">
        <v>74.099999999999994</v>
      </c>
      <c r="D491" s="8">
        <f t="shared" si="40"/>
        <v>0.68085106382972072</v>
      </c>
      <c r="E491" s="8">
        <f t="shared" si="42"/>
        <v>0.3472340425531576</v>
      </c>
      <c r="F491" s="8">
        <f t="shared" si="44"/>
        <v>848.98723404247028</v>
      </c>
      <c r="G491" s="8">
        <f t="shared" si="41"/>
        <v>5447.0984042552218</v>
      </c>
      <c r="H491" s="6">
        <f t="shared" si="43"/>
        <v>2445</v>
      </c>
    </row>
    <row r="492" spans="1:8" x14ac:dyDescent="0.25">
      <c r="A492" s="5">
        <v>44292.463078703702</v>
      </c>
      <c r="B492" s="6">
        <v>2450</v>
      </c>
      <c r="C492">
        <v>74.099999999999994</v>
      </c>
      <c r="D492" s="8">
        <f t="shared" si="40"/>
        <v>0.68085106382972072</v>
      </c>
      <c r="E492" s="8">
        <f t="shared" si="42"/>
        <v>0.3472340425531576</v>
      </c>
      <c r="F492" s="8">
        <f t="shared" si="44"/>
        <v>850.72340425523612</v>
      </c>
      <c r="G492" s="8">
        <f t="shared" si="41"/>
        <v>5448.8345744679873</v>
      </c>
      <c r="H492" s="6">
        <f t="shared" si="43"/>
        <v>2450</v>
      </c>
    </row>
    <row r="493" spans="1:8" x14ac:dyDescent="0.25">
      <c r="A493" s="5">
        <v>44292.463136574072</v>
      </c>
      <c r="B493" s="6">
        <v>2455</v>
      </c>
      <c r="C493">
        <v>74.099999999999994</v>
      </c>
      <c r="D493" s="8">
        <f t="shared" si="40"/>
        <v>0.68085106382972072</v>
      </c>
      <c r="E493" s="8">
        <f t="shared" si="42"/>
        <v>0.3472340425531576</v>
      </c>
      <c r="F493" s="8">
        <f t="shared" si="44"/>
        <v>852.45957446800185</v>
      </c>
      <c r="G493" s="8">
        <f t="shared" si="41"/>
        <v>5450.5707446807528</v>
      </c>
      <c r="H493" s="6">
        <f t="shared" si="43"/>
        <v>2455</v>
      </c>
    </row>
    <row r="494" spans="1:8" x14ac:dyDescent="0.25">
      <c r="A494" s="5">
        <v>44292.463194444441</v>
      </c>
      <c r="B494" s="6">
        <v>2460</v>
      </c>
      <c r="C494">
        <v>74.099999999999994</v>
      </c>
      <c r="D494" s="8">
        <f t="shared" si="40"/>
        <v>0.68085106382972072</v>
      </c>
      <c r="E494" s="8">
        <f t="shared" si="42"/>
        <v>0.3472340425531576</v>
      </c>
      <c r="F494" s="8">
        <f t="shared" si="44"/>
        <v>854.19574468076769</v>
      </c>
      <c r="G494" s="8">
        <f t="shared" si="41"/>
        <v>5452.3069148935183</v>
      </c>
      <c r="H494" s="6">
        <f t="shared" si="43"/>
        <v>2460</v>
      </c>
    </row>
    <row r="495" spans="1:8" x14ac:dyDescent="0.25">
      <c r="A495" s="5">
        <v>44292.463252314818</v>
      </c>
      <c r="B495" s="6">
        <v>2465</v>
      </c>
      <c r="C495">
        <v>74.099999999999994</v>
      </c>
      <c r="D495" s="8">
        <f t="shared" si="40"/>
        <v>0.68085106382972072</v>
      </c>
      <c r="E495" s="8">
        <f t="shared" si="42"/>
        <v>0.3472340425531576</v>
      </c>
      <c r="F495" s="8">
        <f t="shared" si="44"/>
        <v>855.93191489353342</v>
      </c>
      <c r="G495" s="8">
        <f t="shared" si="41"/>
        <v>5454.0430851062838</v>
      </c>
      <c r="H495" s="6">
        <f t="shared" si="43"/>
        <v>2465</v>
      </c>
    </row>
    <row r="496" spans="1:8" x14ac:dyDescent="0.25">
      <c r="A496" s="5">
        <v>44292.463310185187</v>
      </c>
      <c r="B496" s="6">
        <v>2470</v>
      </c>
      <c r="C496">
        <v>74.099999999999994</v>
      </c>
      <c r="D496" s="8">
        <f t="shared" si="40"/>
        <v>0.68085106382972072</v>
      </c>
      <c r="E496" s="8">
        <f t="shared" si="42"/>
        <v>0.3472340425531576</v>
      </c>
      <c r="F496" s="8">
        <f t="shared" si="44"/>
        <v>857.66808510629926</v>
      </c>
      <c r="G496" s="8">
        <f t="shared" si="41"/>
        <v>5455.7792553190493</v>
      </c>
      <c r="H496" s="6">
        <f t="shared" si="43"/>
        <v>2470</v>
      </c>
    </row>
    <row r="497" spans="1:8" x14ac:dyDescent="0.25">
      <c r="A497" s="5">
        <v>44292.463368055556</v>
      </c>
      <c r="B497" s="6">
        <v>2475</v>
      </c>
      <c r="C497">
        <v>74.099999999999994</v>
      </c>
      <c r="D497" s="8">
        <f t="shared" si="40"/>
        <v>0.68085106382972072</v>
      </c>
      <c r="E497" s="8">
        <f t="shared" si="42"/>
        <v>0.3472340425531576</v>
      </c>
      <c r="F497" s="8">
        <f t="shared" si="44"/>
        <v>859.4042553190651</v>
      </c>
      <c r="G497" s="8">
        <f t="shared" si="41"/>
        <v>5457.5154255318148</v>
      </c>
      <c r="H497" s="6">
        <f t="shared" si="43"/>
        <v>2475</v>
      </c>
    </row>
    <row r="498" spans="1:8" x14ac:dyDescent="0.25">
      <c r="A498" s="5">
        <v>44292.463425925926</v>
      </c>
      <c r="B498" s="6">
        <v>2480</v>
      </c>
      <c r="C498">
        <v>74.099999999999994</v>
      </c>
      <c r="D498" s="8">
        <f t="shared" si="40"/>
        <v>0.68085106382972072</v>
      </c>
      <c r="E498" s="8">
        <f t="shared" si="42"/>
        <v>0.3472340425531576</v>
      </c>
      <c r="F498" s="8">
        <f t="shared" si="44"/>
        <v>861.14042553183083</v>
      </c>
      <c r="G498" s="8">
        <f t="shared" si="41"/>
        <v>5459.2515957445803</v>
      </c>
      <c r="H498" s="6">
        <f t="shared" si="43"/>
        <v>2480</v>
      </c>
    </row>
    <row r="499" spans="1:8" x14ac:dyDescent="0.25">
      <c r="A499" s="5">
        <v>44292.463483796295</v>
      </c>
      <c r="B499" s="6">
        <v>2485</v>
      </c>
      <c r="C499">
        <v>74.099999999999994</v>
      </c>
      <c r="D499" s="8">
        <f t="shared" si="40"/>
        <v>0.68085106382972072</v>
      </c>
      <c r="E499" s="8">
        <f t="shared" si="42"/>
        <v>0.3472340425531576</v>
      </c>
      <c r="F499" s="8">
        <f t="shared" si="44"/>
        <v>862.87659574459667</v>
      </c>
      <c r="G499" s="8">
        <f t="shared" si="41"/>
        <v>5460.9877659573458</v>
      </c>
      <c r="H499" s="6">
        <f t="shared" si="43"/>
        <v>2485</v>
      </c>
    </row>
    <row r="500" spans="1:8" x14ac:dyDescent="0.25">
      <c r="A500" s="5">
        <v>44292.463541666664</v>
      </c>
      <c r="B500" s="6">
        <v>2490</v>
      </c>
      <c r="C500">
        <v>74.099999999999994</v>
      </c>
      <c r="D500" s="8">
        <f t="shared" si="40"/>
        <v>0.68085106382972072</v>
      </c>
      <c r="E500" s="8">
        <f t="shared" si="42"/>
        <v>0.3472340425531576</v>
      </c>
      <c r="F500" s="8">
        <f t="shared" si="44"/>
        <v>864.6127659573624</v>
      </c>
      <c r="G500" s="8">
        <f t="shared" si="41"/>
        <v>5462.7239361701113</v>
      </c>
      <c r="H500" s="6">
        <f t="shared" si="43"/>
        <v>2490</v>
      </c>
    </row>
    <row r="501" spans="1:8" x14ac:dyDescent="0.25">
      <c r="A501" s="5">
        <v>44292.463599537034</v>
      </c>
      <c r="B501" s="6">
        <v>2495</v>
      </c>
      <c r="C501">
        <v>74.099999999999994</v>
      </c>
      <c r="D501" s="8">
        <f t="shared" si="40"/>
        <v>0.68085106382972072</v>
      </c>
      <c r="E501" s="8">
        <f t="shared" si="42"/>
        <v>0.3472340425531576</v>
      </c>
      <c r="F501" s="8">
        <f t="shared" si="44"/>
        <v>866.34893617012824</v>
      </c>
      <c r="G501" s="8">
        <f t="shared" si="41"/>
        <v>5464.4601063828768</v>
      </c>
      <c r="H501" s="6">
        <f t="shared" si="43"/>
        <v>2495</v>
      </c>
    </row>
    <row r="502" spans="1:8" x14ac:dyDescent="0.25">
      <c r="A502" s="5">
        <v>44292.46365740741</v>
      </c>
      <c r="B502" s="6">
        <v>2500</v>
      </c>
      <c r="C502">
        <v>74.099999999999994</v>
      </c>
      <c r="D502" s="8">
        <f t="shared" si="40"/>
        <v>0.68085106382972072</v>
      </c>
      <c r="E502" s="8">
        <f t="shared" si="42"/>
        <v>0.3472340425531576</v>
      </c>
      <c r="F502" s="8">
        <f t="shared" si="44"/>
        <v>868.08510638289397</v>
      </c>
      <c r="G502" s="8">
        <f t="shared" si="41"/>
        <v>5466.1962765956423</v>
      </c>
      <c r="H502" s="6">
        <f t="shared" si="43"/>
        <v>2500</v>
      </c>
    </row>
    <row r="503" spans="1:8" x14ac:dyDescent="0.25">
      <c r="A503" s="5">
        <v>44292.46371527778</v>
      </c>
      <c r="B503" s="6">
        <v>2505</v>
      </c>
      <c r="C503">
        <v>74.099999999999994</v>
      </c>
      <c r="D503" s="8">
        <f t="shared" si="40"/>
        <v>0.68085106382972072</v>
      </c>
      <c r="E503" s="8">
        <f t="shared" si="42"/>
        <v>0.3472340425531576</v>
      </c>
      <c r="F503" s="8">
        <f t="shared" si="44"/>
        <v>869.82127659565981</v>
      </c>
      <c r="G503" s="8">
        <f t="shared" si="41"/>
        <v>5467.9324468084078</v>
      </c>
      <c r="H503" s="6">
        <f t="shared" si="43"/>
        <v>2505</v>
      </c>
    </row>
    <row r="504" spans="1:8" x14ac:dyDescent="0.25">
      <c r="A504" s="5">
        <v>44292.463773148149</v>
      </c>
      <c r="B504" s="6">
        <v>2510</v>
      </c>
      <c r="C504">
        <v>74.099999999999994</v>
      </c>
      <c r="D504" s="8">
        <f t="shared" si="40"/>
        <v>0.68085106382972072</v>
      </c>
      <c r="E504" s="8">
        <f t="shared" si="42"/>
        <v>0.3472340425531576</v>
      </c>
      <c r="F504" s="8">
        <f t="shared" si="44"/>
        <v>871.55744680842554</v>
      </c>
      <c r="G504" s="8">
        <f t="shared" si="41"/>
        <v>5469.6686170211733</v>
      </c>
      <c r="H504" s="6">
        <f t="shared" si="43"/>
        <v>2510</v>
      </c>
    </row>
    <row r="505" spans="1:8" x14ac:dyDescent="0.25">
      <c r="A505" s="5">
        <v>44292.463831018518</v>
      </c>
      <c r="B505" s="6">
        <v>2515</v>
      </c>
      <c r="C505">
        <v>74.099999999999994</v>
      </c>
      <c r="D505" s="8">
        <f t="shared" si="40"/>
        <v>0.68085106382972072</v>
      </c>
      <c r="E505" s="8">
        <f t="shared" si="42"/>
        <v>0.3472340425531576</v>
      </c>
      <c r="F505" s="8">
        <f t="shared" si="44"/>
        <v>873.29361702119138</v>
      </c>
      <c r="G505" s="8">
        <f t="shared" si="41"/>
        <v>5471.4047872339388</v>
      </c>
      <c r="H505" s="6">
        <f t="shared" si="43"/>
        <v>2515</v>
      </c>
    </row>
    <row r="506" spans="1:8" x14ac:dyDescent="0.25">
      <c r="A506" s="5">
        <v>44292.463888888888</v>
      </c>
      <c r="B506" s="6">
        <v>2520</v>
      </c>
      <c r="C506">
        <v>74.099999999999994</v>
      </c>
      <c r="D506" s="8">
        <f t="shared" si="40"/>
        <v>0.68085106382972072</v>
      </c>
      <c r="E506" s="8">
        <f t="shared" si="42"/>
        <v>0.3472340425531576</v>
      </c>
      <c r="F506" s="8">
        <f t="shared" si="44"/>
        <v>875.02978723395711</v>
      </c>
      <c r="G506" s="8">
        <f t="shared" si="41"/>
        <v>5473.1409574467043</v>
      </c>
      <c r="H506" s="6">
        <f t="shared" si="43"/>
        <v>2520</v>
      </c>
    </row>
    <row r="507" spans="1:8" x14ac:dyDescent="0.25">
      <c r="A507" s="5">
        <v>44292.463946759257</v>
      </c>
      <c r="B507" s="6">
        <v>2525</v>
      </c>
      <c r="C507">
        <v>74.099999999999994</v>
      </c>
      <c r="D507" s="8">
        <f t="shared" si="40"/>
        <v>0.68085106382972072</v>
      </c>
      <c r="E507" s="8">
        <f t="shared" si="42"/>
        <v>0.3472340425531576</v>
      </c>
      <c r="F507" s="8">
        <f t="shared" si="44"/>
        <v>876.76595744672295</v>
      </c>
      <c r="G507" s="8">
        <f t="shared" si="41"/>
        <v>5474.8771276594698</v>
      </c>
      <c r="H507" s="6">
        <f t="shared" si="43"/>
        <v>2525</v>
      </c>
    </row>
    <row r="508" spans="1:8" x14ac:dyDescent="0.25">
      <c r="A508" s="5">
        <v>44292.464004629626</v>
      </c>
      <c r="B508" s="6">
        <v>2530</v>
      </c>
      <c r="C508">
        <v>74.099999999999994</v>
      </c>
      <c r="D508" s="8">
        <f t="shared" si="40"/>
        <v>0.68085106382972072</v>
      </c>
      <c r="E508" s="8">
        <f t="shared" si="42"/>
        <v>0.3472340425531576</v>
      </c>
      <c r="F508" s="8">
        <f t="shared" si="44"/>
        <v>878.50212765948868</v>
      </c>
      <c r="G508" s="8">
        <f t="shared" si="41"/>
        <v>5476.6132978722353</v>
      </c>
      <c r="H508" s="6">
        <f t="shared" si="43"/>
        <v>2530</v>
      </c>
    </row>
    <row r="509" spans="1:8" x14ac:dyDescent="0.25">
      <c r="A509" s="5">
        <v>44292.464062500003</v>
      </c>
      <c r="B509" s="6">
        <v>2535</v>
      </c>
      <c r="C509">
        <v>74.099999999999994</v>
      </c>
      <c r="D509" s="8">
        <f t="shared" si="40"/>
        <v>0.68085106382972072</v>
      </c>
      <c r="E509" s="8">
        <f t="shared" si="42"/>
        <v>0.3472340425531576</v>
      </c>
      <c r="F509" s="8">
        <f t="shared" si="44"/>
        <v>880.23829787225452</v>
      </c>
      <c r="G509" s="8">
        <f t="shared" si="41"/>
        <v>5478.3494680850008</v>
      </c>
      <c r="H509" s="6">
        <f t="shared" si="43"/>
        <v>2535</v>
      </c>
    </row>
    <row r="510" spans="1:8" x14ac:dyDescent="0.25">
      <c r="A510" s="5">
        <v>44292.464120370372</v>
      </c>
      <c r="B510" s="6">
        <v>2540</v>
      </c>
      <c r="C510">
        <v>74.099999999999994</v>
      </c>
      <c r="D510" s="8">
        <f t="shared" si="40"/>
        <v>0.68085106382972072</v>
      </c>
      <c r="E510" s="8">
        <f t="shared" si="42"/>
        <v>0.3472340425531576</v>
      </c>
      <c r="F510" s="8">
        <f t="shared" si="44"/>
        <v>881.97446808502025</v>
      </c>
      <c r="G510" s="8">
        <f t="shared" si="41"/>
        <v>5480.0856382977663</v>
      </c>
      <c r="H510" s="6">
        <f t="shared" si="43"/>
        <v>2540</v>
      </c>
    </row>
    <row r="511" spans="1:8" x14ac:dyDescent="0.25">
      <c r="A511" s="5">
        <v>44292.464178240742</v>
      </c>
      <c r="B511" s="6">
        <v>2545</v>
      </c>
      <c r="C511">
        <v>74.099999999999994</v>
      </c>
      <c r="D511" s="8">
        <f t="shared" si="40"/>
        <v>0.68085106382972072</v>
      </c>
      <c r="E511" s="8">
        <f t="shared" si="42"/>
        <v>0.3472340425531576</v>
      </c>
      <c r="F511" s="8">
        <f t="shared" si="44"/>
        <v>883.71063829778609</v>
      </c>
      <c r="G511" s="8">
        <f t="shared" si="41"/>
        <v>5481.8218085105318</v>
      </c>
      <c r="H511" s="6">
        <f t="shared" si="43"/>
        <v>2545</v>
      </c>
    </row>
    <row r="512" spans="1:8" x14ac:dyDescent="0.25">
      <c r="A512" s="5">
        <v>44292.464236111111</v>
      </c>
      <c r="B512" s="6">
        <v>2550</v>
      </c>
      <c r="C512">
        <v>74.099999999999994</v>
      </c>
      <c r="D512" s="8">
        <f t="shared" si="40"/>
        <v>0.68085106382972072</v>
      </c>
      <c r="E512" s="8">
        <f t="shared" si="42"/>
        <v>0.3472340425531576</v>
      </c>
      <c r="F512" s="8">
        <f t="shared" si="44"/>
        <v>885.44680851055182</v>
      </c>
      <c r="G512" s="8">
        <f t="shared" si="41"/>
        <v>5483.5579787232973</v>
      </c>
      <c r="H512" s="6">
        <f t="shared" si="43"/>
        <v>2550</v>
      </c>
    </row>
    <row r="513" spans="1:8" x14ac:dyDescent="0.25">
      <c r="A513" s="5">
        <v>44292.46429398148</v>
      </c>
      <c r="B513" s="6">
        <v>2555</v>
      </c>
      <c r="C513">
        <v>74.099999999999994</v>
      </c>
      <c r="D513" s="8">
        <f t="shared" si="40"/>
        <v>0.68085106382972072</v>
      </c>
      <c r="E513" s="8">
        <f t="shared" si="42"/>
        <v>0.3472340425531576</v>
      </c>
      <c r="F513" s="8">
        <f t="shared" si="44"/>
        <v>887.18297872331766</v>
      </c>
      <c r="G513" s="8">
        <f t="shared" si="41"/>
        <v>5485.2941489360628</v>
      </c>
      <c r="H513" s="6">
        <f t="shared" si="43"/>
        <v>2555</v>
      </c>
    </row>
    <row r="514" spans="1:8" x14ac:dyDescent="0.25">
      <c r="A514" s="5">
        <v>44292.46435185185</v>
      </c>
      <c r="B514" s="6">
        <v>2560</v>
      </c>
      <c r="C514">
        <v>74.099999999999994</v>
      </c>
      <c r="D514" s="8">
        <f t="shared" si="40"/>
        <v>0.68085106382972072</v>
      </c>
      <c r="E514" s="8">
        <f t="shared" si="42"/>
        <v>0.3472340425531576</v>
      </c>
      <c r="F514" s="8">
        <f t="shared" si="44"/>
        <v>888.9191489360835</v>
      </c>
      <c r="G514" s="8">
        <f t="shared" si="41"/>
        <v>5487.0303191488283</v>
      </c>
      <c r="H514" s="6">
        <f t="shared" si="43"/>
        <v>2560</v>
      </c>
    </row>
    <row r="515" spans="1:8" x14ac:dyDescent="0.25">
      <c r="A515" s="5">
        <v>44292.464409722219</v>
      </c>
      <c r="B515" s="6">
        <v>2565</v>
      </c>
      <c r="C515">
        <v>74.099999999999994</v>
      </c>
      <c r="D515" s="8">
        <f t="shared" si="40"/>
        <v>0.68085106382972072</v>
      </c>
      <c r="E515" s="8">
        <f t="shared" si="42"/>
        <v>0.3472340425531576</v>
      </c>
      <c r="F515" s="8">
        <f t="shared" si="44"/>
        <v>890.65531914884923</v>
      </c>
      <c r="G515" s="8">
        <f t="shared" si="41"/>
        <v>5488.7664893615938</v>
      </c>
      <c r="H515" s="6">
        <f t="shared" si="43"/>
        <v>2565</v>
      </c>
    </row>
    <row r="516" spans="1:8" x14ac:dyDescent="0.25">
      <c r="A516" s="5">
        <v>44292.464467592596</v>
      </c>
      <c r="B516" s="6">
        <v>2570</v>
      </c>
      <c r="C516">
        <v>74.099999999999994</v>
      </c>
      <c r="D516" s="8">
        <f t="shared" ref="D516:D579" si="45">C516-AVERAGE($C$2:$C$48)</f>
        <v>0.68085106382972072</v>
      </c>
      <c r="E516" s="8">
        <f t="shared" si="42"/>
        <v>0.3472340425531576</v>
      </c>
      <c r="F516" s="8">
        <f t="shared" si="44"/>
        <v>892.39148936161507</v>
      </c>
      <c r="G516" s="8">
        <f t="shared" si="41"/>
        <v>5490.5026595743593</v>
      </c>
      <c r="H516" s="6">
        <f t="shared" si="43"/>
        <v>2570</v>
      </c>
    </row>
    <row r="517" spans="1:8" x14ac:dyDescent="0.25">
      <c r="A517" s="5">
        <v>44292.464525462965</v>
      </c>
      <c r="B517" s="6">
        <v>2575</v>
      </c>
      <c r="C517">
        <v>74.099999999999994</v>
      </c>
      <c r="D517" s="8">
        <f t="shared" si="45"/>
        <v>0.68085106382972072</v>
      </c>
      <c r="E517" s="8">
        <f t="shared" si="42"/>
        <v>0.3472340425531576</v>
      </c>
      <c r="F517" s="8">
        <f t="shared" si="44"/>
        <v>894.1276595743808</v>
      </c>
      <c r="G517" s="8">
        <f t="shared" ref="G517:G580" si="46">G516+E517*5</f>
        <v>5492.2388297871248</v>
      </c>
      <c r="H517" s="6">
        <f t="shared" si="43"/>
        <v>2575</v>
      </c>
    </row>
    <row r="518" spans="1:8" x14ac:dyDescent="0.25">
      <c r="A518" s="5">
        <v>44292.464583333334</v>
      </c>
      <c r="B518" s="6">
        <v>2580</v>
      </c>
      <c r="C518">
        <v>74.099999999999994</v>
      </c>
      <c r="D518" s="8">
        <f t="shared" si="45"/>
        <v>0.68085106382972072</v>
      </c>
      <c r="E518" s="8">
        <f t="shared" si="42"/>
        <v>0.3472340425531576</v>
      </c>
      <c r="F518" s="8">
        <f t="shared" si="44"/>
        <v>895.86382978714664</v>
      </c>
      <c r="G518" s="8">
        <f t="shared" si="46"/>
        <v>5493.9749999998903</v>
      </c>
      <c r="H518" s="6">
        <f t="shared" si="43"/>
        <v>2580</v>
      </c>
    </row>
    <row r="519" spans="1:8" x14ac:dyDescent="0.25">
      <c r="A519" s="5">
        <v>44292.464641203704</v>
      </c>
      <c r="B519" s="6">
        <v>2585</v>
      </c>
      <c r="C519">
        <v>74.099999999999994</v>
      </c>
      <c r="D519" s="8">
        <f t="shared" si="45"/>
        <v>0.68085106382972072</v>
      </c>
      <c r="E519" s="8">
        <f t="shared" si="42"/>
        <v>0.3472340425531576</v>
      </c>
      <c r="F519" s="8">
        <f t="shared" si="44"/>
        <v>897.59999999991237</v>
      </c>
      <c r="G519" s="8">
        <f t="shared" si="46"/>
        <v>5495.7111702126558</v>
      </c>
      <c r="H519" s="6">
        <f t="shared" si="43"/>
        <v>2585</v>
      </c>
    </row>
    <row r="520" spans="1:8" x14ac:dyDescent="0.25">
      <c r="A520" s="5">
        <v>44292.464699074073</v>
      </c>
      <c r="B520" s="6">
        <v>2590</v>
      </c>
      <c r="C520">
        <v>74.099999999999994</v>
      </c>
      <c r="D520" s="8">
        <f t="shared" si="45"/>
        <v>0.68085106382972072</v>
      </c>
      <c r="E520" s="8">
        <f t="shared" si="42"/>
        <v>0.3472340425531576</v>
      </c>
      <c r="F520" s="8">
        <f t="shared" si="44"/>
        <v>899.33617021267821</v>
      </c>
      <c r="G520" s="8">
        <f t="shared" si="46"/>
        <v>5497.4473404254213</v>
      </c>
      <c r="H520" s="6">
        <f t="shared" si="43"/>
        <v>2590</v>
      </c>
    </row>
    <row r="521" spans="1:8" x14ac:dyDescent="0.25">
      <c r="A521" s="5">
        <v>44292.464756944442</v>
      </c>
      <c r="B521" s="6">
        <v>2595</v>
      </c>
      <c r="C521">
        <v>74.099999999999994</v>
      </c>
      <c r="D521" s="8">
        <f t="shared" si="45"/>
        <v>0.68085106382972072</v>
      </c>
      <c r="E521" s="8">
        <f t="shared" si="42"/>
        <v>0.3472340425531576</v>
      </c>
      <c r="F521" s="8">
        <f t="shared" si="44"/>
        <v>901.07234042544394</v>
      </c>
      <c r="G521" s="8">
        <f t="shared" si="46"/>
        <v>5499.1835106381868</v>
      </c>
      <c r="H521" s="6">
        <f t="shared" si="43"/>
        <v>2595</v>
      </c>
    </row>
    <row r="522" spans="1:8" x14ac:dyDescent="0.25">
      <c r="A522" s="5">
        <v>44292.464814814812</v>
      </c>
      <c r="B522" s="6">
        <v>2600</v>
      </c>
      <c r="C522">
        <v>74.099999999999994</v>
      </c>
      <c r="D522" s="8">
        <f t="shared" si="45"/>
        <v>0.68085106382972072</v>
      </c>
      <c r="E522" s="8">
        <f t="shared" si="42"/>
        <v>0.3472340425531576</v>
      </c>
      <c r="F522" s="8">
        <f t="shared" si="44"/>
        <v>902.80851063820978</v>
      </c>
      <c r="G522" s="8">
        <f t="shared" si="46"/>
        <v>5500.9196808509523</v>
      </c>
      <c r="H522" s="6">
        <f t="shared" si="43"/>
        <v>2600</v>
      </c>
    </row>
    <row r="523" spans="1:8" x14ac:dyDescent="0.25">
      <c r="A523" s="5">
        <v>44292.464872685188</v>
      </c>
      <c r="B523" s="6">
        <v>2605</v>
      </c>
      <c r="C523">
        <v>74.099999999999994</v>
      </c>
      <c r="D523" s="8">
        <f t="shared" si="45"/>
        <v>0.68085106382972072</v>
      </c>
      <c r="E523" s="8">
        <f t="shared" si="42"/>
        <v>0.3472340425531576</v>
      </c>
      <c r="F523" s="8">
        <f t="shared" si="44"/>
        <v>904.54468085097551</v>
      </c>
      <c r="G523" s="8">
        <f t="shared" si="46"/>
        <v>5502.6558510637178</v>
      </c>
      <c r="H523" s="6">
        <f t="shared" si="43"/>
        <v>2605</v>
      </c>
    </row>
    <row r="524" spans="1:8" x14ac:dyDescent="0.25">
      <c r="A524" s="5">
        <v>44292.464930555558</v>
      </c>
      <c r="B524" s="6">
        <v>2610</v>
      </c>
      <c r="C524">
        <v>74.099999999999994</v>
      </c>
      <c r="D524" s="8">
        <f t="shared" si="45"/>
        <v>0.68085106382972072</v>
      </c>
      <c r="E524" s="8">
        <f t="shared" si="42"/>
        <v>0.3472340425531576</v>
      </c>
      <c r="F524" s="8">
        <f t="shared" si="44"/>
        <v>906.28085106374135</v>
      </c>
      <c r="G524" s="8">
        <f t="shared" si="46"/>
        <v>5504.3920212764833</v>
      </c>
      <c r="H524" s="6">
        <f t="shared" si="43"/>
        <v>2610</v>
      </c>
    </row>
    <row r="525" spans="1:8" x14ac:dyDescent="0.25">
      <c r="A525" s="5">
        <v>44292.464988425927</v>
      </c>
      <c r="B525" s="6">
        <v>2615</v>
      </c>
      <c r="C525">
        <v>74.099999999999994</v>
      </c>
      <c r="D525" s="8">
        <f t="shared" si="45"/>
        <v>0.68085106382972072</v>
      </c>
      <c r="E525" s="8">
        <f t="shared" ref="E525:E588" si="47">D525*0.51</f>
        <v>0.3472340425531576</v>
      </c>
      <c r="F525" s="8">
        <f>E525*B525</f>
        <v>908.01702127650708</v>
      </c>
      <c r="G525" s="8">
        <f t="shared" si="46"/>
        <v>5506.1281914892488</v>
      </c>
      <c r="H525" s="6">
        <f t="shared" si="43"/>
        <v>2615</v>
      </c>
    </row>
    <row r="526" spans="1:8" x14ac:dyDescent="0.25">
      <c r="A526" s="5">
        <v>44292.465046296296</v>
      </c>
      <c r="B526" s="6">
        <v>2620</v>
      </c>
      <c r="C526">
        <v>74.099999999999994</v>
      </c>
      <c r="D526" s="8">
        <f t="shared" si="45"/>
        <v>0.68085106382972072</v>
      </c>
      <c r="E526" s="8">
        <f t="shared" si="47"/>
        <v>0.3472340425531576</v>
      </c>
      <c r="F526" s="8">
        <f t="shared" ref="F526:F589" si="48">E526*B526</f>
        <v>909.75319148927292</v>
      </c>
      <c r="G526" s="8">
        <f t="shared" si="46"/>
        <v>5507.8643617020143</v>
      </c>
      <c r="H526" s="6">
        <f t="shared" si="43"/>
        <v>2620</v>
      </c>
    </row>
    <row r="527" spans="1:8" x14ac:dyDescent="0.25">
      <c r="A527" s="5">
        <v>44292.465104166666</v>
      </c>
      <c r="B527" s="6">
        <v>2625</v>
      </c>
      <c r="C527">
        <v>74.099999999999994</v>
      </c>
      <c r="D527" s="8">
        <f t="shared" si="45"/>
        <v>0.68085106382972072</v>
      </c>
      <c r="E527" s="8">
        <f t="shared" si="47"/>
        <v>0.3472340425531576</v>
      </c>
      <c r="F527" s="8">
        <f t="shared" si="48"/>
        <v>911.48936170203865</v>
      </c>
      <c r="G527" s="8">
        <f t="shared" si="46"/>
        <v>5509.6005319147798</v>
      </c>
      <c r="H527" s="6">
        <f t="shared" ref="H527:H590" si="49">B527</f>
        <v>2625</v>
      </c>
    </row>
    <row r="528" spans="1:8" x14ac:dyDescent="0.25">
      <c r="A528" s="5">
        <v>44292.465162037035</v>
      </c>
      <c r="B528" s="6">
        <v>2630</v>
      </c>
      <c r="C528">
        <v>74.099999999999994</v>
      </c>
      <c r="D528" s="8">
        <f t="shared" si="45"/>
        <v>0.68085106382972072</v>
      </c>
      <c r="E528" s="8">
        <f t="shared" si="47"/>
        <v>0.3472340425531576</v>
      </c>
      <c r="F528" s="8">
        <f t="shared" si="48"/>
        <v>913.22553191480449</v>
      </c>
      <c r="G528" s="8">
        <f t="shared" si="46"/>
        <v>5511.3367021275453</v>
      </c>
      <c r="H528" s="6">
        <f t="shared" si="49"/>
        <v>2630</v>
      </c>
    </row>
    <row r="529" spans="1:8" x14ac:dyDescent="0.25">
      <c r="A529" s="5">
        <v>44292.465219907404</v>
      </c>
      <c r="B529" s="6">
        <v>2635</v>
      </c>
      <c r="C529">
        <v>74.099999999999994</v>
      </c>
      <c r="D529" s="8">
        <f t="shared" si="45"/>
        <v>0.68085106382972072</v>
      </c>
      <c r="E529" s="8">
        <f t="shared" si="47"/>
        <v>0.3472340425531576</v>
      </c>
      <c r="F529" s="8">
        <f t="shared" si="48"/>
        <v>914.96170212757022</v>
      </c>
      <c r="G529" s="8">
        <f t="shared" si="46"/>
        <v>5513.0728723403108</v>
      </c>
      <c r="H529" s="6">
        <f t="shared" si="49"/>
        <v>2635</v>
      </c>
    </row>
    <row r="530" spans="1:8" x14ac:dyDescent="0.25">
      <c r="A530" s="5">
        <v>44292.465277777781</v>
      </c>
      <c r="B530" s="6">
        <v>2640</v>
      </c>
      <c r="C530">
        <v>74.099999999999994</v>
      </c>
      <c r="D530" s="8">
        <f t="shared" si="45"/>
        <v>0.68085106382972072</v>
      </c>
      <c r="E530" s="8">
        <f t="shared" si="47"/>
        <v>0.3472340425531576</v>
      </c>
      <c r="F530" s="8">
        <f t="shared" si="48"/>
        <v>916.69787234033606</v>
      </c>
      <c r="G530" s="8">
        <f t="shared" si="46"/>
        <v>5514.8090425530763</v>
      </c>
      <c r="H530" s="6">
        <f t="shared" si="49"/>
        <v>2640</v>
      </c>
    </row>
    <row r="531" spans="1:8" x14ac:dyDescent="0.25">
      <c r="A531" s="5">
        <v>44292.46533564815</v>
      </c>
      <c r="B531" s="6">
        <v>2645</v>
      </c>
      <c r="C531">
        <v>74.099999999999994</v>
      </c>
      <c r="D531" s="8">
        <f t="shared" si="45"/>
        <v>0.68085106382972072</v>
      </c>
      <c r="E531" s="8">
        <f t="shared" si="47"/>
        <v>0.3472340425531576</v>
      </c>
      <c r="F531" s="8">
        <f t="shared" si="48"/>
        <v>918.43404255310179</v>
      </c>
      <c r="G531" s="8">
        <f t="shared" si="46"/>
        <v>5516.5452127658418</v>
      </c>
      <c r="H531" s="6">
        <f t="shared" si="49"/>
        <v>2645</v>
      </c>
    </row>
    <row r="532" spans="1:8" x14ac:dyDescent="0.25">
      <c r="A532" s="5">
        <v>44292.46539351852</v>
      </c>
      <c r="B532" s="6">
        <v>2650</v>
      </c>
      <c r="C532">
        <v>74.099999999999994</v>
      </c>
      <c r="D532" s="8">
        <f t="shared" si="45"/>
        <v>0.68085106382972072</v>
      </c>
      <c r="E532" s="8">
        <f t="shared" si="47"/>
        <v>0.3472340425531576</v>
      </c>
      <c r="F532" s="8">
        <f t="shared" si="48"/>
        <v>920.17021276586763</v>
      </c>
      <c r="G532" s="8">
        <f t="shared" si="46"/>
        <v>5518.2813829786073</v>
      </c>
      <c r="H532" s="6">
        <f t="shared" si="49"/>
        <v>2650</v>
      </c>
    </row>
    <row r="533" spans="1:8" x14ac:dyDescent="0.25">
      <c r="A533" s="5">
        <v>44292.465451388889</v>
      </c>
      <c r="B533" s="6">
        <v>2655</v>
      </c>
      <c r="C533">
        <v>74.099999999999994</v>
      </c>
      <c r="D533" s="8">
        <f t="shared" si="45"/>
        <v>0.68085106382972072</v>
      </c>
      <c r="E533" s="8">
        <f t="shared" si="47"/>
        <v>0.3472340425531576</v>
      </c>
      <c r="F533" s="8">
        <f t="shared" si="48"/>
        <v>921.90638297863347</v>
      </c>
      <c r="G533" s="8">
        <f t="shared" si="46"/>
        <v>5520.0175531913728</v>
      </c>
      <c r="H533" s="6">
        <f t="shared" si="49"/>
        <v>2655</v>
      </c>
    </row>
    <row r="534" spans="1:8" x14ac:dyDescent="0.25">
      <c r="A534" s="5">
        <v>44292.465509259258</v>
      </c>
      <c r="B534" s="6">
        <v>2660</v>
      </c>
      <c r="C534">
        <v>74.099999999999994</v>
      </c>
      <c r="D534" s="8">
        <f t="shared" si="45"/>
        <v>0.68085106382972072</v>
      </c>
      <c r="E534" s="8">
        <f t="shared" si="47"/>
        <v>0.3472340425531576</v>
      </c>
      <c r="F534" s="8">
        <f t="shared" si="48"/>
        <v>923.6425531913992</v>
      </c>
      <c r="G534" s="8">
        <f t="shared" si="46"/>
        <v>5521.7537234041383</v>
      </c>
      <c r="H534" s="6">
        <f t="shared" si="49"/>
        <v>2660</v>
      </c>
    </row>
    <row r="535" spans="1:8" x14ac:dyDescent="0.25">
      <c r="A535" s="5">
        <v>44292.465567129628</v>
      </c>
      <c r="B535" s="6">
        <v>2665</v>
      </c>
      <c r="C535">
        <v>74.099999999999994</v>
      </c>
      <c r="D535" s="8">
        <f t="shared" si="45"/>
        <v>0.68085106382972072</v>
      </c>
      <c r="E535" s="8">
        <f t="shared" si="47"/>
        <v>0.3472340425531576</v>
      </c>
      <c r="F535" s="8">
        <f t="shared" si="48"/>
        <v>925.37872340416504</v>
      </c>
      <c r="G535" s="8">
        <f t="shared" si="46"/>
        <v>5523.4898936169038</v>
      </c>
      <c r="H535" s="6">
        <f t="shared" si="49"/>
        <v>2665</v>
      </c>
    </row>
    <row r="536" spans="1:8" x14ac:dyDescent="0.25">
      <c r="A536" s="5">
        <v>44292.465624999997</v>
      </c>
      <c r="B536" s="6">
        <v>2670</v>
      </c>
      <c r="C536">
        <v>74.099999999999994</v>
      </c>
      <c r="D536" s="8">
        <f t="shared" si="45"/>
        <v>0.68085106382972072</v>
      </c>
      <c r="E536" s="8">
        <f t="shared" si="47"/>
        <v>0.3472340425531576</v>
      </c>
      <c r="F536" s="8">
        <f t="shared" si="48"/>
        <v>927.11489361693077</v>
      </c>
      <c r="G536" s="8">
        <f t="shared" si="46"/>
        <v>5525.2260638296693</v>
      </c>
      <c r="H536" s="6">
        <f t="shared" si="49"/>
        <v>2670</v>
      </c>
    </row>
    <row r="537" spans="1:8" x14ac:dyDescent="0.25">
      <c r="A537" s="5">
        <v>44292.465682870374</v>
      </c>
      <c r="B537" s="6">
        <v>2675</v>
      </c>
      <c r="C537">
        <v>74.099999999999994</v>
      </c>
      <c r="D537" s="8">
        <f t="shared" si="45"/>
        <v>0.68085106382972072</v>
      </c>
      <c r="E537" s="8">
        <f t="shared" si="47"/>
        <v>0.3472340425531576</v>
      </c>
      <c r="F537" s="8">
        <f t="shared" si="48"/>
        <v>928.85106382969661</v>
      </c>
      <c r="G537" s="8">
        <f t="shared" si="46"/>
        <v>5526.9622340424348</v>
      </c>
      <c r="H537" s="6">
        <f t="shared" si="49"/>
        <v>2675</v>
      </c>
    </row>
    <row r="538" spans="1:8" x14ac:dyDescent="0.25">
      <c r="A538" s="5">
        <v>44292.465740740743</v>
      </c>
      <c r="B538" s="6">
        <v>2680</v>
      </c>
      <c r="C538">
        <v>74.099999999999994</v>
      </c>
      <c r="D538" s="8">
        <f t="shared" si="45"/>
        <v>0.68085106382972072</v>
      </c>
      <c r="E538" s="8">
        <f t="shared" si="47"/>
        <v>0.3472340425531576</v>
      </c>
      <c r="F538" s="8">
        <f t="shared" si="48"/>
        <v>930.58723404246234</v>
      </c>
      <c r="G538" s="8">
        <f t="shared" si="46"/>
        <v>5528.6984042552003</v>
      </c>
      <c r="H538" s="6">
        <f t="shared" si="49"/>
        <v>2680</v>
      </c>
    </row>
    <row r="539" spans="1:8" x14ac:dyDescent="0.25">
      <c r="A539" s="5">
        <v>44292.465798611112</v>
      </c>
      <c r="B539" s="6">
        <v>2685</v>
      </c>
      <c r="C539">
        <v>74.099999999999994</v>
      </c>
      <c r="D539" s="8">
        <f t="shared" si="45"/>
        <v>0.68085106382972072</v>
      </c>
      <c r="E539" s="8">
        <f t="shared" si="47"/>
        <v>0.3472340425531576</v>
      </c>
      <c r="F539" s="8">
        <f t="shared" si="48"/>
        <v>932.32340425522818</v>
      </c>
      <c r="G539" s="8">
        <f t="shared" si="46"/>
        <v>5530.4345744679658</v>
      </c>
      <c r="H539" s="6">
        <f t="shared" si="49"/>
        <v>2685</v>
      </c>
    </row>
    <row r="540" spans="1:8" x14ac:dyDescent="0.25">
      <c r="A540" s="5">
        <v>44292.465856481482</v>
      </c>
      <c r="B540" s="6">
        <v>2690</v>
      </c>
      <c r="C540">
        <v>74.099999999999994</v>
      </c>
      <c r="D540" s="8">
        <f t="shared" si="45"/>
        <v>0.68085106382972072</v>
      </c>
      <c r="E540" s="8">
        <f t="shared" si="47"/>
        <v>0.3472340425531576</v>
      </c>
      <c r="F540" s="8">
        <f t="shared" si="48"/>
        <v>934.05957446799391</v>
      </c>
      <c r="G540" s="8">
        <f t="shared" si="46"/>
        <v>5532.1707446807313</v>
      </c>
      <c r="H540" s="6">
        <f t="shared" si="49"/>
        <v>2690</v>
      </c>
    </row>
    <row r="541" spans="1:8" x14ac:dyDescent="0.25">
      <c r="A541" s="5">
        <v>44292.465914351851</v>
      </c>
      <c r="B541" s="6">
        <v>2695</v>
      </c>
      <c r="C541">
        <v>74.099999999999994</v>
      </c>
      <c r="D541" s="8">
        <f t="shared" si="45"/>
        <v>0.68085106382972072</v>
      </c>
      <c r="E541" s="8">
        <f t="shared" si="47"/>
        <v>0.3472340425531576</v>
      </c>
      <c r="F541" s="8">
        <f t="shared" si="48"/>
        <v>935.79574468075975</v>
      </c>
      <c r="G541" s="8">
        <f t="shared" si="46"/>
        <v>5533.9069148934968</v>
      </c>
      <c r="H541" s="6">
        <f t="shared" si="49"/>
        <v>2695</v>
      </c>
    </row>
    <row r="542" spans="1:8" x14ac:dyDescent="0.25">
      <c r="A542" s="5">
        <v>44292.46597222222</v>
      </c>
      <c r="B542" s="6">
        <v>2700</v>
      </c>
      <c r="C542">
        <v>73.8</v>
      </c>
      <c r="D542" s="8">
        <f t="shared" si="45"/>
        <v>0.38085106382972356</v>
      </c>
      <c r="E542" s="8">
        <f t="shared" si="47"/>
        <v>0.19423404255315901</v>
      </c>
      <c r="F542" s="8">
        <f t="shared" si="48"/>
        <v>524.43191489352932</v>
      </c>
      <c r="G542" s="8">
        <f t="shared" si="46"/>
        <v>5534.8780851062629</v>
      </c>
      <c r="H542" s="6">
        <f t="shared" si="49"/>
        <v>2700</v>
      </c>
    </row>
    <row r="543" spans="1:8" x14ac:dyDescent="0.25">
      <c r="A543" s="5">
        <v>44292.46603009259</v>
      </c>
      <c r="B543" s="6">
        <v>2705</v>
      </c>
      <c r="C543">
        <v>74.099999999999994</v>
      </c>
      <c r="D543" s="8">
        <f t="shared" si="45"/>
        <v>0.68085106382972072</v>
      </c>
      <c r="E543" s="8">
        <f t="shared" si="47"/>
        <v>0.3472340425531576</v>
      </c>
      <c r="F543" s="8">
        <f t="shared" si="48"/>
        <v>939.26808510629132</v>
      </c>
      <c r="G543" s="8">
        <f t="shared" si="46"/>
        <v>5536.6142553190284</v>
      </c>
      <c r="H543" s="6">
        <f t="shared" si="49"/>
        <v>2705</v>
      </c>
    </row>
    <row r="544" spans="1:8" x14ac:dyDescent="0.25">
      <c r="A544" s="5">
        <v>44292.466087962966</v>
      </c>
      <c r="B544" s="6">
        <v>2710</v>
      </c>
      <c r="C544">
        <v>74.099999999999994</v>
      </c>
      <c r="D544" s="8">
        <f t="shared" si="45"/>
        <v>0.68085106382972072</v>
      </c>
      <c r="E544" s="8">
        <f t="shared" si="47"/>
        <v>0.3472340425531576</v>
      </c>
      <c r="F544" s="8">
        <f t="shared" si="48"/>
        <v>941.00425531905705</v>
      </c>
      <c r="G544" s="8">
        <f t="shared" si="46"/>
        <v>5538.3504255317939</v>
      </c>
      <c r="H544" s="6">
        <f t="shared" si="49"/>
        <v>2710</v>
      </c>
    </row>
    <row r="545" spans="1:8" x14ac:dyDescent="0.25">
      <c r="A545" s="5">
        <v>44292.466145833336</v>
      </c>
      <c r="B545" s="6">
        <v>2715</v>
      </c>
      <c r="C545">
        <v>74.099999999999994</v>
      </c>
      <c r="D545" s="8">
        <f t="shared" si="45"/>
        <v>0.68085106382972072</v>
      </c>
      <c r="E545" s="8">
        <f t="shared" si="47"/>
        <v>0.3472340425531576</v>
      </c>
      <c r="F545" s="8">
        <f t="shared" si="48"/>
        <v>942.74042553182289</v>
      </c>
      <c r="G545" s="8">
        <f t="shared" si="46"/>
        <v>5540.0865957445594</v>
      </c>
      <c r="H545" s="6">
        <f t="shared" si="49"/>
        <v>2715</v>
      </c>
    </row>
    <row r="546" spans="1:8" x14ac:dyDescent="0.25">
      <c r="A546" s="5">
        <v>44292.466203703705</v>
      </c>
      <c r="B546" s="6">
        <v>2720</v>
      </c>
      <c r="C546">
        <v>74.099999999999994</v>
      </c>
      <c r="D546" s="8">
        <f t="shared" si="45"/>
        <v>0.68085106382972072</v>
      </c>
      <c r="E546" s="8">
        <f t="shared" si="47"/>
        <v>0.3472340425531576</v>
      </c>
      <c r="F546" s="8">
        <f t="shared" si="48"/>
        <v>944.47659574458862</v>
      </c>
      <c r="G546" s="8">
        <f t="shared" si="46"/>
        <v>5541.8227659573249</v>
      </c>
      <c r="H546" s="6">
        <f t="shared" si="49"/>
        <v>2720</v>
      </c>
    </row>
    <row r="547" spans="1:8" x14ac:dyDescent="0.25">
      <c r="A547" s="5">
        <v>44292.466261574074</v>
      </c>
      <c r="B547" s="6">
        <v>2725</v>
      </c>
      <c r="C547">
        <v>74.099999999999994</v>
      </c>
      <c r="D547" s="8">
        <f t="shared" si="45"/>
        <v>0.68085106382972072</v>
      </c>
      <c r="E547" s="8">
        <f t="shared" si="47"/>
        <v>0.3472340425531576</v>
      </c>
      <c r="F547" s="8">
        <f t="shared" si="48"/>
        <v>946.21276595735446</v>
      </c>
      <c r="G547" s="8">
        <f t="shared" si="46"/>
        <v>5543.5589361700904</v>
      </c>
      <c r="H547" s="6">
        <f t="shared" si="49"/>
        <v>2725</v>
      </c>
    </row>
    <row r="548" spans="1:8" x14ac:dyDescent="0.25">
      <c r="A548" s="5">
        <v>44292.466319444444</v>
      </c>
      <c r="B548" s="6">
        <v>2730</v>
      </c>
      <c r="C548">
        <v>74.099999999999994</v>
      </c>
      <c r="D548" s="8">
        <f t="shared" si="45"/>
        <v>0.68085106382972072</v>
      </c>
      <c r="E548" s="8">
        <f t="shared" si="47"/>
        <v>0.3472340425531576</v>
      </c>
      <c r="F548" s="8">
        <f t="shared" si="48"/>
        <v>947.94893617012019</v>
      </c>
      <c r="G548" s="8">
        <f t="shared" si="46"/>
        <v>5545.2951063828559</v>
      </c>
      <c r="H548" s="6">
        <f t="shared" si="49"/>
        <v>2730</v>
      </c>
    </row>
    <row r="549" spans="1:8" x14ac:dyDescent="0.25">
      <c r="A549" s="5">
        <v>44292.466377314813</v>
      </c>
      <c r="B549" s="6">
        <v>2735</v>
      </c>
      <c r="C549">
        <v>74.099999999999994</v>
      </c>
      <c r="D549" s="8">
        <f t="shared" si="45"/>
        <v>0.68085106382972072</v>
      </c>
      <c r="E549" s="8">
        <f t="shared" si="47"/>
        <v>0.3472340425531576</v>
      </c>
      <c r="F549" s="8">
        <f t="shared" si="48"/>
        <v>949.68510638288603</v>
      </c>
      <c r="G549" s="8">
        <f t="shared" si="46"/>
        <v>5547.0312765956214</v>
      </c>
      <c r="H549" s="6">
        <f t="shared" si="49"/>
        <v>2735</v>
      </c>
    </row>
    <row r="550" spans="1:8" x14ac:dyDescent="0.25">
      <c r="A550" s="5">
        <v>44292.466435185182</v>
      </c>
      <c r="B550" s="6">
        <v>2740</v>
      </c>
      <c r="C550">
        <v>74.099999999999994</v>
      </c>
      <c r="D550" s="8">
        <f t="shared" si="45"/>
        <v>0.68085106382972072</v>
      </c>
      <c r="E550" s="8">
        <f t="shared" si="47"/>
        <v>0.3472340425531576</v>
      </c>
      <c r="F550" s="8">
        <f t="shared" si="48"/>
        <v>951.42127659565176</v>
      </c>
      <c r="G550" s="8">
        <f t="shared" si="46"/>
        <v>5548.7674468083869</v>
      </c>
      <c r="H550" s="6">
        <f t="shared" si="49"/>
        <v>2740</v>
      </c>
    </row>
    <row r="551" spans="1:8" x14ac:dyDescent="0.25">
      <c r="A551" s="5">
        <v>44292.466493055559</v>
      </c>
      <c r="B551" s="6">
        <v>2745</v>
      </c>
      <c r="C551">
        <v>74.099999999999994</v>
      </c>
      <c r="D551" s="8">
        <f t="shared" si="45"/>
        <v>0.68085106382972072</v>
      </c>
      <c r="E551" s="8">
        <f t="shared" si="47"/>
        <v>0.3472340425531576</v>
      </c>
      <c r="F551" s="8">
        <f t="shared" si="48"/>
        <v>953.1574468084176</v>
      </c>
      <c r="G551" s="8">
        <f t="shared" si="46"/>
        <v>5550.5036170211524</v>
      </c>
      <c r="H551" s="6">
        <f t="shared" si="49"/>
        <v>2745</v>
      </c>
    </row>
    <row r="552" spans="1:8" x14ac:dyDescent="0.25">
      <c r="A552" s="5">
        <v>44292.466550925928</v>
      </c>
      <c r="B552" s="6">
        <v>2750</v>
      </c>
      <c r="C552">
        <v>74.099999999999994</v>
      </c>
      <c r="D552" s="8">
        <f t="shared" si="45"/>
        <v>0.68085106382972072</v>
      </c>
      <c r="E552" s="8">
        <f t="shared" si="47"/>
        <v>0.3472340425531576</v>
      </c>
      <c r="F552" s="8">
        <f t="shared" si="48"/>
        <v>954.89361702118345</v>
      </c>
      <c r="G552" s="8">
        <f t="shared" si="46"/>
        <v>5552.2397872339179</v>
      </c>
      <c r="H552" s="6">
        <f t="shared" si="49"/>
        <v>2750</v>
      </c>
    </row>
    <row r="553" spans="1:8" x14ac:dyDescent="0.25">
      <c r="A553" s="5">
        <v>44292.466608796298</v>
      </c>
      <c r="B553" s="6">
        <v>2755</v>
      </c>
      <c r="C553">
        <v>74.099999999999994</v>
      </c>
      <c r="D553" s="8">
        <f t="shared" si="45"/>
        <v>0.68085106382972072</v>
      </c>
      <c r="E553" s="8">
        <f t="shared" si="47"/>
        <v>0.3472340425531576</v>
      </c>
      <c r="F553" s="8">
        <f t="shared" si="48"/>
        <v>956.62978723394917</v>
      </c>
      <c r="G553" s="8">
        <f t="shared" si="46"/>
        <v>5553.9759574466834</v>
      </c>
      <c r="H553" s="6">
        <f t="shared" si="49"/>
        <v>2755</v>
      </c>
    </row>
    <row r="554" spans="1:8" x14ac:dyDescent="0.25">
      <c r="A554" s="5">
        <v>44292.466666666667</v>
      </c>
      <c r="B554" s="6">
        <v>2760</v>
      </c>
      <c r="C554">
        <v>74.099999999999994</v>
      </c>
      <c r="D554" s="8">
        <f t="shared" si="45"/>
        <v>0.68085106382972072</v>
      </c>
      <c r="E554" s="8">
        <f t="shared" si="47"/>
        <v>0.3472340425531576</v>
      </c>
      <c r="F554" s="8">
        <f t="shared" si="48"/>
        <v>958.36595744671502</v>
      </c>
      <c r="G554" s="8">
        <f t="shared" si="46"/>
        <v>5555.7121276594489</v>
      </c>
      <c r="H554" s="6">
        <f t="shared" si="49"/>
        <v>2760</v>
      </c>
    </row>
    <row r="555" spans="1:8" x14ac:dyDescent="0.25">
      <c r="A555" s="5">
        <v>44292.466724537036</v>
      </c>
      <c r="B555" s="6">
        <v>2765</v>
      </c>
      <c r="C555">
        <v>74.099999999999994</v>
      </c>
      <c r="D555" s="8">
        <f t="shared" si="45"/>
        <v>0.68085106382972072</v>
      </c>
      <c r="E555" s="8">
        <f t="shared" si="47"/>
        <v>0.3472340425531576</v>
      </c>
      <c r="F555" s="8">
        <f t="shared" si="48"/>
        <v>960.10212765948074</v>
      </c>
      <c r="G555" s="8">
        <f t="shared" si="46"/>
        <v>5557.4482978722144</v>
      </c>
      <c r="H555" s="6">
        <f t="shared" si="49"/>
        <v>2765</v>
      </c>
    </row>
    <row r="556" spans="1:8" x14ac:dyDescent="0.25">
      <c r="A556" s="5">
        <v>44292.466782407406</v>
      </c>
      <c r="B556" s="6">
        <v>2770</v>
      </c>
      <c r="C556">
        <v>74.099999999999994</v>
      </c>
      <c r="D556" s="8">
        <f t="shared" si="45"/>
        <v>0.68085106382972072</v>
      </c>
      <c r="E556" s="8">
        <f t="shared" si="47"/>
        <v>0.3472340425531576</v>
      </c>
      <c r="F556" s="8">
        <f t="shared" si="48"/>
        <v>961.83829787224659</v>
      </c>
      <c r="G556" s="8">
        <f t="shared" si="46"/>
        <v>5559.1844680849799</v>
      </c>
      <c r="H556" s="6">
        <f t="shared" si="49"/>
        <v>2770</v>
      </c>
    </row>
    <row r="557" spans="1:8" x14ac:dyDescent="0.25">
      <c r="A557" s="5">
        <v>44292.466840277775</v>
      </c>
      <c r="B557" s="6">
        <v>2775</v>
      </c>
      <c r="C557">
        <v>74.099999999999994</v>
      </c>
      <c r="D557" s="8">
        <f t="shared" si="45"/>
        <v>0.68085106382972072</v>
      </c>
      <c r="E557" s="8">
        <f t="shared" si="47"/>
        <v>0.3472340425531576</v>
      </c>
      <c r="F557" s="8">
        <f t="shared" si="48"/>
        <v>963.57446808501231</v>
      </c>
      <c r="G557" s="8">
        <f t="shared" si="46"/>
        <v>5560.9206382977454</v>
      </c>
      <c r="H557" s="6">
        <f t="shared" si="49"/>
        <v>2775</v>
      </c>
    </row>
    <row r="558" spans="1:8" x14ac:dyDescent="0.25">
      <c r="A558" s="5">
        <v>44292.466898148145</v>
      </c>
      <c r="B558" s="6">
        <v>2780</v>
      </c>
      <c r="C558">
        <v>74.099999999999994</v>
      </c>
      <c r="D558" s="8">
        <f t="shared" si="45"/>
        <v>0.68085106382972072</v>
      </c>
      <c r="E558" s="8">
        <f t="shared" si="47"/>
        <v>0.3472340425531576</v>
      </c>
      <c r="F558" s="8">
        <f t="shared" si="48"/>
        <v>965.31063829777815</v>
      </c>
      <c r="G558" s="8">
        <f t="shared" si="46"/>
        <v>5562.6568085105109</v>
      </c>
      <c r="H558" s="6">
        <f t="shared" si="49"/>
        <v>2780</v>
      </c>
    </row>
    <row r="559" spans="1:8" x14ac:dyDescent="0.25">
      <c r="A559" s="5">
        <v>44292.466956018521</v>
      </c>
      <c r="B559" s="6">
        <v>2785</v>
      </c>
      <c r="C559">
        <v>74.099999999999994</v>
      </c>
      <c r="D559" s="8">
        <f t="shared" si="45"/>
        <v>0.68085106382972072</v>
      </c>
      <c r="E559" s="8">
        <f t="shared" si="47"/>
        <v>0.3472340425531576</v>
      </c>
      <c r="F559" s="8">
        <f t="shared" si="48"/>
        <v>967.04680851054388</v>
      </c>
      <c r="G559" s="8">
        <f t="shared" si="46"/>
        <v>5564.3929787232764</v>
      </c>
      <c r="H559" s="6">
        <f t="shared" si="49"/>
        <v>2785</v>
      </c>
    </row>
    <row r="560" spans="1:8" x14ac:dyDescent="0.25">
      <c r="A560" s="5">
        <v>44292.467013888891</v>
      </c>
      <c r="B560" s="6">
        <v>2790</v>
      </c>
      <c r="C560">
        <v>74.099999999999994</v>
      </c>
      <c r="D560" s="8">
        <f t="shared" si="45"/>
        <v>0.68085106382972072</v>
      </c>
      <c r="E560" s="8">
        <f t="shared" si="47"/>
        <v>0.3472340425531576</v>
      </c>
      <c r="F560" s="8">
        <f t="shared" si="48"/>
        <v>968.78297872330972</v>
      </c>
      <c r="G560" s="8">
        <f t="shared" si="46"/>
        <v>5566.1291489360419</v>
      </c>
      <c r="H560" s="6">
        <f t="shared" si="49"/>
        <v>2790</v>
      </c>
    </row>
    <row r="561" spans="1:8" x14ac:dyDescent="0.25">
      <c r="A561" s="5">
        <v>44292.46707175926</v>
      </c>
      <c r="B561" s="6">
        <v>2795</v>
      </c>
      <c r="C561">
        <v>74.099999999999994</v>
      </c>
      <c r="D561" s="8">
        <f t="shared" si="45"/>
        <v>0.68085106382972072</v>
      </c>
      <c r="E561" s="8">
        <f t="shared" si="47"/>
        <v>0.3472340425531576</v>
      </c>
      <c r="F561" s="8">
        <f t="shared" si="48"/>
        <v>970.51914893607545</v>
      </c>
      <c r="G561" s="8">
        <f t="shared" si="46"/>
        <v>5567.8653191488074</v>
      </c>
      <c r="H561" s="6">
        <f t="shared" si="49"/>
        <v>2795</v>
      </c>
    </row>
    <row r="562" spans="1:8" x14ac:dyDescent="0.25">
      <c r="A562" s="5">
        <v>44292.467129629629</v>
      </c>
      <c r="B562" s="6">
        <v>2800</v>
      </c>
      <c r="C562">
        <v>74.099999999999994</v>
      </c>
      <c r="D562" s="8">
        <f t="shared" si="45"/>
        <v>0.68085106382972072</v>
      </c>
      <c r="E562" s="8">
        <f t="shared" si="47"/>
        <v>0.3472340425531576</v>
      </c>
      <c r="F562" s="8">
        <f t="shared" si="48"/>
        <v>972.25531914884129</v>
      </c>
      <c r="G562" s="8">
        <f t="shared" si="46"/>
        <v>5569.6014893615729</v>
      </c>
      <c r="H562" s="6">
        <f t="shared" si="49"/>
        <v>2800</v>
      </c>
    </row>
    <row r="563" spans="1:8" x14ac:dyDescent="0.25">
      <c r="A563" s="5">
        <v>44292.467187499999</v>
      </c>
      <c r="B563" s="6">
        <v>2805</v>
      </c>
      <c r="C563">
        <v>74.099999999999994</v>
      </c>
      <c r="D563" s="8">
        <f t="shared" si="45"/>
        <v>0.68085106382972072</v>
      </c>
      <c r="E563" s="8">
        <f t="shared" si="47"/>
        <v>0.3472340425531576</v>
      </c>
      <c r="F563" s="8">
        <f t="shared" si="48"/>
        <v>973.99148936160702</v>
      </c>
      <c r="G563" s="8">
        <f t="shared" si="46"/>
        <v>5571.3376595743384</v>
      </c>
      <c r="H563" s="6">
        <f t="shared" si="49"/>
        <v>2805</v>
      </c>
    </row>
    <row r="564" spans="1:8" x14ac:dyDescent="0.25">
      <c r="A564" s="5">
        <v>44292.467245370368</v>
      </c>
      <c r="B564" s="6">
        <v>2810</v>
      </c>
      <c r="C564">
        <v>74.099999999999994</v>
      </c>
      <c r="D564" s="8">
        <f t="shared" si="45"/>
        <v>0.68085106382972072</v>
      </c>
      <c r="E564" s="8">
        <f t="shared" si="47"/>
        <v>0.3472340425531576</v>
      </c>
      <c r="F564" s="8">
        <f t="shared" si="48"/>
        <v>975.72765957437286</v>
      </c>
      <c r="G564" s="8">
        <f t="shared" si="46"/>
        <v>5573.0738297871039</v>
      </c>
      <c r="H564" s="6">
        <f t="shared" si="49"/>
        <v>2810</v>
      </c>
    </row>
    <row r="565" spans="1:8" x14ac:dyDescent="0.25">
      <c r="A565" s="5">
        <v>44292.467303240737</v>
      </c>
      <c r="B565" s="6">
        <v>2815</v>
      </c>
      <c r="C565">
        <v>74.099999999999994</v>
      </c>
      <c r="D565" s="8">
        <f t="shared" si="45"/>
        <v>0.68085106382972072</v>
      </c>
      <c r="E565" s="8">
        <f t="shared" si="47"/>
        <v>0.3472340425531576</v>
      </c>
      <c r="F565" s="8">
        <f t="shared" si="48"/>
        <v>977.46382978713859</v>
      </c>
      <c r="G565" s="8">
        <f t="shared" si="46"/>
        <v>5574.8099999998694</v>
      </c>
      <c r="H565" s="6">
        <f t="shared" si="49"/>
        <v>2815</v>
      </c>
    </row>
    <row r="566" spans="1:8" x14ac:dyDescent="0.25">
      <c r="A566" s="5">
        <v>44292.467361111114</v>
      </c>
      <c r="B566" s="6">
        <v>2820</v>
      </c>
      <c r="C566">
        <v>74.099999999999994</v>
      </c>
      <c r="D566" s="8">
        <f t="shared" si="45"/>
        <v>0.68085106382972072</v>
      </c>
      <c r="E566" s="8">
        <f t="shared" si="47"/>
        <v>0.3472340425531576</v>
      </c>
      <c r="F566" s="8">
        <f t="shared" si="48"/>
        <v>979.19999999990443</v>
      </c>
      <c r="G566" s="8">
        <f t="shared" si="46"/>
        <v>5576.5461702126349</v>
      </c>
      <c r="H566" s="6">
        <f t="shared" si="49"/>
        <v>2820</v>
      </c>
    </row>
    <row r="567" spans="1:8" x14ac:dyDescent="0.25">
      <c r="A567" s="5">
        <v>44292.467418981483</v>
      </c>
      <c r="B567" s="6">
        <v>2825</v>
      </c>
      <c r="C567">
        <v>74.099999999999994</v>
      </c>
      <c r="D567" s="8">
        <f t="shared" si="45"/>
        <v>0.68085106382972072</v>
      </c>
      <c r="E567" s="8">
        <f t="shared" si="47"/>
        <v>0.3472340425531576</v>
      </c>
      <c r="F567" s="8">
        <f t="shared" si="48"/>
        <v>980.93617021267016</v>
      </c>
      <c r="G567" s="8">
        <f t="shared" si="46"/>
        <v>5578.2823404254004</v>
      </c>
      <c r="H567" s="6">
        <f t="shared" si="49"/>
        <v>2825</v>
      </c>
    </row>
    <row r="568" spans="1:8" x14ac:dyDescent="0.25">
      <c r="A568" s="5">
        <v>44292.467476851853</v>
      </c>
      <c r="B568" s="6">
        <v>2830</v>
      </c>
      <c r="C568">
        <v>74.099999999999994</v>
      </c>
      <c r="D568" s="8">
        <f t="shared" si="45"/>
        <v>0.68085106382972072</v>
      </c>
      <c r="E568" s="8">
        <f t="shared" si="47"/>
        <v>0.3472340425531576</v>
      </c>
      <c r="F568" s="8">
        <f t="shared" si="48"/>
        <v>982.672340425436</v>
      </c>
      <c r="G568" s="8">
        <f t="shared" si="46"/>
        <v>5580.0185106381659</v>
      </c>
      <c r="H568" s="6">
        <f t="shared" si="49"/>
        <v>2830</v>
      </c>
    </row>
    <row r="569" spans="1:8" x14ac:dyDescent="0.25">
      <c r="A569" s="5">
        <v>44292.467534722222</v>
      </c>
      <c r="B569" s="6">
        <v>2835</v>
      </c>
      <c r="C569">
        <v>74.099999999999994</v>
      </c>
      <c r="D569" s="8">
        <f t="shared" si="45"/>
        <v>0.68085106382972072</v>
      </c>
      <c r="E569" s="8">
        <f t="shared" si="47"/>
        <v>0.3472340425531576</v>
      </c>
      <c r="F569" s="8">
        <f t="shared" si="48"/>
        <v>984.40851063820173</v>
      </c>
      <c r="G569" s="8">
        <f t="shared" si="46"/>
        <v>5581.7546808509314</v>
      </c>
      <c r="H569" s="6">
        <f t="shared" si="49"/>
        <v>2835</v>
      </c>
    </row>
    <row r="570" spans="1:8" x14ac:dyDescent="0.25">
      <c r="A570" s="5">
        <v>44292.467592592591</v>
      </c>
      <c r="B570" s="6">
        <v>2840</v>
      </c>
      <c r="C570">
        <v>74.099999999999994</v>
      </c>
      <c r="D570" s="8">
        <f t="shared" si="45"/>
        <v>0.68085106382972072</v>
      </c>
      <c r="E570" s="8">
        <f t="shared" si="47"/>
        <v>0.3472340425531576</v>
      </c>
      <c r="F570" s="8">
        <f t="shared" si="48"/>
        <v>986.14468085096757</v>
      </c>
      <c r="G570" s="8">
        <f t="shared" si="46"/>
        <v>5583.4908510636969</v>
      </c>
      <c r="H570" s="6">
        <f t="shared" si="49"/>
        <v>2840</v>
      </c>
    </row>
    <row r="571" spans="1:8" x14ac:dyDescent="0.25">
      <c r="A571" s="5">
        <v>44292.467650462961</v>
      </c>
      <c r="B571" s="6">
        <v>2845</v>
      </c>
      <c r="C571">
        <v>74.099999999999994</v>
      </c>
      <c r="D571" s="8">
        <f t="shared" si="45"/>
        <v>0.68085106382972072</v>
      </c>
      <c r="E571" s="8">
        <f t="shared" si="47"/>
        <v>0.3472340425531576</v>
      </c>
      <c r="F571" s="8">
        <f t="shared" si="48"/>
        <v>987.88085106373342</v>
      </c>
      <c r="G571" s="8">
        <f t="shared" si="46"/>
        <v>5585.2270212764624</v>
      </c>
      <c r="H571" s="6">
        <f t="shared" si="49"/>
        <v>2845</v>
      </c>
    </row>
    <row r="572" spans="1:8" x14ac:dyDescent="0.25">
      <c r="A572" s="5">
        <v>44292.46770833333</v>
      </c>
      <c r="B572" s="6">
        <v>2850</v>
      </c>
      <c r="C572">
        <v>74.099999999999994</v>
      </c>
      <c r="D572" s="8">
        <f t="shared" si="45"/>
        <v>0.68085106382972072</v>
      </c>
      <c r="E572" s="8">
        <f t="shared" si="47"/>
        <v>0.3472340425531576</v>
      </c>
      <c r="F572" s="8">
        <f t="shared" si="48"/>
        <v>989.61702127649914</v>
      </c>
      <c r="G572" s="8">
        <f t="shared" si="46"/>
        <v>5586.9631914892279</v>
      </c>
      <c r="H572" s="6">
        <f t="shared" si="49"/>
        <v>2850</v>
      </c>
    </row>
    <row r="573" spans="1:8" x14ac:dyDescent="0.25">
      <c r="A573" s="5">
        <v>44292.467766203707</v>
      </c>
      <c r="B573" s="6">
        <v>2855</v>
      </c>
      <c r="C573">
        <v>74.099999999999994</v>
      </c>
      <c r="D573" s="8">
        <f t="shared" si="45"/>
        <v>0.68085106382972072</v>
      </c>
      <c r="E573" s="8">
        <f t="shared" si="47"/>
        <v>0.3472340425531576</v>
      </c>
      <c r="F573" s="8">
        <f t="shared" si="48"/>
        <v>991.35319148926499</v>
      </c>
      <c r="G573" s="8">
        <f t="shared" si="46"/>
        <v>5588.6993617019934</v>
      </c>
      <c r="H573" s="6">
        <f t="shared" si="49"/>
        <v>2855</v>
      </c>
    </row>
    <row r="574" spans="1:8" x14ac:dyDescent="0.25">
      <c r="A574" s="5">
        <v>44292.467824074076</v>
      </c>
      <c r="B574" s="6">
        <v>2860</v>
      </c>
      <c r="C574">
        <v>74.099999999999994</v>
      </c>
      <c r="D574" s="8">
        <f t="shared" si="45"/>
        <v>0.68085106382972072</v>
      </c>
      <c r="E574" s="8">
        <f t="shared" si="47"/>
        <v>0.3472340425531576</v>
      </c>
      <c r="F574" s="8">
        <f t="shared" si="48"/>
        <v>993.08936170203071</v>
      </c>
      <c r="G574" s="8">
        <f t="shared" si="46"/>
        <v>5590.4355319147589</v>
      </c>
      <c r="H574" s="6">
        <f t="shared" si="49"/>
        <v>2860</v>
      </c>
    </row>
    <row r="575" spans="1:8" x14ac:dyDescent="0.25">
      <c r="A575" s="5">
        <v>44292.467881944445</v>
      </c>
      <c r="B575" s="6">
        <v>2865</v>
      </c>
      <c r="C575">
        <v>74.099999999999994</v>
      </c>
      <c r="D575" s="8">
        <f t="shared" si="45"/>
        <v>0.68085106382972072</v>
      </c>
      <c r="E575" s="8">
        <f t="shared" si="47"/>
        <v>0.3472340425531576</v>
      </c>
      <c r="F575" s="8">
        <f t="shared" si="48"/>
        <v>994.82553191479656</v>
      </c>
      <c r="G575" s="8">
        <f t="shared" si="46"/>
        <v>5592.1717021275244</v>
      </c>
      <c r="H575" s="6">
        <f t="shared" si="49"/>
        <v>2865</v>
      </c>
    </row>
    <row r="576" spans="1:8" x14ac:dyDescent="0.25">
      <c r="A576" s="5">
        <v>44292.467939814815</v>
      </c>
      <c r="B576" s="6">
        <v>2870</v>
      </c>
      <c r="C576">
        <v>74.099999999999994</v>
      </c>
      <c r="D576" s="8">
        <f t="shared" si="45"/>
        <v>0.68085106382972072</v>
      </c>
      <c r="E576" s="8">
        <f t="shared" si="47"/>
        <v>0.3472340425531576</v>
      </c>
      <c r="F576" s="8">
        <f t="shared" si="48"/>
        <v>996.56170212756228</v>
      </c>
      <c r="G576" s="8">
        <f t="shared" si="46"/>
        <v>5593.9078723402899</v>
      </c>
      <c r="H576" s="6">
        <f t="shared" si="49"/>
        <v>2870</v>
      </c>
    </row>
    <row r="577" spans="1:8" x14ac:dyDescent="0.25">
      <c r="A577" s="5">
        <v>44292.467997685184</v>
      </c>
      <c r="B577" s="6">
        <v>2875</v>
      </c>
      <c r="C577">
        <v>74.099999999999994</v>
      </c>
      <c r="D577" s="8">
        <f t="shared" si="45"/>
        <v>0.68085106382972072</v>
      </c>
      <c r="E577" s="8">
        <f t="shared" si="47"/>
        <v>0.3472340425531576</v>
      </c>
      <c r="F577" s="8">
        <f t="shared" si="48"/>
        <v>998.29787234032813</v>
      </c>
      <c r="G577" s="8">
        <f t="shared" si="46"/>
        <v>5595.6440425530554</v>
      </c>
      <c r="H577" s="6">
        <f t="shared" si="49"/>
        <v>2875</v>
      </c>
    </row>
    <row r="578" spans="1:8" x14ac:dyDescent="0.25">
      <c r="A578" s="5">
        <v>44292.468055555553</v>
      </c>
      <c r="B578" s="6">
        <v>2880</v>
      </c>
      <c r="C578">
        <v>74.099999999999994</v>
      </c>
      <c r="D578" s="8">
        <f t="shared" si="45"/>
        <v>0.68085106382972072</v>
      </c>
      <c r="E578" s="8">
        <f t="shared" si="47"/>
        <v>0.3472340425531576</v>
      </c>
      <c r="F578" s="8">
        <f t="shared" si="48"/>
        <v>1000.0340425530939</v>
      </c>
      <c r="G578" s="8">
        <f t="shared" si="46"/>
        <v>5597.3802127658209</v>
      </c>
      <c r="H578" s="6">
        <f t="shared" si="49"/>
        <v>2880</v>
      </c>
    </row>
    <row r="579" spans="1:8" x14ac:dyDescent="0.25">
      <c r="A579" s="5">
        <v>44292.468113425923</v>
      </c>
      <c r="B579" s="6">
        <v>2885</v>
      </c>
      <c r="C579">
        <v>74.099999999999994</v>
      </c>
      <c r="D579" s="8">
        <f t="shared" si="45"/>
        <v>0.68085106382972072</v>
      </c>
      <c r="E579" s="8">
        <f t="shared" si="47"/>
        <v>0.3472340425531576</v>
      </c>
      <c r="F579" s="8">
        <f t="shared" si="48"/>
        <v>1001.7702127658597</v>
      </c>
      <c r="G579" s="8">
        <f t="shared" si="46"/>
        <v>5599.1163829785864</v>
      </c>
      <c r="H579" s="6">
        <f t="shared" si="49"/>
        <v>2885</v>
      </c>
    </row>
    <row r="580" spans="1:8" x14ac:dyDescent="0.25">
      <c r="A580" s="5">
        <v>44292.468171296299</v>
      </c>
      <c r="B580" s="6">
        <v>2890</v>
      </c>
      <c r="C580">
        <v>74.099999999999994</v>
      </c>
      <c r="D580" s="8">
        <f t="shared" ref="D580:D625" si="50">C580-AVERAGE($C$2:$C$48)</f>
        <v>0.68085106382972072</v>
      </c>
      <c r="E580" s="8">
        <f t="shared" si="47"/>
        <v>0.3472340425531576</v>
      </c>
      <c r="F580" s="8">
        <f t="shared" si="48"/>
        <v>1003.5063829786254</v>
      </c>
      <c r="G580" s="8">
        <f t="shared" si="46"/>
        <v>5600.8525531913519</v>
      </c>
      <c r="H580" s="6">
        <f t="shared" si="49"/>
        <v>2890</v>
      </c>
    </row>
    <row r="581" spans="1:8" x14ac:dyDescent="0.25">
      <c r="A581" s="5">
        <v>44292.468229166669</v>
      </c>
      <c r="B581" s="6">
        <v>2895</v>
      </c>
      <c r="C581">
        <v>74.099999999999994</v>
      </c>
      <c r="D581" s="8">
        <f t="shared" si="50"/>
        <v>0.68085106382972072</v>
      </c>
      <c r="E581" s="8">
        <f t="shared" si="47"/>
        <v>0.3472340425531576</v>
      </c>
      <c r="F581" s="8">
        <f t="shared" si="48"/>
        <v>1005.2425531913913</v>
      </c>
      <c r="G581" s="8">
        <f t="shared" ref="G581:G625" si="51">G580+E581*5</f>
        <v>5602.5887234041174</v>
      </c>
      <c r="H581" s="6">
        <f t="shared" si="49"/>
        <v>2895</v>
      </c>
    </row>
    <row r="582" spans="1:8" x14ac:dyDescent="0.25">
      <c r="A582" s="5">
        <v>44292.468287037038</v>
      </c>
      <c r="B582" s="6">
        <v>2900</v>
      </c>
      <c r="C582">
        <v>74.099999999999994</v>
      </c>
      <c r="D582" s="8">
        <f t="shared" si="50"/>
        <v>0.68085106382972072</v>
      </c>
      <c r="E582" s="8">
        <f t="shared" si="47"/>
        <v>0.3472340425531576</v>
      </c>
      <c r="F582" s="8">
        <f t="shared" si="48"/>
        <v>1006.978723404157</v>
      </c>
      <c r="G582" s="8">
        <f t="shared" si="51"/>
        <v>5604.3248936168829</v>
      </c>
      <c r="H582" s="6">
        <f t="shared" si="49"/>
        <v>2900</v>
      </c>
    </row>
    <row r="583" spans="1:8" x14ac:dyDescent="0.25">
      <c r="A583" s="5"/>
      <c r="C583"/>
    </row>
    <row r="584" spans="1:8" x14ac:dyDescent="0.25">
      <c r="A584" s="5"/>
      <c r="C584"/>
    </row>
    <row r="585" spans="1:8" x14ac:dyDescent="0.25">
      <c r="A585" s="5"/>
      <c r="C585"/>
    </row>
    <row r="586" spans="1:8" x14ac:dyDescent="0.25">
      <c r="A586" s="5"/>
      <c r="C586"/>
    </row>
    <row r="587" spans="1:8" x14ac:dyDescent="0.25">
      <c r="A587" s="5"/>
      <c r="C587"/>
    </row>
    <row r="588" spans="1:8" x14ac:dyDescent="0.25">
      <c r="A588" s="5"/>
      <c r="C588"/>
    </row>
    <row r="589" spans="1:8" x14ac:dyDescent="0.25">
      <c r="A589" s="5"/>
      <c r="C589"/>
    </row>
    <row r="590" spans="1:8" x14ac:dyDescent="0.25">
      <c r="A590" s="5"/>
      <c r="C590"/>
    </row>
    <row r="591" spans="1:8" x14ac:dyDescent="0.25">
      <c r="A591" s="5"/>
      <c r="C591"/>
    </row>
    <row r="592" spans="1:8" x14ac:dyDescent="0.25">
      <c r="A592" s="5"/>
      <c r="C592"/>
    </row>
    <row r="593" spans="1:3" x14ac:dyDescent="0.25">
      <c r="A593" s="5"/>
      <c r="C593"/>
    </row>
    <row r="594" spans="1:3" x14ac:dyDescent="0.25">
      <c r="A594" s="5"/>
      <c r="C594"/>
    </row>
    <row r="595" spans="1:3" x14ac:dyDescent="0.25">
      <c r="A595" s="5"/>
      <c r="C595"/>
    </row>
    <row r="596" spans="1:3" x14ac:dyDescent="0.25">
      <c r="A596" s="5"/>
      <c r="C596"/>
    </row>
    <row r="597" spans="1:3" x14ac:dyDescent="0.25">
      <c r="A597" s="5"/>
      <c r="C597"/>
    </row>
    <row r="598" spans="1:3" x14ac:dyDescent="0.25">
      <c r="A598" s="5"/>
      <c r="C598"/>
    </row>
    <row r="599" spans="1:3" x14ac:dyDescent="0.25">
      <c r="A599" s="5"/>
      <c r="C599"/>
    </row>
    <row r="600" spans="1:3" x14ac:dyDescent="0.25">
      <c r="A600" s="5"/>
      <c r="C600"/>
    </row>
    <row r="601" spans="1:3" x14ac:dyDescent="0.25">
      <c r="A601" s="5"/>
      <c r="C601"/>
    </row>
    <row r="602" spans="1:3" x14ac:dyDescent="0.25">
      <c r="A602" s="5"/>
      <c r="C602"/>
    </row>
    <row r="603" spans="1:3" x14ac:dyDescent="0.25">
      <c r="A603" s="5"/>
      <c r="C603"/>
    </row>
    <row r="604" spans="1:3" x14ac:dyDescent="0.25">
      <c r="A604" s="5"/>
      <c r="C604"/>
    </row>
    <row r="605" spans="1:3" x14ac:dyDescent="0.25">
      <c r="A605" s="5"/>
      <c r="C605"/>
    </row>
    <row r="606" spans="1:3" x14ac:dyDescent="0.25">
      <c r="A606" s="5"/>
      <c r="C606"/>
    </row>
    <row r="607" spans="1:3" x14ac:dyDescent="0.25">
      <c r="A607" s="5"/>
      <c r="C607"/>
    </row>
    <row r="608" spans="1:3" x14ac:dyDescent="0.25">
      <c r="A608" s="5"/>
      <c r="C608"/>
    </row>
    <row r="609" spans="1:3" x14ac:dyDescent="0.25">
      <c r="A609" s="5"/>
      <c r="C609"/>
    </row>
    <row r="610" spans="1:3" x14ac:dyDescent="0.25">
      <c r="A610" s="5"/>
      <c r="C610"/>
    </row>
    <row r="611" spans="1:3" x14ac:dyDescent="0.25">
      <c r="A611" s="5"/>
      <c r="C611"/>
    </row>
    <row r="612" spans="1:3" x14ac:dyDescent="0.25">
      <c r="A612" s="5"/>
      <c r="C612"/>
    </row>
    <row r="613" spans="1:3" x14ac:dyDescent="0.25">
      <c r="A613" s="5"/>
      <c r="C613"/>
    </row>
    <row r="614" spans="1:3" x14ac:dyDescent="0.25">
      <c r="A614" s="5"/>
      <c r="C614"/>
    </row>
    <row r="615" spans="1:3" x14ac:dyDescent="0.25">
      <c r="A615" s="5"/>
      <c r="C615"/>
    </row>
    <row r="616" spans="1:3" x14ac:dyDescent="0.25">
      <c r="A616" s="5"/>
      <c r="C616"/>
    </row>
    <row r="617" spans="1:3" x14ac:dyDescent="0.25">
      <c r="A617" s="5"/>
      <c r="C617"/>
    </row>
    <row r="618" spans="1:3" x14ac:dyDescent="0.25">
      <c r="A618" s="5"/>
      <c r="C618"/>
    </row>
    <row r="619" spans="1:3" x14ac:dyDescent="0.25">
      <c r="A619" s="5"/>
      <c r="C619"/>
    </row>
    <row r="620" spans="1:3" x14ac:dyDescent="0.25">
      <c r="A620" s="5"/>
      <c r="C620"/>
    </row>
    <row r="621" spans="1:3" x14ac:dyDescent="0.25">
      <c r="A621" s="5"/>
      <c r="C621"/>
    </row>
    <row r="622" spans="1:3" x14ac:dyDescent="0.25">
      <c r="A622" s="5"/>
      <c r="C622"/>
    </row>
    <row r="623" spans="1:3" x14ac:dyDescent="0.25">
      <c r="A623" s="5"/>
      <c r="C623"/>
    </row>
    <row r="624" spans="1:3" x14ac:dyDescent="0.25">
      <c r="A624" s="5"/>
      <c r="C624"/>
    </row>
    <row r="625" spans="1:3" x14ac:dyDescent="0.25">
      <c r="A625" s="5"/>
      <c r="C625"/>
    </row>
    <row r="626" spans="1:3" x14ac:dyDescent="0.25">
      <c r="A626" s="5"/>
    </row>
    <row r="627" spans="1:3" x14ac:dyDescent="0.25">
      <c r="A627" s="5"/>
    </row>
    <row r="628" spans="1:3" x14ac:dyDescent="0.25">
      <c r="A628" s="5"/>
    </row>
    <row r="629" spans="1:3" x14ac:dyDescent="0.25">
      <c r="A629" s="5"/>
    </row>
    <row r="630" spans="1:3" x14ac:dyDescent="0.25">
      <c r="A630" s="5"/>
    </row>
    <row r="631" spans="1:3" x14ac:dyDescent="0.25">
      <c r="A631" s="5"/>
    </row>
    <row r="632" spans="1:3" x14ac:dyDescent="0.25">
      <c r="A632" s="5"/>
    </row>
    <row r="633" spans="1:3" x14ac:dyDescent="0.25">
      <c r="A633" s="5"/>
    </row>
    <row r="634" spans="1:3" x14ac:dyDescent="0.25">
      <c r="A634" s="5"/>
    </row>
    <row r="635" spans="1:3" x14ac:dyDescent="0.25">
      <c r="A635" s="5"/>
    </row>
    <row r="636" spans="1:3" x14ac:dyDescent="0.25">
      <c r="A636" s="5"/>
    </row>
    <row r="637" spans="1:3" x14ac:dyDescent="0.25">
      <c r="A637" s="5"/>
    </row>
    <row r="638" spans="1:3" x14ac:dyDescent="0.25">
      <c r="A638" s="5"/>
    </row>
    <row r="639" spans="1:3" x14ac:dyDescent="0.25">
      <c r="A639" s="5"/>
    </row>
    <row r="640" spans="1:3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</sheetData>
  <mergeCells count="1">
    <mergeCell ref="J3:L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Dilution_Gauging_B14_low</vt:lpstr>
      <vt:lpstr>Dilution_Gauging_B14_full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Sadeghi, Seyed Mohammad Moein</cp:lastModifiedBy>
  <dcterms:created xsi:type="dcterms:W3CDTF">2021-04-07T17:14:12Z</dcterms:created>
  <dcterms:modified xsi:type="dcterms:W3CDTF">2023-06-05T20:39:03Z</dcterms:modified>
</cp:coreProperties>
</file>