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4\"/>
    </mc:Choice>
  </mc:AlternateContent>
  <xr:revisionPtr revIDLastSave="0" documentId="13_ncr:1_{27B4E406-2ACC-4280-BD90-DA916BF1AFD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14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<sst xmlns="http://schemas.openxmlformats.org/spreadsheetml/2006/main" count="65" uniqueCount="48">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</sst>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'14'!$E$1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'14'!$H$2:$H$419</c:f>
              <c:numCache>
                <c:formatCode>0</c:formatCode>
                <c:ptCount val="4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</c:numCache>
            </c:numRef>
          </c:xVal>
          <c:yVal>
            <c:numRef>
              <c:f>'14'!$E$2:$E$419</c:f>
              <c:numCache>
                <c:formatCode>0.00</c:formatCode>
                <c:ptCount val="418"/>
                <c:pt idx="0">
                  <c:v>-0.26189189189187856</c:v>
                </c:pt>
                <c:pt idx="1">
                  <c:v>-0.46589189189187785</c:v>
                </c:pt>
                <c:pt idx="2">
                  <c:v>-0.26189189189187856</c:v>
                </c:pt>
                <c:pt idx="3">
                  <c:v>-0.46589189189187785</c:v>
                </c:pt>
                <c:pt idx="4">
                  <c:v>-0.46589189189187785</c:v>
                </c:pt>
                <c:pt idx="5">
                  <c:v>-0.26189189189187856</c:v>
                </c:pt>
                <c:pt idx="6">
                  <c:v>-0.26189189189187856</c:v>
                </c:pt>
                <c:pt idx="7">
                  <c:v>-0.26189189189187856</c:v>
                </c:pt>
                <c:pt idx="8">
                  <c:v>-0.26189189189187856</c:v>
                </c:pt>
                <c:pt idx="9">
                  <c:v>-0.1088918918918764</c:v>
                </c:pt>
                <c:pt idx="10">
                  <c:v>-0.1088918918918764</c:v>
                </c:pt>
                <c:pt idx="11">
                  <c:v>-0.26189189189187856</c:v>
                </c:pt>
                <c:pt idx="12">
                  <c:v>-0.26189189189187856</c:v>
                </c:pt>
                <c:pt idx="13">
                  <c:v>-0.26189189189187856</c:v>
                </c:pt>
                <c:pt idx="14">
                  <c:v>-0.26189189189187856</c:v>
                </c:pt>
                <c:pt idx="15">
                  <c:v>-0.46589189189187785</c:v>
                </c:pt>
                <c:pt idx="16">
                  <c:v>-0.26189189189187856</c:v>
                </c:pt>
                <c:pt idx="17">
                  <c:v>-0.26189189189187856</c:v>
                </c:pt>
                <c:pt idx="18">
                  <c:v>-0.26189189189187856</c:v>
                </c:pt>
                <c:pt idx="19">
                  <c:v>-0.26189189189187856</c:v>
                </c:pt>
                <c:pt idx="20">
                  <c:v>-0.26189189189187856</c:v>
                </c:pt>
                <c:pt idx="21">
                  <c:v>-0.46589189189187785</c:v>
                </c:pt>
                <c:pt idx="22">
                  <c:v>-0.26189189189187856</c:v>
                </c:pt>
                <c:pt idx="23">
                  <c:v>-0.26189189189187856</c:v>
                </c:pt>
                <c:pt idx="24">
                  <c:v>-0.26189189189187856</c:v>
                </c:pt>
                <c:pt idx="25">
                  <c:v>-0.26189189189187856</c:v>
                </c:pt>
                <c:pt idx="26">
                  <c:v>-0.26189189189187856</c:v>
                </c:pt>
                <c:pt idx="27">
                  <c:v>-0.26189189189187856</c:v>
                </c:pt>
                <c:pt idx="28">
                  <c:v>-0.46589189189187785</c:v>
                </c:pt>
                <c:pt idx="29">
                  <c:v>-0.26189189189187856</c:v>
                </c:pt>
                <c:pt idx="30">
                  <c:v>-0.26189189189187856</c:v>
                </c:pt>
                <c:pt idx="31">
                  <c:v>-0.26189189189187856</c:v>
                </c:pt>
                <c:pt idx="32">
                  <c:v>0.7071081081081243</c:v>
                </c:pt>
                <c:pt idx="33">
                  <c:v>2.2371081081081243</c:v>
                </c:pt>
                <c:pt idx="34">
                  <c:v>2.2371081081081243</c:v>
                </c:pt>
                <c:pt idx="35">
                  <c:v>2.2371081081081243</c:v>
                </c:pt>
                <c:pt idx="36">
                  <c:v>1.880108108108123</c:v>
                </c:pt>
                <c:pt idx="37">
                  <c:v>2.4411081081081201</c:v>
                </c:pt>
                <c:pt idx="38">
                  <c:v>3.9711081081081199</c:v>
                </c:pt>
                <c:pt idx="39">
                  <c:v>7.694108108108126</c:v>
                </c:pt>
                <c:pt idx="40">
                  <c:v>7.2861081081081203</c:v>
                </c:pt>
                <c:pt idx="41">
                  <c:v>14.477108108108125</c:v>
                </c:pt>
                <c:pt idx="42">
                  <c:v>20.903108108108121</c:v>
                </c:pt>
                <c:pt idx="43">
                  <c:v>24.422108108108123</c:v>
                </c:pt>
                <c:pt idx="44">
                  <c:v>24.779108108108126</c:v>
                </c:pt>
                <c:pt idx="45">
                  <c:v>21.668108108108122</c:v>
                </c:pt>
                <c:pt idx="46">
                  <c:v>20.699108108108128</c:v>
                </c:pt>
                <c:pt idx="47">
                  <c:v>17.792108108108124</c:v>
                </c:pt>
                <c:pt idx="48">
                  <c:v>16.058108108108122</c:v>
                </c:pt>
                <c:pt idx="49">
                  <c:v>15.038108108108121</c:v>
                </c:pt>
                <c:pt idx="50">
                  <c:v>14.273108108108122</c:v>
                </c:pt>
                <c:pt idx="51">
                  <c:v>13.100108108108124</c:v>
                </c:pt>
                <c:pt idx="52">
                  <c:v>12.335108108108123</c:v>
                </c:pt>
                <c:pt idx="53">
                  <c:v>19.169108108108126</c:v>
                </c:pt>
                <c:pt idx="54">
                  <c:v>19.169108108108126</c:v>
                </c:pt>
                <c:pt idx="55">
                  <c:v>22.280108108108124</c:v>
                </c:pt>
                <c:pt idx="56">
                  <c:v>24.779108108108126</c:v>
                </c:pt>
                <c:pt idx="57">
                  <c:v>29.471108108108119</c:v>
                </c:pt>
                <c:pt idx="58">
                  <c:v>30.848108108108121</c:v>
                </c:pt>
                <c:pt idx="59">
                  <c:v>30.23610810810812</c:v>
                </c:pt>
                <c:pt idx="60">
                  <c:v>30.23610810810812</c:v>
                </c:pt>
                <c:pt idx="61">
                  <c:v>28.298108108108121</c:v>
                </c:pt>
                <c:pt idx="62">
                  <c:v>27.53310810810812</c:v>
                </c:pt>
                <c:pt idx="63">
                  <c:v>26.564108108108126</c:v>
                </c:pt>
                <c:pt idx="64">
                  <c:v>27.125108108108122</c:v>
                </c:pt>
                <c:pt idx="65">
                  <c:v>26.156108108108121</c:v>
                </c:pt>
                <c:pt idx="66">
                  <c:v>24.422108108108123</c:v>
                </c:pt>
                <c:pt idx="67">
                  <c:v>24.014108108108125</c:v>
                </c:pt>
                <c:pt idx="68">
                  <c:v>26.717108108108125</c:v>
                </c:pt>
                <c:pt idx="69">
                  <c:v>26.717108108108125</c:v>
                </c:pt>
                <c:pt idx="70">
                  <c:v>25.595108108108125</c:v>
                </c:pt>
                <c:pt idx="71">
                  <c:v>26.156108108108121</c:v>
                </c:pt>
                <c:pt idx="72">
                  <c:v>25.952108108108124</c:v>
                </c:pt>
                <c:pt idx="73">
                  <c:v>25.391108108108121</c:v>
                </c:pt>
                <c:pt idx="74">
                  <c:v>22.84110810810812</c:v>
                </c:pt>
                <c:pt idx="75">
                  <c:v>21.107108108108125</c:v>
                </c:pt>
                <c:pt idx="76">
                  <c:v>24.575108108108122</c:v>
                </c:pt>
                <c:pt idx="77">
                  <c:v>24.575108108108122</c:v>
                </c:pt>
                <c:pt idx="78">
                  <c:v>23.606108108108121</c:v>
                </c:pt>
                <c:pt idx="79">
                  <c:v>25.187108108108124</c:v>
                </c:pt>
                <c:pt idx="80">
                  <c:v>24.422108108108123</c:v>
                </c:pt>
                <c:pt idx="81">
                  <c:v>23.045108108108124</c:v>
                </c:pt>
                <c:pt idx="82">
                  <c:v>22.433108108108122</c:v>
                </c:pt>
                <c:pt idx="83">
                  <c:v>21.464108108108125</c:v>
                </c:pt>
                <c:pt idx="84">
                  <c:v>20.495108108108123</c:v>
                </c:pt>
                <c:pt idx="85">
                  <c:v>20.291108108108119</c:v>
                </c:pt>
                <c:pt idx="86">
                  <c:v>22.433108108108122</c:v>
                </c:pt>
                <c:pt idx="87">
                  <c:v>23.810108108108125</c:v>
                </c:pt>
                <c:pt idx="88">
                  <c:v>23.606108108108121</c:v>
                </c:pt>
                <c:pt idx="89">
                  <c:v>22.84110810810812</c:v>
                </c:pt>
                <c:pt idx="90">
                  <c:v>23.045108108108124</c:v>
                </c:pt>
                <c:pt idx="91">
                  <c:v>23.606108108108121</c:v>
                </c:pt>
                <c:pt idx="92">
                  <c:v>23.045108108108124</c:v>
                </c:pt>
                <c:pt idx="93">
                  <c:v>22.637108108108126</c:v>
                </c:pt>
                <c:pt idx="94">
                  <c:v>22.076108108108119</c:v>
                </c:pt>
                <c:pt idx="95">
                  <c:v>22.433108108108122</c:v>
                </c:pt>
                <c:pt idx="96">
                  <c:v>22.433108108108122</c:v>
                </c:pt>
                <c:pt idx="97">
                  <c:v>22.280108108108124</c:v>
                </c:pt>
                <c:pt idx="98">
                  <c:v>22.076108108108119</c:v>
                </c:pt>
                <c:pt idx="99">
                  <c:v>21.668108108108122</c:v>
                </c:pt>
                <c:pt idx="100">
                  <c:v>21.668108108108122</c:v>
                </c:pt>
                <c:pt idx="101">
                  <c:v>21.668108108108122</c:v>
                </c:pt>
                <c:pt idx="102">
                  <c:v>21.464108108108125</c:v>
                </c:pt>
                <c:pt idx="103">
                  <c:v>21.107108108108125</c:v>
                </c:pt>
                <c:pt idx="104">
                  <c:v>20.903108108108121</c:v>
                </c:pt>
                <c:pt idx="105">
                  <c:v>20.699108108108128</c:v>
                </c:pt>
                <c:pt idx="106">
                  <c:v>20.495108108108123</c:v>
                </c:pt>
                <c:pt idx="107">
                  <c:v>20.291108108108119</c:v>
                </c:pt>
                <c:pt idx="108">
                  <c:v>20.291108108108119</c:v>
                </c:pt>
                <c:pt idx="109">
                  <c:v>19.730108108108123</c:v>
                </c:pt>
                <c:pt idx="110">
                  <c:v>19.934108108108127</c:v>
                </c:pt>
                <c:pt idx="111">
                  <c:v>19.730108108108123</c:v>
                </c:pt>
                <c:pt idx="112">
                  <c:v>19.730108108108123</c:v>
                </c:pt>
                <c:pt idx="113">
                  <c:v>19.526108108108119</c:v>
                </c:pt>
                <c:pt idx="114">
                  <c:v>19.526108108108119</c:v>
                </c:pt>
                <c:pt idx="115">
                  <c:v>19.322108108108125</c:v>
                </c:pt>
                <c:pt idx="116">
                  <c:v>19.169108108108126</c:v>
                </c:pt>
                <c:pt idx="117">
                  <c:v>19.169108108108126</c:v>
                </c:pt>
                <c:pt idx="118">
                  <c:v>19.169108108108126</c:v>
                </c:pt>
                <c:pt idx="119">
                  <c:v>19.169108108108126</c:v>
                </c:pt>
                <c:pt idx="120">
                  <c:v>18.965108108108122</c:v>
                </c:pt>
                <c:pt idx="121">
                  <c:v>18.200108108108122</c:v>
                </c:pt>
                <c:pt idx="122">
                  <c:v>17.996108108108121</c:v>
                </c:pt>
                <c:pt idx="123">
                  <c:v>17.996108108108121</c:v>
                </c:pt>
                <c:pt idx="124">
                  <c:v>17.792108108108124</c:v>
                </c:pt>
                <c:pt idx="125">
                  <c:v>17.996108108108121</c:v>
                </c:pt>
                <c:pt idx="126">
                  <c:v>17.996108108108121</c:v>
                </c:pt>
                <c:pt idx="127">
                  <c:v>17.792108108108124</c:v>
                </c:pt>
                <c:pt idx="128">
                  <c:v>17.792108108108124</c:v>
                </c:pt>
                <c:pt idx="129">
                  <c:v>17.792108108108124</c:v>
                </c:pt>
                <c:pt idx="130">
                  <c:v>17.588108108108123</c:v>
                </c:pt>
                <c:pt idx="131">
                  <c:v>17.588108108108123</c:v>
                </c:pt>
                <c:pt idx="132">
                  <c:v>17.384108108108126</c:v>
                </c:pt>
                <c:pt idx="133">
                  <c:v>16.823108108108123</c:v>
                </c:pt>
                <c:pt idx="134">
                  <c:v>16.415108108108122</c:v>
                </c:pt>
                <c:pt idx="135">
                  <c:v>15.44610810810812</c:v>
                </c:pt>
                <c:pt idx="136">
                  <c:v>15.44610810810812</c:v>
                </c:pt>
                <c:pt idx="137">
                  <c:v>15.650108108108123</c:v>
                </c:pt>
                <c:pt idx="138">
                  <c:v>15.44610810810812</c:v>
                </c:pt>
                <c:pt idx="139">
                  <c:v>15.089108108108126</c:v>
                </c:pt>
                <c:pt idx="140">
                  <c:v>15.44610810810812</c:v>
                </c:pt>
                <c:pt idx="141">
                  <c:v>15.650108108108123</c:v>
                </c:pt>
                <c:pt idx="142">
                  <c:v>15.854108108108125</c:v>
                </c:pt>
                <c:pt idx="143">
                  <c:v>16.058108108108122</c:v>
                </c:pt>
                <c:pt idx="144">
                  <c:v>14.68110810810812</c:v>
                </c:pt>
                <c:pt idx="145">
                  <c:v>15.44610810810812</c:v>
                </c:pt>
                <c:pt idx="146">
                  <c:v>15.44610810810812</c:v>
                </c:pt>
                <c:pt idx="147">
                  <c:v>15.089108108108126</c:v>
                </c:pt>
                <c:pt idx="148">
                  <c:v>14.273108108108122</c:v>
                </c:pt>
                <c:pt idx="149">
                  <c:v>13.712108108108124</c:v>
                </c:pt>
                <c:pt idx="150">
                  <c:v>13.304108108108126</c:v>
                </c:pt>
                <c:pt idx="151">
                  <c:v>13.304108108108126</c:v>
                </c:pt>
                <c:pt idx="152">
                  <c:v>13.508108108108122</c:v>
                </c:pt>
                <c:pt idx="153">
                  <c:v>12.335108108108123</c:v>
                </c:pt>
                <c:pt idx="154">
                  <c:v>12.743108108108121</c:v>
                </c:pt>
                <c:pt idx="155">
                  <c:v>13.100108108108124</c:v>
                </c:pt>
                <c:pt idx="156">
                  <c:v>12.947108108108125</c:v>
                </c:pt>
                <c:pt idx="157">
                  <c:v>11.570108108108123</c:v>
                </c:pt>
                <c:pt idx="158">
                  <c:v>11.570108108108123</c:v>
                </c:pt>
                <c:pt idx="159">
                  <c:v>12.539108108108126</c:v>
                </c:pt>
                <c:pt idx="160">
                  <c:v>12.335108108108123</c:v>
                </c:pt>
                <c:pt idx="161">
                  <c:v>11.36610810810812</c:v>
                </c:pt>
                <c:pt idx="162">
                  <c:v>10.60110810810812</c:v>
                </c:pt>
                <c:pt idx="163">
                  <c:v>10.397108108108124</c:v>
                </c:pt>
                <c:pt idx="164">
                  <c:v>10.193108108108122</c:v>
                </c:pt>
                <c:pt idx="165">
                  <c:v>10.193108108108122</c:v>
                </c:pt>
                <c:pt idx="166">
                  <c:v>9.836108108108121</c:v>
                </c:pt>
                <c:pt idx="167">
                  <c:v>10.60110810810812</c:v>
                </c:pt>
                <c:pt idx="168">
                  <c:v>10.60110810810812</c:v>
                </c:pt>
                <c:pt idx="169">
                  <c:v>10.805108108108124</c:v>
                </c:pt>
                <c:pt idx="170">
                  <c:v>11.36610810810812</c:v>
                </c:pt>
                <c:pt idx="171">
                  <c:v>10.193108108108122</c:v>
                </c:pt>
                <c:pt idx="172">
                  <c:v>10.397108108108124</c:v>
                </c:pt>
                <c:pt idx="173">
                  <c:v>11.009108108108126</c:v>
                </c:pt>
                <c:pt idx="174">
                  <c:v>10.193108108108122</c:v>
                </c:pt>
                <c:pt idx="175">
                  <c:v>10.397108108108124</c:v>
                </c:pt>
                <c:pt idx="176">
                  <c:v>10.397108108108124</c:v>
                </c:pt>
                <c:pt idx="177">
                  <c:v>10.397108108108124</c:v>
                </c:pt>
                <c:pt idx="178">
                  <c:v>9.836108108108121</c:v>
                </c:pt>
                <c:pt idx="179">
                  <c:v>9.2241081081081262</c:v>
                </c:pt>
                <c:pt idx="180">
                  <c:v>9.2241081081081262</c:v>
                </c:pt>
                <c:pt idx="181">
                  <c:v>9.0201081081081238</c:v>
                </c:pt>
                <c:pt idx="182">
                  <c:v>9.2241081081081262</c:v>
                </c:pt>
                <c:pt idx="183">
                  <c:v>9.836108108108121</c:v>
                </c:pt>
                <c:pt idx="184">
                  <c:v>8.0511081081081208</c:v>
                </c:pt>
                <c:pt idx="185">
                  <c:v>8.2551081081081232</c:v>
                </c:pt>
                <c:pt idx="186">
                  <c:v>7.8981081081081213</c:v>
                </c:pt>
                <c:pt idx="187">
                  <c:v>8.2551081081081232</c:v>
                </c:pt>
                <c:pt idx="188">
                  <c:v>9.2241081081081262</c:v>
                </c:pt>
                <c:pt idx="189">
                  <c:v>9.0201081081081238</c:v>
                </c:pt>
                <c:pt idx="190">
                  <c:v>8.8671081081081251</c:v>
                </c:pt>
                <c:pt idx="191">
                  <c:v>8.6631081081081209</c:v>
                </c:pt>
                <c:pt idx="192">
                  <c:v>8.8671081081081251</c:v>
                </c:pt>
                <c:pt idx="193">
                  <c:v>8.8671081081081251</c:v>
                </c:pt>
                <c:pt idx="194">
                  <c:v>9.6321081081081239</c:v>
                </c:pt>
                <c:pt idx="195">
                  <c:v>9.836108108108121</c:v>
                </c:pt>
                <c:pt idx="196">
                  <c:v>9.9891081081081268</c:v>
                </c:pt>
                <c:pt idx="197">
                  <c:v>10.193108108108122</c:v>
                </c:pt>
                <c:pt idx="198">
                  <c:v>7.694108108108126</c:v>
                </c:pt>
                <c:pt idx="199">
                  <c:v>8.0511081081081208</c:v>
                </c:pt>
                <c:pt idx="200">
                  <c:v>8.2551081081081232</c:v>
                </c:pt>
                <c:pt idx="201">
                  <c:v>8.0511081081081208</c:v>
                </c:pt>
                <c:pt idx="202">
                  <c:v>7.4901081081081227</c:v>
                </c:pt>
                <c:pt idx="203">
                  <c:v>7.2861081081081203</c:v>
                </c:pt>
                <c:pt idx="204">
                  <c:v>6.9291081081081263</c:v>
                </c:pt>
                <c:pt idx="205">
                  <c:v>7.694108108108126</c:v>
                </c:pt>
                <c:pt idx="206">
                  <c:v>8.0511081081081208</c:v>
                </c:pt>
                <c:pt idx="207">
                  <c:v>8.0511081081081208</c:v>
                </c:pt>
                <c:pt idx="208">
                  <c:v>7.8981081081081213</c:v>
                </c:pt>
                <c:pt idx="209">
                  <c:v>7.8981081081081213</c:v>
                </c:pt>
                <c:pt idx="210">
                  <c:v>7.0821081081081241</c:v>
                </c:pt>
                <c:pt idx="211">
                  <c:v>6.725108108108123</c:v>
                </c:pt>
                <c:pt idx="212">
                  <c:v>6.1131081081081211</c:v>
                </c:pt>
                <c:pt idx="213">
                  <c:v>5.9601081081081233</c:v>
                </c:pt>
                <c:pt idx="214">
                  <c:v>5.9601081081081233</c:v>
                </c:pt>
                <c:pt idx="215">
                  <c:v>6.3171081081081244</c:v>
                </c:pt>
                <c:pt idx="216">
                  <c:v>7.0821081081081241</c:v>
                </c:pt>
                <c:pt idx="217">
                  <c:v>6.3171081081081244</c:v>
                </c:pt>
                <c:pt idx="218">
                  <c:v>6.3171081081081244</c:v>
                </c:pt>
                <c:pt idx="219">
                  <c:v>6.725108108108123</c:v>
                </c:pt>
                <c:pt idx="220">
                  <c:v>6.725108108108123</c:v>
                </c:pt>
                <c:pt idx="221">
                  <c:v>6.725108108108123</c:v>
                </c:pt>
                <c:pt idx="222">
                  <c:v>6.9291081081081263</c:v>
                </c:pt>
                <c:pt idx="223">
                  <c:v>7.4901081081081227</c:v>
                </c:pt>
                <c:pt idx="224">
                  <c:v>7.4901081081081227</c:v>
                </c:pt>
                <c:pt idx="225">
                  <c:v>6.9291081081081263</c:v>
                </c:pt>
                <c:pt idx="226">
                  <c:v>7.2861081081081203</c:v>
                </c:pt>
                <c:pt idx="227">
                  <c:v>5.9601081081081233</c:v>
                </c:pt>
                <c:pt idx="228">
                  <c:v>5.1441081081081261</c:v>
                </c:pt>
                <c:pt idx="229">
                  <c:v>4.7871081081081241</c:v>
                </c:pt>
                <c:pt idx="230">
                  <c:v>4.9911081081081203</c:v>
                </c:pt>
                <c:pt idx="231">
                  <c:v>5.3481081081081214</c:v>
                </c:pt>
                <c:pt idx="232">
                  <c:v>5.1441081081081261</c:v>
                </c:pt>
                <c:pt idx="233">
                  <c:v>5.3481081081081214</c:v>
                </c:pt>
                <c:pt idx="234">
                  <c:v>5.3481081081081214</c:v>
                </c:pt>
                <c:pt idx="235">
                  <c:v>5.5521081081081247</c:v>
                </c:pt>
                <c:pt idx="236">
                  <c:v>5.75610810810812</c:v>
                </c:pt>
                <c:pt idx="237">
                  <c:v>5.9601081081081233</c:v>
                </c:pt>
                <c:pt idx="238">
                  <c:v>5.9601081081081233</c:v>
                </c:pt>
                <c:pt idx="239">
                  <c:v>4.9911081081081203</c:v>
                </c:pt>
                <c:pt idx="240">
                  <c:v>4.7871081081081241</c:v>
                </c:pt>
                <c:pt idx="241">
                  <c:v>4.5831081081081217</c:v>
                </c:pt>
                <c:pt idx="242">
                  <c:v>4.3791081081081256</c:v>
                </c:pt>
                <c:pt idx="243">
                  <c:v>4.3791081081081256</c:v>
                </c:pt>
                <c:pt idx="244">
                  <c:v>4.3791081081081256</c:v>
                </c:pt>
                <c:pt idx="245">
                  <c:v>3.410108108108123</c:v>
                </c:pt>
                <c:pt idx="246">
                  <c:v>4.5831081081081217</c:v>
                </c:pt>
                <c:pt idx="247">
                  <c:v>4.5831081081081217</c:v>
                </c:pt>
                <c:pt idx="248">
                  <c:v>4.1751081081081232</c:v>
                </c:pt>
                <c:pt idx="249">
                  <c:v>3.8181081081081216</c:v>
                </c:pt>
                <c:pt idx="250">
                  <c:v>4.0221081081081245</c:v>
                </c:pt>
                <c:pt idx="251">
                  <c:v>3.6141081081081259</c:v>
                </c:pt>
                <c:pt idx="252">
                  <c:v>3.6141081081081259</c:v>
                </c:pt>
                <c:pt idx="253">
                  <c:v>3.6141081081081259</c:v>
                </c:pt>
                <c:pt idx="254">
                  <c:v>3.6141081081081259</c:v>
                </c:pt>
                <c:pt idx="255">
                  <c:v>3.0531081081081215</c:v>
                </c:pt>
                <c:pt idx="256">
                  <c:v>4.0221081081081245</c:v>
                </c:pt>
                <c:pt idx="257">
                  <c:v>3.8181081081081216</c:v>
                </c:pt>
                <c:pt idx="258">
                  <c:v>3.410108108108123</c:v>
                </c:pt>
                <c:pt idx="259">
                  <c:v>3.0021081081081245</c:v>
                </c:pt>
                <c:pt idx="260">
                  <c:v>3.0021081081081245</c:v>
                </c:pt>
                <c:pt idx="261">
                  <c:v>3.0021081081081245</c:v>
                </c:pt>
                <c:pt idx="262">
                  <c:v>3.0021081081081245</c:v>
                </c:pt>
                <c:pt idx="263">
                  <c:v>3.2061081081081202</c:v>
                </c:pt>
                <c:pt idx="264">
                  <c:v>2.8491081081081258</c:v>
                </c:pt>
                <c:pt idx="265">
                  <c:v>3.2061081081081202</c:v>
                </c:pt>
                <c:pt idx="266">
                  <c:v>4.1751081081081232</c:v>
                </c:pt>
                <c:pt idx="267">
                  <c:v>4.0221081081081245</c:v>
                </c:pt>
                <c:pt idx="268">
                  <c:v>4.1751081081081232</c:v>
                </c:pt>
                <c:pt idx="269">
                  <c:v>4.5831081081081217</c:v>
                </c:pt>
                <c:pt idx="270">
                  <c:v>4.5831081081081217</c:v>
                </c:pt>
                <c:pt idx="271">
                  <c:v>4.0221081081081245</c:v>
                </c:pt>
                <c:pt idx="272">
                  <c:v>3.2061081081081202</c:v>
                </c:pt>
                <c:pt idx="273">
                  <c:v>3.2061081081081202</c:v>
                </c:pt>
                <c:pt idx="274">
                  <c:v>3.0531081081081215</c:v>
                </c:pt>
                <c:pt idx="275">
                  <c:v>2.6451081081081229</c:v>
                </c:pt>
                <c:pt idx="276">
                  <c:v>1.6761081081081199</c:v>
                </c:pt>
                <c:pt idx="277">
                  <c:v>2.6451081081081229</c:v>
                </c:pt>
                <c:pt idx="278">
                  <c:v>2.2371081081081243</c:v>
                </c:pt>
                <c:pt idx="279">
                  <c:v>2.2371081081081243</c:v>
                </c:pt>
                <c:pt idx="280">
                  <c:v>1.880108108108123</c:v>
                </c:pt>
                <c:pt idx="281">
                  <c:v>2.0331081081081215</c:v>
                </c:pt>
                <c:pt idx="282">
                  <c:v>2.0331081081081215</c:v>
                </c:pt>
                <c:pt idx="283">
                  <c:v>2.0331081081081215</c:v>
                </c:pt>
                <c:pt idx="284">
                  <c:v>2.0331081081081215</c:v>
                </c:pt>
                <c:pt idx="285">
                  <c:v>2.0331081081081215</c:v>
                </c:pt>
                <c:pt idx="286">
                  <c:v>2.2371081081081243</c:v>
                </c:pt>
                <c:pt idx="287">
                  <c:v>2.4411081081081201</c:v>
                </c:pt>
                <c:pt idx="288">
                  <c:v>2.6451081081081229</c:v>
                </c:pt>
                <c:pt idx="289">
                  <c:v>2.8491081081081258</c:v>
                </c:pt>
                <c:pt idx="290">
                  <c:v>2.0331081081081215</c:v>
                </c:pt>
                <c:pt idx="291">
                  <c:v>2.0331081081081215</c:v>
                </c:pt>
                <c:pt idx="292">
                  <c:v>2.4411081081081201</c:v>
                </c:pt>
                <c:pt idx="293">
                  <c:v>2.4411081081081201</c:v>
                </c:pt>
                <c:pt idx="294">
                  <c:v>2.2371081081081243</c:v>
                </c:pt>
                <c:pt idx="295">
                  <c:v>1.6761081081081199</c:v>
                </c:pt>
                <c:pt idx="296">
                  <c:v>1.6761081081081199</c:v>
                </c:pt>
                <c:pt idx="297">
                  <c:v>1.0641081081081221</c:v>
                </c:pt>
                <c:pt idx="298">
                  <c:v>1.0641081081081221</c:v>
                </c:pt>
                <c:pt idx="299">
                  <c:v>1.0641081081081221</c:v>
                </c:pt>
                <c:pt idx="300">
                  <c:v>1.4721081081081244</c:v>
                </c:pt>
                <c:pt idx="301">
                  <c:v>2.2371081081081243</c:v>
                </c:pt>
                <c:pt idx="302">
                  <c:v>2.2371081081081243</c:v>
                </c:pt>
                <c:pt idx="303">
                  <c:v>1.2681081081081214</c:v>
                </c:pt>
                <c:pt idx="304">
                  <c:v>1.4721081081081244</c:v>
                </c:pt>
                <c:pt idx="305">
                  <c:v>1.6761081081081199</c:v>
                </c:pt>
                <c:pt idx="306">
                  <c:v>1.6761081081081199</c:v>
                </c:pt>
                <c:pt idx="307">
                  <c:v>1.6761081081081199</c:v>
                </c:pt>
                <c:pt idx="308">
                  <c:v>1.880108108108123</c:v>
                </c:pt>
                <c:pt idx="309">
                  <c:v>2.0331081081081215</c:v>
                </c:pt>
                <c:pt idx="310">
                  <c:v>2.4411081081081201</c:v>
                </c:pt>
                <c:pt idx="311">
                  <c:v>2.4411081081081201</c:v>
                </c:pt>
                <c:pt idx="312">
                  <c:v>2.0331081081081215</c:v>
                </c:pt>
                <c:pt idx="313">
                  <c:v>2.0331081081081215</c:v>
                </c:pt>
                <c:pt idx="314">
                  <c:v>1.880108108108123</c:v>
                </c:pt>
                <c:pt idx="315">
                  <c:v>2.0331081081081215</c:v>
                </c:pt>
                <c:pt idx="316">
                  <c:v>2.2371081081081243</c:v>
                </c:pt>
                <c:pt idx="317">
                  <c:v>2.2371081081081243</c:v>
                </c:pt>
                <c:pt idx="318">
                  <c:v>1.6761081081081199</c:v>
                </c:pt>
                <c:pt idx="319">
                  <c:v>1.880108108108123</c:v>
                </c:pt>
                <c:pt idx="320">
                  <c:v>2.0331081081081215</c:v>
                </c:pt>
                <c:pt idx="321">
                  <c:v>2.0331081081081215</c:v>
                </c:pt>
                <c:pt idx="322">
                  <c:v>1.6761081081081199</c:v>
                </c:pt>
                <c:pt idx="323">
                  <c:v>1.0641081081081221</c:v>
                </c:pt>
                <c:pt idx="324">
                  <c:v>0.7071081081081243</c:v>
                </c:pt>
                <c:pt idx="325">
                  <c:v>0.91110810810812359</c:v>
                </c:pt>
                <c:pt idx="326">
                  <c:v>0.91110810810812359</c:v>
                </c:pt>
                <c:pt idx="327">
                  <c:v>0.91110810810812359</c:v>
                </c:pt>
                <c:pt idx="328">
                  <c:v>1.0641081081081221</c:v>
                </c:pt>
                <c:pt idx="329">
                  <c:v>1.2681081081081214</c:v>
                </c:pt>
                <c:pt idx="330">
                  <c:v>1.6761081081081199</c:v>
                </c:pt>
                <c:pt idx="331">
                  <c:v>1.6761081081081199</c:v>
                </c:pt>
                <c:pt idx="332">
                  <c:v>1.0641081081081221</c:v>
                </c:pt>
                <c:pt idx="333">
                  <c:v>1.2681081081081214</c:v>
                </c:pt>
                <c:pt idx="334">
                  <c:v>1.6761081081081199</c:v>
                </c:pt>
                <c:pt idx="335">
                  <c:v>1.6761081081081199</c:v>
                </c:pt>
                <c:pt idx="336">
                  <c:v>1.0641081081081221</c:v>
                </c:pt>
                <c:pt idx="337">
                  <c:v>0.91110810810812359</c:v>
                </c:pt>
                <c:pt idx="338">
                  <c:v>1.0641081081081221</c:v>
                </c:pt>
                <c:pt idx="339">
                  <c:v>1.4721081081081244</c:v>
                </c:pt>
                <c:pt idx="340">
                  <c:v>1.4721081081081244</c:v>
                </c:pt>
                <c:pt idx="341">
                  <c:v>2.0331081081081215</c:v>
                </c:pt>
                <c:pt idx="342">
                  <c:v>1.6761081081081199</c:v>
                </c:pt>
                <c:pt idx="343">
                  <c:v>1.2681081081081214</c:v>
                </c:pt>
                <c:pt idx="344">
                  <c:v>0.91110810810812359</c:v>
                </c:pt>
                <c:pt idx="345">
                  <c:v>1.0641081081081221</c:v>
                </c:pt>
                <c:pt idx="346">
                  <c:v>1.0641081081081221</c:v>
                </c:pt>
                <c:pt idx="347">
                  <c:v>1.0641081081081221</c:v>
                </c:pt>
                <c:pt idx="348">
                  <c:v>1.0641081081081221</c:v>
                </c:pt>
                <c:pt idx="349">
                  <c:v>1.0641081081081221</c:v>
                </c:pt>
                <c:pt idx="350">
                  <c:v>1.0641081081081221</c:v>
                </c:pt>
                <c:pt idx="351">
                  <c:v>0.91110810810812359</c:v>
                </c:pt>
                <c:pt idx="352">
                  <c:v>0.7071081081081243</c:v>
                </c:pt>
                <c:pt idx="353">
                  <c:v>0.7071081081081243</c:v>
                </c:pt>
                <c:pt idx="354">
                  <c:v>0.7071081081081243</c:v>
                </c:pt>
                <c:pt idx="355">
                  <c:v>0.7071081081081243</c:v>
                </c:pt>
                <c:pt idx="356">
                  <c:v>0.7071081081081243</c:v>
                </c:pt>
                <c:pt idx="357">
                  <c:v>0.7071081081081243</c:v>
                </c:pt>
                <c:pt idx="358">
                  <c:v>0.91110810810812359</c:v>
                </c:pt>
                <c:pt idx="359">
                  <c:v>0.91110810810812359</c:v>
                </c:pt>
                <c:pt idx="360">
                  <c:v>0.91110810810812359</c:v>
                </c:pt>
                <c:pt idx="361">
                  <c:v>0.91110810810812359</c:v>
                </c:pt>
                <c:pt idx="362">
                  <c:v>0.7071081081081243</c:v>
                </c:pt>
                <c:pt idx="363">
                  <c:v>0.50310810810812145</c:v>
                </c:pt>
                <c:pt idx="364">
                  <c:v>0.50310810810812145</c:v>
                </c:pt>
                <c:pt idx="365">
                  <c:v>0.50310810810812145</c:v>
                </c:pt>
                <c:pt idx="366">
                  <c:v>0.50310810810812145</c:v>
                </c:pt>
                <c:pt idx="367">
                  <c:v>0.29910810810812216</c:v>
                </c:pt>
                <c:pt idx="368">
                  <c:v>0.29910810810812216</c:v>
                </c:pt>
                <c:pt idx="369">
                  <c:v>0.50310810810812145</c:v>
                </c:pt>
                <c:pt idx="370">
                  <c:v>0.91110810810812359</c:v>
                </c:pt>
                <c:pt idx="371">
                  <c:v>0.91110810810812359</c:v>
                </c:pt>
                <c:pt idx="372">
                  <c:v>0.91110810810812359</c:v>
                </c:pt>
                <c:pt idx="373">
                  <c:v>0.91110810810812359</c:v>
                </c:pt>
                <c:pt idx="374">
                  <c:v>0.91110810810812359</c:v>
                </c:pt>
                <c:pt idx="375">
                  <c:v>0.7071081081081243</c:v>
                </c:pt>
                <c:pt idx="376">
                  <c:v>0.7071081081081243</c:v>
                </c:pt>
                <c:pt idx="377">
                  <c:v>0.29910810810812216</c:v>
                </c:pt>
                <c:pt idx="378">
                  <c:v>0.50310810810812145</c:v>
                </c:pt>
                <c:pt idx="379">
                  <c:v>9.5108108108122882E-2</c:v>
                </c:pt>
                <c:pt idx="380">
                  <c:v>0.29910810810812216</c:v>
                </c:pt>
                <c:pt idx="381">
                  <c:v>0.50310810810812145</c:v>
                </c:pt>
                <c:pt idx="382">
                  <c:v>0.50310810810812145</c:v>
                </c:pt>
                <c:pt idx="383">
                  <c:v>0.7071081081081243</c:v>
                </c:pt>
                <c:pt idx="384">
                  <c:v>0.29910810810812216</c:v>
                </c:pt>
                <c:pt idx="385">
                  <c:v>0.50310810810812145</c:v>
                </c:pt>
                <c:pt idx="386">
                  <c:v>0.50310810810812145</c:v>
                </c:pt>
                <c:pt idx="387">
                  <c:v>0.50310810810812145</c:v>
                </c:pt>
                <c:pt idx="388">
                  <c:v>0.50310810810812145</c:v>
                </c:pt>
                <c:pt idx="389">
                  <c:v>0.29910810810812216</c:v>
                </c:pt>
                <c:pt idx="390">
                  <c:v>9.5108108108122882E-2</c:v>
                </c:pt>
                <c:pt idx="391">
                  <c:v>0.29910810810812216</c:v>
                </c:pt>
                <c:pt idx="392">
                  <c:v>0.7071081081081243</c:v>
                </c:pt>
                <c:pt idx="393">
                  <c:v>0.50310810810812145</c:v>
                </c:pt>
                <c:pt idx="394">
                  <c:v>0.50310810810812145</c:v>
                </c:pt>
                <c:pt idx="395">
                  <c:v>0.50310810810812145</c:v>
                </c:pt>
                <c:pt idx="396">
                  <c:v>0.50310810810812145</c:v>
                </c:pt>
                <c:pt idx="397">
                  <c:v>0.29910810810812216</c:v>
                </c:pt>
                <c:pt idx="398">
                  <c:v>9.5108108108122882E-2</c:v>
                </c:pt>
                <c:pt idx="399">
                  <c:v>0.29910810810812216</c:v>
                </c:pt>
                <c:pt idx="400">
                  <c:v>0.29910810810812216</c:v>
                </c:pt>
                <c:pt idx="401">
                  <c:v>0.29910810810812216</c:v>
                </c:pt>
                <c:pt idx="402">
                  <c:v>0.29910810810812216</c:v>
                </c:pt>
                <c:pt idx="403">
                  <c:v>0.50310810810812145</c:v>
                </c:pt>
                <c:pt idx="404">
                  <c:v>0.50310810810812145</c:v>
                </c:pt>
                <c:pt idx="405">
                  <c:v>0.29910810810812216</c:v>
                </c:pt>
                <c:pt idx="406">
                  <c:v>0.29910810810812216</c:v>
                </c:pt>
                <c:pt idx="407">
                  <c:v>0.29910810810812216</c:v>
                </c:pt>
                <c:pt idx="408">
                  <c:v>0.50310810810812145</c:v>
                </c:pt>
                <c:pt idx="409">
                  <c:v>0.29910810810812216</c:v>
                </c:pt>
                <c:pt idx="410">
                  <c:v>0.29910810810812216</c:v>
                </c:pt>
                <c:pt idx="411">
                  <c:v>0.29910810810812216</c:v>
                </c:pt>
                <c:pt idx="412">
                  <c:v>0.29910810810812216</c:v>
                </c:pt>
                <c:pt idx="413">
                  <c:v>0.29910810810812216</c:v>
                </c:pt>
                <c:pt idx="414">
                  <c:v>0.29910810810812216</c:v>
                </c:pt>
                <c:pt idx="415">
                  <c:v>9.5108108108122882E-2</c:v>
                </c:pt>
                <c:pt idx="416">
                  <c:v>0.29910810810812216</c:v>
                </c:pt>
                <c:pt idx="417">
                  <c:v>9.5108108108122882E-2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649"/>
  <sheetViews>
    <sheetView tabSelected="1" zoomScale="90" zoomScaleNormal="90" workbookViewId="0">
      <selection activeCell="I20" sqref="I20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44666.545138888891</v>
      </c>
      <c r="C2">
        <v>61.3</v>
      </c>
      <c r="D2" s="8">
        <f>C2-AVERAGE($C$2:$C$38)</f>
        <v>-0.5135135135134874</v>
      </c>
      <c r="E2" s="8">
        <f>D2*0.51</f>
        <v>-0.26189189189187856</v>
      </c>
      <c r="F2" s="8">
        <f t="shared" ref="F2:F65" si="0">E2*A2</f>
        <v>0</v>
      </c>
      <c r="G2" s="8">
        <f>E2*5</f>
        <v>-1.3094594594593927</v>
      </c>
      <c r="H2" s="6">
        <f t="shared" ref="H2:H65" si="1">A2</f>
        <v>0</v>
      </c>
    </row>
    <row r="3" spans="1:12" x14ac:dyDescent="0.25">
      <c r="A3" s="6">
        <v>5</v>
      </c>
      <c r="B3" s="5">
        <v>44666.54519675926</v>
      </c>
      <c r="C3">
        <v>60.9</v>
      </c>
      <c r="D3" s="8">
        <f t="shared" ref="D3:D66" si="2">C3-AVERAGE($C$2:$C$38)</f>
        <v>-0.91351351351348598</v>
      </c>
      <c r="E3" s="8">
        <f t="shared" ref="E3:E66" si="3">D3*0.51</f>
        <v>-0.46589189189187785</v>
      </c>
      <c r="F3" s="8">
        <f t="shared" si="0"/>
        <v>-2.3294594594593891</v>
      </c>
      <c r="G3" s="8">
        <f>G2+E3*5</f>
        <v>-3.6389189189187818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44666.545254629629</v>
      </c>
      <c r="C4">
        <v>61.3</v>
      </c>
      <c r="D4" s="8">
        <f t="shared" si="2"/>
        <v>-0.5135135135134874</v>
      </c>
      <c r="E4" s="8">
        <f t="shared" si="3"/>
        <v>-0.26189189189187856</v>
      </c>
      <c r="F4" s="8">
        <f t="shared" si="0"/>
        <v>-2.6189189189187854</v>
      </c>
      <c r="G4" s="8">
        <f>G3+E4*5</f>
        <v>-4.948378378378175</v>
      </c>
      <c r="H4" s="6">
        <f t="shared" si="1"/>
        <v>10</v>
      </c>
      <c r="J4" s="9" t="s">
        <v>22</v>
      </c>
      <c r="K4" s="17">
        <v>150</v>
      </c>
      <c r="L4" s="9" t="s">
        <v>23</v>
      </c>
    </row>
    <row r="5" spans="1:12" x14ac:dyDescent="0.25">
      <c r="A5" s="6">
        <v>15</v>
      </c>
      <c r="B5" s="5">
        <v>44666.545312499999</v>
      </c>
      <c r="C5">
        <v>60.9</v>
      </c>
      <c r="D5" s="8">
        <f t="shared" si="2"/>
        <v>-0.91351351351348598</v>
      </c>
      <c r="E5" s="8">
        <f t="shared" si="3"/>
        <v>-0.46589189189187785</v>
      </c>
      <c r="F5" s="8">
        <f t="shared" si="0"/>
        <v>-6.9883783783781679</v>
      </c>
      <c r="G5" s="8">
        <f>G4+E5*5</f>
        <v>-7.2778378378375645</v>
      </c>
      <c r="H5" s="6">
        <f t="shared" si="1"/>
        <v>15</v>
      </c>
      <c r="J5" s="13" t="s">
        <v>15</v>
      </c>
      <c r="K5" s="17">
        <v>8.6</v>
      </c>
      <c r="L5" s="14" t="s">
        <v>16</v>
      </c>
    </row>
    <row r="6" spans="1:12" ht="15.75" x14ac:dyDescent="0.3">
      <c r="A6" s="6">
        <v>20</v>
      </c>
      <c r="B6" s="5">
        <v>44666.545370370368</v>
      </c>
      <c r="C6">
        <v>60.9</v>
      </c>
      <c r="D6" s="8">
        <f t="shared" si="2"/>
        <v>-0.91351351351348598</v>
      </c>
      <c r="E6" s="8">
        <f t="shared" si="3"/>
        <v>-0.46589189189187785</v>
      </c>
      <c r="F6" s="8">
        <f t="shared" si="0"/>
        <v>-9.3178378378375566</v>
      </c>
      <c r="G6" s="8">
        <f>G5+E6*5</f>
        <v>-9.6072972972969541</v>
      </c>
      <c r="H6" s="6">
        <f t="shared" si="1"/>
        <v>20</v>
      </c>
      <c r="J6" s="12" t="s">
        <v>14</v>
      </c>
      <c r="K6" s="19">
        <f>VLOOKUP(MAX(G:G)/2,$G:$H,2,TRUE)</f>
        <v>565</v>
      </c>
      <c r="L6" s="9" t="s">
        <v>13</v>
      </c>
    </row>
    <row r="7" spans="1:12" x14ac:dyDescent="0.25">
      <c r="A7" s="6">
        <v>25</v>
      </c>
      <c r="B7" s="5">
        <v>44666.545428240737</v>
      </c>
      <c r="C7">
        <v>61.3</v>
      </c>
      <c r="D7" s="8">
        <f t="shared" si="2"/>
        <v>-0.5135135135134874</v>
      </c>
      <c r="E7" s="8">
        <f t="shared" si="3"/>
        <v>-0.26189189189187856</v>
      </c>
      <c r="F7" s="8">
        <f t="shared" si="0"/>
        <v>-6.5472972972969643</v>
      </c>
      <c r="G7" s="8">
        <f>G6+E7*5</f>
        <v>-10.916756756756346</v>
      </c>
      <c r="H7" s="6">
        <f t="shared" si="1"/>
        <v>25</v>
      </c>
      <c r="J7" s="9" t="s">
        <v>8</v>
      </c>
      <c r="K7" s="18">
        <f>SUM(E2:E331)*(A3-A2)</f>
        <v>16430.263378378411</v>
      </c>
      <c r="L7" s="10" t="s">
        <v>9</v>
      </c>
    </row>
    <row r="8" spans="1:12" x14ac:dyDescent="0.25">
      <c r="A8" s="6">
        <v>30</v>
      </c>
      <c r="B8" s="5">
        <v>44666.545486111114</v>
      </c>
      <c r="C8">
        <v>61.3</v>
      </c>
      <c r="D8" s="8">
        <f t="shared" si="2"/>
        <v>-0.5135135135134874</v>
      </c>
      <c r="E8" s="8">
        <f t="shared" si="3"/>
        <v>-0.26189189189187856</v>
      </c>
      <c r="F8" s="8">
        <f t="shared" si="0"/>
        <v>-7.856756756756357</v>
      </c>
      <c r="G8" s="8">
        <f t="shared" ref="G8:G71" si="4">G7+E8*5</f>
        <v>-12.22621621621574</v>
      </c>
      <c r="H8" s="6">
        <f t="shared" si="1"/>
        <v>30</v>
      </c>
      <c r="J8" s="9" t="s">
        <v>10</v>
      </c>
      <c r="K8" s="18">
        <f>SUM(F2:F331)*(A3-A2)</f>
        <v>10441010.941216232</v>
      </c>
      <c r="L8" s="10" t="s">
        <v>11</v>
      </c>
    </row>
    <row r="9" spans="1:12" x14ac:dyDescent="0.25">
      <c r="A9" s="6">
        <v>35</v>
      </c>
      <c r="B9" s="5">
        <v>44666.545543981483</v>
      </c>
      <c r="C9">
        <v>61.3</v>
      </c>
      <c r="D9" s="8">
        <f t="shared" si="2"/>
        <v>-0.5135135135134874</v>
      </c>
      <c r="E9" s="8">
        <f t="shared" si="3"/>
        <v>-0.26189189189187856</v>
      </c>
      <c r="F9" s="8">
        <f t="shared" si="0"/>
        <v>-9.1662162162157497</v>
      </c>
      <c r="G9" s="8">
        <f t="shared" si="4"/>
        <v>-13.535675675675133</v>
      </c>
      <c r="H9" s="6">
        <f t="shared" si="1"/>
        <v>35</v>
      </c>
      <c r="J9" s="11" t="s">
        <v>12</v>
      </c>
      <c r="K9" s="18">
        <f>K8/K7</f>
        <v>635.47435003118676</v>
      </c>
      <c r="L9" s="9" t="s">
        <v>13</v>
      </c>
    </row>
    <row r="10" spans="1:12" x14ac:dyDescent="0.25">
      <c r="A10" s="6">
        <v>40</v>
      </c>
      <c r="B10" s="5">
        <v>44666.545601851853</v>
      </c>
      <c r="C10">
        <v>61.3</v>
      </c>
      <c r="D10" s="8">
        <f t="shared" si="2"/>
        <v>-0.5135135135134874</v>
      </c>
      <c r="E10" s="8">
        <f t="shared" si="3"/>
        <v>-0.26189189189187856</v>
      </c>
      <c r="F10" s="8">
        <f t="shared" si="0"/>
        <v>-10.475675675675141</v>
      </c>
      <c r="G10" s="8">
        <f t="shared" si="4"/>
        <v>-14.845135135134527</v>
      </c>
      <c r="H10" s="6">
        <f t="shared" si="1"/>
        <v>40</v>
      </c>
      <c r="J10" s="13" t="s">
        <v>17</v>
      </c>
      <c r="K10" s="15">
        <f>K5/K9</f>
        <v>1.3533197680721407E-2</v>
      </c>
      <c r="L10" s="14" t="s">
        <v>18</v>
      </c>
    </row>
    <row r="11" spans="1:12" x14ac:dyDescent="0.25">
      <c r="A11" s="6">
        <v>45</v>
      </c>
      <c r="B11" s="5">
        <v>44666.545659722222</v>
      </c>
      <c r="C11">
        <v>61.6</v>
      </c>
      <c r="D11" s="8">
        <f t="shared" si="2"/>
        <v>-0.21351351351348313</v>
      </c>
      <c r="E11" s="8">
        <f t="shared" si="3"/>
        <v>-0.1088918918918764</v>
      </c>
      <c r="F11" s="8">
        <f t="shared" si="0"/>
        <v>-4.9001351351344375</v>
      </c>
      <c r="G11" s="8">
        <f t="shared" si="4"/>
        <v>-15.389594594593909</v>
      </c>
      <c r="H11" s="6">
        <f t="shared" si="1"/>
        <v>45</v>
      </c>
      <c r="J11" s="13" t="s">
        <v>19</v>
      </c>
      <c r="K11" s="15">
        <f>K5/K6</f>
        <v>1.5221238938053097E-2</v>
      </c>
      <c r="L11" s="14" t="s">
        <v>18</v>
      </c>
    </row>
    <row r="12" spans="1:12" x14ac:dyDescent="0.25">
      <c r="A12" s="6">
        <v>50</v>
      </c>
      <c r="B12" s="5">
        <v>44666.545717592591</v>
      </c>
      <c r="C12">
        <v>61.6</v>
      </c>
      <c r="D12" s="8">
        <f t="shared" si="2"/>
        <v>-0.21351351351348313</v>
      </c>
      <c r="E12" s="8">
        <f t="shared" si="3"/>
        <v>-0.1088918918918764</v>
      </c>
      <c r="F12" s="8">
        <f t="shared" si="0"/>
        <v>-5.4445945945938199</v>
      </c>
      <c r="G12" s="8">
        <f t="shared" si="4"/>
        <v>-15.934054054053291</v>
      </c>
      <c r="H12" s="6">
        <f t="shared" si="1"/>
        <v>50</v>
      </c>
      <c r="J12" s="9" t="s">
        <v>20</v>
      </c>
      <c r="K12" s="16">
        <f>K4*1000/K7</f>
        <v>9.129494551949433</v>
      </c>
      <c r="L12" s="9" t="s">
        <v>21</v>
      </c>
    </row>
    <row r="13" spans="1:12" x14ac:dyDescent="0.25">
      <c r="A13" s="6">
        <v>55</v>
      </c>
      <c r="B13" s="5">
        <v>44666.545775462961</v>
      </c>
      <c r="C13">
        <v>61.3</v>
      </c>
      <c r="D13" s="8">
        <f t="shared" si="2"/>
        <v>-0.5135135135134874</v>
      </c>
      <c r="E13" s="8">
        <f t="shared" si="3"/>
        <v>-0.26189189189187856</v>
      </c>
      <c r="F13" s="8">
        <f t="shared" si="0"/>
        <v>-14.40405405405332</v>
      </c>
      <c r="G13" s="8">
        <f t="shared" si="4"/>
        <v>-17.243513513512685</v>
      </c>
      <c r="H13" s="6">
        <f t="shared" si="1"/>
        <v>55</v>
      </c>
    </row>
    <row r="14" spans="1:12" x14ac:dyDescent="0.25">
      <c r="A14" s="6">
        <v>60</v>
      </c>
      <c r="B14" s="5">
        <v>44666.54583333333</v>
      </c>
      <c r="C14">
        <v>61.3</v>
      </c>
      <c r="D14" s="8">
        <f t="shared" si="2"/>
        <v>-0.5135135135134874</v>
      </c>
      <c r="E14" s="8">
        <f t="shared" si="3"/>
        <v>-0.26189189189187856</v>
      </c>
      <c r="F14" s="8">
        <f t="shared" si="0"/>
        <v>-15.713513513512714</v>
      </c>
      <c r="G14" s="8">
        <f t="shared" si="4"/>
        <v>-18.552972972972078</v>
      </c>
      <c r="H14" s="6">
        <f t="shared" si="1"/>
        <v>60</v>
      </c>
    </row>
    <row r="15" spans="1:12" x14ac:dyDescent="0.25">
      <c r="A15" s="6">
        <v>65</v>
      </c>
      <c r="B15" s="5">
        <v>44666.545891203707</v>
      </c>
      <c r="C15">
        <v>61.3</v>
      </c>
      <c r="D15" s="8">
        <f t="shared" si="2"/>
        <v>-0.5135135135134874</v>
      </c>
      <c r="E15" s="8">
        <f t="shared" si="3"/>
        <v>-0.26189189189187856</v>
      </c>
      <c r="F15" s="8">
        <f t="shared" si="0"/>
        <v>-17.022972972972106</v>
      </c>
      <c r="G15" s="8">
        <f t="shared" si="4"/>
        <v>-19.862432432431472</v>
      </c>
      <c r="H15" s="6">
        <f t="shared" si="1"/>
        <v>65</v>
      </c>
    </row>
    <row r="16" spans="1:12" x14ac:dyDescent="0.25">
      <c r="A16" s="6">
        <v>70</v>
      </c>
      <c r="B16" s="5">
        <v>44666.545949074076</v>
      </c>
      <c r="C16">
        <v>61.3</v>
      </c>
      <c r="D16" s="8">
        <f t="shared" si="2"/>
        <v>-0.5135135135134874</v>
      </c>
      <c r="E16" s="8">
        <f t="shared" si="3"/>
        <v>-0.26189189189187856</v>
      </c>
      <c r="F16" s="8">
        <f t="shared" si="0"/>
        <v>-18.332432432431499</v>
      </c>
      <c r="G16" s="8">
        <f t="shared" si="4"/>
        <v>-21.171891891890866</v>
      </c>
      <c r="H16" s="6">
        <f t="shared" si="1"/>
        <v>70</v>
      </c>
    </row>
    <row r="17" spans="1:16" x14ac:dyDescent="0.25">
      <c r="A17" s="6">
        <v>75</v>
      </c>
      <c r="B17" s="5">
        <v>44666.546006944445</v>
      </c>
      <c r="C17">
        <v>60.9</v>
      </c>
      <c r="D17" s="8">
        <f t="shared" si="2"/>
        <v>-0.91351351351348598</v>
      </c>
      <c r="E17" s="8">
        <f t="shared" si="3"/>
        <v>-0.46589189189187785</v>
      </c>
      <c r="F17" s="8">
        <f t="shared" si="0"/>
        <v>-34.94189189189084</v>
      </c>
      <c r="G17" s="8">
        <f t="shared" si="4"/>
        <v>-23.501351351350255</v>
      </c>
      <c r="H17" s="6">
        <f t="shared" si="1"/>
        <v>75</v>
      </c>
    </row>
    <row r="18" spans="1:16" x14ac:dyDescent="0.25">
      <c r="A18" s="6">
        <v>80</v>
      </c>
      <c r="B18" s="5">
        <v>44666.546064814815</v>
      </c>
      <c r="C18">
        <v>61.3</v>
      </c>
      <c r="D18" s="8">
        <f t="shared" si="2"/>
        <v>-0.5135135135134874</v>
      </c>
      <c r="E18" s="8">
        <f t="shared" si="3"/>
        <v>-0.26189189189187856</v>
      </c>
      <c r="F18" s="8">
        <f t="shared" si="0"/>
        <v>-20.951351351350283</v>
      </c>
      <c r="G18" s="8">
        <f t="shared" si="4"/>
        <v>-24.810810810809649</v>
      </c>
      <c r="H18" s="6">
        <f t="shared" si="1"/>
        <v>80</v>
      </c>
    </row>
    <row r="19" spans="1:16" x14ac:dyDescent="0.25">
      <c r="A19" s="6">
        <v>85</v>
      </c>
      <c r="B19" s="5">
        <v>44666.546122685184</v>
      </c>
      <c r="C19">
        <v>61.3</v>
      </c>
      <c r="D19" s="8">
        <f t="shared" si="2"/>
        <v>-0.5135135135134874</v>
      </c>
      <c r="E19" s="8">
        <f t="shared" si="3"/>
        <v>-0.26189189189187856</v>
      </c>
      <c r="F19" s="8">
        <f t="shared" si="0"/>
        <v>-22.260810810809676</v>
      </c>
      <c r="G19" s="8">
        <f t="shared" si="4"/>
        <v>-26.120270270269042</v>
      </c>
      <c r="H19" s="6">
        <f t="shared" si="1"/>
        <v>85</v>
      </c>
    </row>
    <row r="20" spans="1:16" x14ac:dyDescent="0.25">
      <c r="A20" s="6">
        <v>90</v>
      </c>
      <c r="B20" s="5">
        <v>44666.546180555553</v>
      </c>
      <c r="C20">
        <v>61.3</v>
      </c>
      <c r="D20" s="8">
        <f t="shared" si="2"/>
        <v>-0.5135135135134874</v>
      </c>
      <c r="E20" s="8">
        <f t="shared" si="3"/>
        <v>-0.26189189189187856</v>
      </c>
      <c r="F20" s="8">
        <f t="shared" si="0"/>
        <v>-23.57027027026907</v>
      </c>
      <c r="G20" s="8">
        <f t="shared" si="4"/>
        <v>-27.429729729728436</v>
      </c>
      <c r="H20" s="6">
        <f t="shared" si="1"/>
        <v>90</v>
      </c>
    </row>
    <row r="21" spans="1:16" x14ac:dyDescent="0.25">
      <c r="A21" s="6">
        <v>95</v>
      </c>
      <c r="B21" s="5">
        <v>44666.546238425923</v>
      </c>
      <c r="C21">
        <v>61.3</v>
      </c>
      <c r="D21" s="8">
        <f t="shared" si="2"/>
        <v>-0.5135135135134874</v>
      </c>
      <c r="E21" s="8">
        <f t="shared" si="3"/>
        <v>-0.26189189189187856</v>
      </c>
      <c r="F21" s="8">
        <f t="shared" si="0"/>
        <v>-24.879729729728464</v>
      </c>
      <c r="G21" s="8">
        <f t="shared" si="4"/>
        <v>-28.739189189187829</v>
      </c>
      <c r="H21" s="6">
        <f t="shared" si="1"/>
        <v>95</v>
      </c>
    </row>
    <row r="22" spans="1:16" x14ac:dyDescent="0.25">
      <c r="A22" s="6">
        <v>100</v>
      </c>
      <c r="B22" s="5">
        <v>44666.546296296299</v>
      </c>
      <c r="C22">
        <v>61.3</v>
      </c>
      <c r="D22" s="8">
        <f t="shared" si="2"/>
        <v>-0.5135135135134874</v>
      </c>
      <c r="E22" s="8">
        <f t="shared" si="3"/>
        <v>-0.26189189189187856</v>
      </c>
      <c r="F22" s="8">
        <f t="shared" si="0"/>
        <v>-26.189189189187857</v>
      </c>
      <c r="G22" s="8">
        <f t="shared" si="4"/>
        <v>-30.048648648647223</v>
      </c>
      <c r="H22" s="6">
        <f t="shared" si="1"/>
        <v>100</v>
      </c>
    </row>
    <row r="23" spans="1:16" x14ac:dyDescent="0.25">
      <c r="A23" s="6">
        <v>105</v>
      </c>
      <c r="B23" s="5">
        <v>44666.546354166669</v>
      </c>
      <c r="C23">
        <v>60.9</v>
      </c>
      <c r="D23" s="8">
        <f t="shared" si="2"/>
        <v>-0.91351351351348598</v>
      </c>
      <c r="E23" s="8">
        <f t="shared" si="3"/>
        <v>-0.46589189189187785</v>
      </c>
      <c r="F23" s="8">
        <f t="shared" si="0"/>
        <v>-48.918648648647178</v>
      </c>
      <c r="G23" s="8">
        <f t="shared" si="4"/>
        <v>-32.378108108106609</v>
      </c>
      <c r="H23" s="6">
        <f t="shared" si="1"/>
        <v>105</v>
      </c>
    </row>
    <row r="24" spans="1:16" x14ac:dyDescent="0.25">
      <c r="A24" s="6">
        <v>110</v>
      </c>
      <c r="B24" s="5">
        <v>44666.546412037038</v>
      </c>
      <c r="C24">
        <v>61.3</v>
      </c>
      <c r="D24" s="8">
        <f t="shared" si="2"/>
        <v>-0.5135135135134874</v>
      </c>
      <c r="E24" s="8">
        <f t="shared" si="3"/>
        <v>-0.26189189189187856</v>
      </c>
      <c r="F24" s="8">
        <f t="shared" si="0"/>
        <v>-28.808108108106641</v>
      </c>
      <c r="G24" s="8">
        <f t="shared" si="4"/>
        <v>-33.687567567565999</v>
      </c>
      <c r="H24" s="6">
        <f t="shared" si="1"/>
        <v>110</v>
      </c>
    </row>
    <row r="25" spans="1:16" x14ac:dyDescent="0.25">
      <c r="A25" s="6">
        <v>115</v>
      </c>
      <c r="B25" s="5">
        <v>44666.546469907407</v>
      </c>
      <c r="C25">
        <v>61.3</v>
      </c>
      <c r="D25" s="8">
        <f t="shared" si="2"/>
        <v>-0.5135135135134874</v>
      </c>
      <c r="E25" s="8">
        <f t="shared" si="3"/>
        <v>-0.26189189189187856</v>
      </c>
      <c r="F25" s="8">
        <f t="shared" si="0"/>
        <v>-30.117567567566034</v>
      </c>
      <c r="G25" s="8">
        <f t="shared" si="4"/>
        <v>-34.997027027025389</v>
      </c>
      <c r="H25" s="6">
        <f t="shared" si="1"/>
        <v>115</v>
      </c>
    </row>
    <row r="26" spans="1:16" x14ac:dyDescent="0.25">
      <c r="A26" s="6">
        <v>120</v>
      </c>
      <c r="B26" s="5">
        <v>44666.546527777777</v>
      </c>
      <c r="C26">
        <v>61.3</v>
      </c>
      <c r="D26" s="8">
        <f t="shared" si="2"/>
        <v>-0.5135135135134874</v>
      </c>
      <c r="E26" s="8">
        <f t="shared" si="3"/>
        <v>-0.26189189189187856</v>
      </c>
      <c r="F26" s="8">
        <f t="shared" si="0"/>
        <v>-31.427027027025428</v>
      </c>
      <c r="G26" s="8">
        <f t="shared" si="4"/>
        <v>-36.306486486484779</v>
      </c>
      <c r="H26" s="6">
        <f t="shared" si="1"/>
        <v>120</v>
      </c>
    </row>
    <row r="27" spans="1:16" x14ac:dyDescent="0.25">
      <c r="A27" s="6">
        <v>125</v>
      </c>
      <c r="B27" s="5">
        <v>44666.546585648146</v>
      </c>
      <c r="C27">
        <v>61.3</v>
      </c>
      <c r="D27" s="8">
        <f t="shared" si="2"/>
        <v>-0.5135135135134874</v>
      </c>
      <c r="E27" s="8">
        <f t="shared" si="3"/>
        <v>-0.26189189189187856</v>
      </c>
      <c r="F27" s="8">
        <f t="shared" si="0"/>
        <v>-32.736486486484822</v>
      </c>
      <c r="G27" s="8">
        <f t="shared" si="4"/>
        <v>-37.615945945944169</v>
      </c>
      <c r="H27" s="6">
        <f t="shared" si="1"/>
        <v>125</v>
      </c>
    </row>
    <row r="28" spans="1:16" x14ac:dyDescent="0.25">
      <c r="A28" s="6">
        <v>130</v>
      </c>
      <c r="B28" s="5">
        <v>44666.546643518515</v>
      </c>
      <c r="C28">
        <v>61.3</v>
      </c>
      <c r="D28" s="8">
        <f t="shared" si="2"/>
        <v>-0.5135135135134874</v>
      </c>
      <c r="E28" s="8">
        <f t="shared" si="3"/>
        <v>-0.26189189189187856</v>
      </c>
      <c r="F28" s="8">
        <f t="shared" si="0"/>
        <v>-34.045945945944212</v>
      </c>
      <c r="G28" s="8">
        <f t="shared" si="4"/>
        <v>-38.925405405403559</v>
      </c>
      <c r="H28" s="6">
        <f t="shared" si="1"/>
        <v>130</v>
      </c>
    </row>
    <row r="29" spans="1:16" x14ac:dyDescent="0.25">
      <c r="A29" s="6">
        <v>135</v>
      </c>
      <c r="B29" s="5">
        <v>44666.546701388892</v>
      </c>
      <c r="C29">
        <v>61.3</v>
      </c>
      <c r="D29" s="8">
        <f t="shared" si="2"/>
        <v>-0.5135135135134874</v>
      </c>
      <c r="E29" s="8">
        <f t="shared" si="3"/>
        <v>-0.26189189189187856</v>
      </c>
      <c r="F29" s="8">
        <f t="shared" si="0"/>
        <v>-35.355405405403609</v>
      </c>
      <c r="G29" s="8">
        <f t="shared" si="4"/>
        <v>-40.234864864862949</v>
      </c>
      <c r="H29" s="6">
        <f t="shared" si="1"/>
        <v>135</v>
      </c>
    </row>
    <row r="30" spans="1:16" x14ac:dyDescent="0.25">
      <c r="A30" s="6">
        <v>140</v>
      </c>
      <c r="B30" s="5">
        <v>44666.546759259261</v>
      </c>
      <c r="C30">
        <v>60.9</v>
      </c>
      <c r="D30" s="8">
        <f t="shared" si="2"/>
        <v>-0.91351351351348598</v>
      </c>
      <c r="E30" s="8">
        <f t="shared" si="3"/>
        <v>-0.46589189189187785</v>
      </c>
      <c r="F30" s="8">
        <f t="shared" si="0"/>
        <v>-65.224864864862894</v>
      </c>
      <c r="G30" s="8">
        <f t="shared" si="4"/>
        <v>-42.564324324322335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44666.546817129631</v>
      </c>
      <c r="C31">
        <v>61.3</v>
      </c>
      <c r="D31" s="8">
        <f t="shared" si="2"/>
        <v>-0.5135135135134874</v>
      </c>
      <c r="E31" s="8">
        <f t="shared" si="3"/>
        <v>-0.26189189189187856</v>
      </c>
      <c r="F31" s="8">
        <f t="shared" si="0"/>
        <v>-37.974324324322389</v>
      </c>
      <c r="G31" s="8">
        <f t="shared" si="4"/>
        <v>-43.873783783781725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44666.546875</v>
      </c>
      <c r="C32">
        <v>61.3</v>
      </c>
      <c r="D32" s="8">
        <f t="shared" si="2"/>
        <v>-0.5135135135134874</v>
      </c>
      <c r="E32" s="8">
        <f t="shared" si="3"/>
        <v>-0.26189189189187856</v>
      </c>
      <c r="F32" s="8">
        <f t="shared" si="0"/>
        <v>-39.283783783781786</v>
      </c>
      <c r="G32" s="8">
        <f t="shared" si="4"/>
        <v>-45.183243243241115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44666.546932870369</v>
      </c>
      <c r="C33">
        <v>61.3</v>
      </c>
      <c r="D33" s="8">
        <f t="shared" si="2"/>
        <v>-0.5135135135134874</v>
      </c>
      <c r="E33" s="8">
        <f t="shared" si="3"/>
        <v>-0.26189189189187856</v>
      </c>
      <c r="F33" s="8">
        <f t="shared" si="0"/>
        <v>-40.593243243241176</v>
      </c>
      <c r="G33" s="8">
        <f t="shared" si="4"/>
        <v>-46.492702702700505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44666.546990740739</v>
      </c>
      <c r="C34">
        <v>63.2</v>
      </c>
      <c r="D34" s="8">
        <f t="shared" si="2"/>
        <v>1.3864864864865183</v>
      </c>
      <c r="E34" s="8">
        <f t="shared" si="3"/>
        <v>0.7071081081081243</v>
      </c>
      <c r="F34" s="8">
        <f t="shared" si="0"/>
        <v>113.13729729729988</v>
      </c>
      <c r="G34" s="8">
        <f t="shared" si="4"/>
        <v>-42.957162162159882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44666.547048611108</v>
      </c>
      <c r="C35">
        <v>66.2</v>
      </c>
      <c r="D35" s="8">
        <f t="shared" si="2"/>
        <v>4.3864864864865183</v>
      </c>
      <c r="E35" s="8">
        <f t="shared" si="3"/>
        <v>2.2371081081081243</v>
      </c>
      <c r="F35" s="8">
        <f t="shared" si="0"/>
        <v>369.12283783784051</v>
      </c>
      <c r="G35" s="8">
        <f t="shared" si="4"/>
        <v>-31.771621621619261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44666.547106481485</v>
      </c>
      <c r="C36">
        <v>66.2</v>
      </c>
      <c r="D36" s="8">
        <f t="shared" si="2"/>
        <v>4.3864864864865183</v>
      </c>
      <c r="E36" s="8">
        <f t="shared" si="3"/>
        <v>2.2371081081081243</v>
      </c>
      <c r="F36" s="8">
        <f t="shared" si="0"/>
        <v>380.30837837838112</v>
      </c>
      <c r="G36" s="8">
        <f t="shared" si="4"/>
        <v>-20.586081081078639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44666.547164351854</v>
      </c>
      <c r="C37">
        <v>66.2</v>
      </c>
      <c r="D37" s="8">
        <f t="shared" si="2"/>
        <v>4.3864864864865183</v>
      </c>
      <c r="E37" s="8">
        <f t="shared" si="3"/>
        <v>2.2371081081081243</v>
      </c>
      <c r="F37" s="8">
        <f t="shared" si="0"/>
        <v>391.49391891892174</v>
      </c>
      <c r="G37" s="8">
        <f t="shared" si="4"/>
        <v>-9.4005405405380174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44666.547222222223</v>
      </c>
      <c r="C38">
        <v>65.5</v>
      </c>
      <c r="D38" s="8">
        <f t="shared" si="2"/>
        <v>3.6864864864865154</v>
      </c>
      <c r="E38" s="8">
        <f t="shared" si="3"/>
        <v>1.880108108108123</v>
      </c>
      <c r="F38" s="8">
        <f t="shared" si="0"/>
        <v>338.41945945946213</v>
      </c>
      <c r="G38" s="8">
        <f t="shared" si="4"/>
        <v>2.5970336992031662E-12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44666.547280092593</v>
      </c>
      <c r="C39">
        <v>66.599999999999994</v>
      </c>
      <c r="D39" s="8">
        <f t="shared" si="2"/>
        <v>4.7864864864865098</v>
      </c>
      <c r="E39" s="8">
        <f t="shared" si="3"/>
        <v>2.4411081081081201</v>
      </c>
      <c r="F39" s="8">
        <f t="shared" si="0"/>
        <v>451.60500000000224</v>
      </c>
      <c r="G39" s="8">
        <f t="shared" si="4"/>
        <v>12.205540540543197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44666.547337962962</v>
      </c>
      <c r="C40">
        <v>69.599999999999994</v>
      </c>
      <c r="D40" s="8">
        <f t="shared" si="2"/>
        <v>7.7864864864865098</v>
      </c>
      <c r="E40" s="8">
        <f t="shared" si="3"/>
        <v>3.9711081081081199</v>
      </c>
      <c r="F40" s="8">
        <f t="shared" si="0"/>
        <v>754.51054054054282</v>
      </c>
      <c r="G40" s="8">
        <f t="shared" si="4"/>
        <v>32.061081081083799</v>
      </c>
      <c r="H40" s="6">
        <f t="shared" si="1"/>
        <v>190</v>
      </c>
    </row>
    <row r="41" spans="1:26" x14ac:dyDescent="0.25">
      <c r="A41" s="6">
        <v>195</v>
      </c>
      <c r="B41" s="5">
        <v>44666.547395833331</v>
      </c>
      <c r="C41">
        <v>76.900000000000006</v>
      </c>
      <c r="D41" s="8">
        <f t="shared" si="2"/>
        <v>15.086486486486521</v>
      </c>
      <c r="E41" s="8">
        <f t="shared" si="3"/>
        <v>7.694108108108126</v>
      </c>
      <c r="F41" s="8">
        <f t="shared" si="0"/>
        <v>1500.3510810810847</v>
      </c>
      <c r="G41" s="8">
        <f t="shared" si="4"/>
        <v>70.531621621624424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44666.547453703701</v>
      </c>
      <c r="C42">
        <v>76.099999999999994</v>
      </c>
      <c r="D42" s="8">
        <f t="shared" si="2"/>
        <v>14.28648648648651</v>
      </c>
      <c r="E42" s="8">
        <f t="shared" si="3"/>
        <v>7.2861081081081203</v>
      </c>
      <c r="F42" s="8">
        <f t="shared" si="0"/>
        <v>1457.2216216216241</v>
      </c>
      <c r="G42" s="8">
        <f t="shared" si="4"/>
        <v>106.96216216216503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44666.547511574077</v>
      </c>
      <c r="C43">
        <v>90.2</v>
      </c>
      <c r="D43" s="8">
        <f t="shared" si="2"/>
        <v>28.386486486486518</v>
      </c>
      <c r="E43" s="8">
        <f t="shared" si="3"/>
        <v>14.477108108108125</v>
      </c>
      <c r="F43" s="8">
        <f t="shared" si="0"/>
        <v>2967.8071621621657</v>
      </c>
      <c r="G43" s="8">
        <f t="shared" si="4"/>
        <v>179.34770270270565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44666.547569444447</v>
      </c>
      <c r="C44">
        <v>102.8</v>
      </c>
      <c r="D44" s="8">
        <f t="shared" si="2"/>
        <v>40.986486486486513</v>
      </c>
      <c r="E44" s="8">
        <f t="shared" si="3"/>
        <v>20.903108108108121</v>
      </c>
      <c r="F44" s="8">
        <f t="shared" si="0"/>
        <v>4389.652702702705</v>
      </c>
      <c r="G44" s="8">
        <f t="shared" si="4"/>
        <v>283.86324324324625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44666.547627314816</v>
      </c>
      <c r="C45">
        <v>109.7</v>
      </c>
      <c r="D45" s="8">
        <f t="shared" si="2"/>
        <v>47.886486486486518</v>
      </c>
      <c r="E45" s="8">
        <f t="shared" si="3"/>
        <v>24.422108108108123</v>
      </c>
      <c r="F45" s="8">
        <f t="shared" si="0"/>
        <v>5250.7532432432463</v>
      </c>
      <c r="G45" s="8">
        <f t="shared" si="4"/>
        <v>405.97378378378687</v>
      </c>
      <c r="H45" s="6">
        <f t="shared" si="1"/>
        <v>215</v>
      </c>
    </row>
    <row r="46" spans="1:26" x14ac:dyDescent="0.25">
      <c r="A46" s="6">
        <v>220</v>
      </c>
      <c r="B46" s="5">
        <v>44666.547685185185</v>
      </c>
      <c r="C46">
        <v>110.4</v>
      </c>
      <c r="D46" s="8">
        <f t="shared" si="2"/>
        <v>48.586486486486521</v>
      </c>
      <c r="E46" s="8">
        <f t="shared" si="3"/>
        <v>24.779108108108126</v>
      </c>
      <c r="F46" s="8">
        <f t="shared" si="0"/>
        <v>5451.4037837837877</v>
      </c>
      <c r="G46" s="8">
        <f t="shared" si="4"/>
        <v>529.86932432432752</v>
      </c>
      <c r="H46" s="6">
        <f t="shared" si="1"/>
        <v>220</v>
      </c>
    </row>
    <row r="47" spans="1:26" x14ac:dyDescent="0.25">
      <c r="A47" s="6">
        <v>225</v>
      </c>
      <c r="B47" s="5">
        <v>44666.547743055555</v>
      </c>
      <c r="C47">
        <v>104.3</v>
      </c>
      <c r="D47" s="8">
        <f t="shared" si="2"/>
        <v>42.486486486486513</v>
      </c>
      <c r="E47" s="8">
        <f t="shared" si="3"/>
        <v>21.668108108108122</v>
      </c>
      <c r="F47" s="8">
        <f t="shared" si="0"/>
        <v>4875.3243243243278</v>
      </c>
      <c r="G47" s="8">
        <f t="shared" si="4"/>
        <v>638.20986486486811</v>
      </c>
      <c r="H47" s="6">
        <f t="shared" si="1"/>
        <v>225</v>
      </c>
    </row>
    <row r="48" spans="1:26" x14ac:dyDescent="0.25">
      <c r="A48" s="6">
        <v>230</v>
      </c>
      <c r="B48" s="5">
        <v>44666.547800925924</v>
      </c>
      <c r="C48">
        <v>102.4</v>
      </c>
      <c r="D48" s="8">
        <f t="shared" si="2"/>
        <v>40.586486486486521</v>
      </c>
      <c r="E48" s="8">
        <f t="shared" si="3"/>
        <v>20.699108108108128</v>
      </c>
      <c r="F48" s="8">
        <f t="shared" si="0"/>
        <v>4760.7948648648689</v>
      </c>
      <c r="G48" s="8">
        <f t="shared" si="4"/>
        <v>741.70540540540878</v>
      </c>
      <c r="H48" s="6">
        <f t="shared" si="1"/>
        <v>230</v>
      </c>
    </row>
    <row r="49" spans="1:8" x14ac:dyDescent="0.25">
      <c r="A49" s="6">
        <v>235</v>
      </c>
      <c r="B49" s="5">
        <v>44666.547858796293</v>
      </c>
      <c r="C49">
        <v>96.7</v>
      </c>
      <c r="D49" s="8">
        <f t="shared" si="2"/>
        <v>34.886486486486518</v>
      </c>
      <c r="E49" s="8">
        <f t="shared" si="3"/>
        <v>17.792108108108124</v>
      </c>
      <c r="F49" s="8">
        <f t="shared" si="0"/>
        <v>4181.1454054054093</v>
      </c>
      <c r="G49" s="8">
        <f t="shared" si="4"/>
        <v>830.66594594594937</v>
      </c>
      <c r="H49" s="6">
        <f t="shared" si="1"/>
        <v>235</v>
      </c>
    </row>
    <row r="50" spans="1:8" x14ac:dyDescent="0.25">
      <c r="A50" s="6">
        <v>240</v>
      </c>
      <c r="B50" s="5">
        <v>44666.54791666667</v>
      </c>
      <c r="C50">
        <v>93.3</v>
      </c>
      <c r="D50" s="8">
        <f t="shared" si="2"/>
        <v>31.486486486486513</v>
      </c>
      <c r="E50" s="8">
        <f t="shared" si="3"/>
        <v>16.058108108108122</v>
      </c>
      <c r="F50" s="8">
        <f t="shared" si="0"/>
        <v>3853.9459459459495</v>
      </c>
      <c r="G50" s="8">
        <f t="shared" si="4"/>
        <v>910.95648648649001</v>
      </c>
      <c r="H50" s="6">
        <f t="shared" si="1"/>
        <v>240</v>
      </c>
    </row>
    <row r="51" spans="1:8" x14ac:dyDescent="0.25">
      <c r="A51" s="6">
        <v>245</v>
      </c>
      <c r="B51" s="5">
        <v>44666.547974537039</v>
      </c>
      <c r="C51">
        <v>91.3</v>
      </c>
      <c r="D51" s="8">
        <f t="shared" si="2"/>
        <v>29.486486486486513</v>
      </c>
      <c r="E51" s="8">
        <f t="shared" si="3"/>
        <v>15.038108108108121</v>
      </c>
      <c r="F51" s="8">
        <f t="shared" si="0"/>
        <v>3684.3364864864898</v>
      </c>
      <c r="G51" s="8">
        <f t="shared" si="4"/>
        <v>986.14702702703062</v>
      </c>
      <c r="H51" s="6">
        <f t="shared" si="1"/>
        <v>245</v>
      </c>
    </row>
    <row r="52" spans="1:8" x14ac:dyDescent="0.25">
      <c r="A52" s="6">
        <v>250</v>
      </c>
      <c r="B52" s="5">
        <v>44666.548032407409</v>
      </c>
      <c r="C52">
        <v>89.8</v>
      </c>
      <c r="D52" s="8">
        <f t="shared" si="2"/>
        <v>27.986486486486513</v>
      </c>
      <c r="E52" s="8">
        <f t="shared" si="3"/>
        <v>14.273108108108122</v>
      </c>
      <c r="F52" s="8">
        <f t="shared" si="0"/>
        <v>3568.2770270270307</v>
      </c>
      <c r="G52" s="8">
        <f t="shared" si="4"/>
        <v>1057.5125675675713</v>
      </c>
      <c r="H52" s="6">
        <f t="shared" si="1"/>
        <v>250</v>
      </c>
    </row>
    <row r="53" spans="1:8" x14ac:dyDescent="0.25">
      <c r="A53" s="6">
        <v>255</v>
      </c>
      <c r="B53" s="5">
        <v>44666.548090277778</v>
      </c>
      <c r="C53">
        <v>87.5</v>
      </c>
      <c r="D53" s="8">
        <f t="shared" si="2"/>
        <v>25.686486486486515</v>
      </c>
      <c r="E53" s="8">
        <f t="shared" si="3"/>
        <v>13.100108108108124</v>
      </c>
      <c r="F53" s="8">
        <f t="shared" si="0"/>
        <v>3340.5275675675716</v>
      </c>
      <c r="G53" s="8">
        <f t="shared" si="4"/>
        <v>1123.013108108112</v>
      </c>
      <c r="H53" s="6">
        <f t="shared" si="1"/>
        <v>255</v>
      </c>
    </row>
    <row r="54" spans="1:8" x14ac:dyDescent="0.25">
      <c r="A54" s="6">
        <v>260</v>
      </c>
      <c r="B54" s="5">
        <v>44666.548148148147</v>
      </c>
      <c r="C54">
        <v>86</v>
      </c>
      <c r="D54" s="8">
        <f t="shared" si="2"/>
        <v>24.186486486486515</v>
      </c>
      <c r="E54" s="8">
        <f t="shared" si="3"/>
        <v>12.335108108108123</v>
      </c>
      <c r="F54" s="8">
        <f t="shared" si="0"/>
        <v>3207.128108108112</v>
      </c>
      <c r="G54" s="8">
        <f t="shared" si="4"/>
        <v>1184.6886486486526</v>
      </c>
      <c r="H54" s="6">
        <f t="shared" si="1"/>
        <v>260</v>
      </c>
    </row>
    <row r="55" spans="1:8" x14ac:dyDescent="0.25">
      <c r="A55" s="6">
        <v>265</v>
      </c>
      <c r="B55" s="5">
        <v>44666.548206018517</v>
      </c>
      <c r="C55">
        <v>99.4</v>
      </c>
      <c r="D55" s="8">
        <f t="shared" si="2"/>
        <v>37.586486486486521</v>
      </c>
      <c r="E55" s="8">
        <f t="shared" si="3"/>
        <v>19.169108108108126</v>
      </c>
      <c r="F55" s="8">
        <f t="shared" si="0"/>
        <v>5079.8136486486537</v>
      </c>
      <c r="G55" s="8">
        <f t="shared" si="4"/>
        <v>1280.5341891891933</v>
      </c>
      <c r="H55" s="6">
        <f t="shared" si="1"/>
        <v>265</v>
      </c>
    </row>
    <row r="56" spans="1:8" x14ac:dyDescent="0.25">
      <c r="A56" s="6">
        <v>270</v>
      </c>
      <c r="B56" s="5">
        <v>44666.548263888886</v>
      </c>
      <c r="C56">
        <v>99.4</v>
      </c>
      <c r="D56" s="8">
        <f t="shared" si="2"/>
        <v>37.586486486486521</v>
      </c>
      <c r="E56" s="8">
        <f t="shared" si="3"/>
        <v>19.169108108108126</v>
      </c>
      <c r="F56" s="8">
        <f t="shared" si="0"/>
        <v>5175.659189189194</v>
      </c>
      <c r="G56" s="8">
        <f t="shared" si="4"/>
        <v>1376.379729729734</v>
      </c>
      <c r="H56" s="6">
        <f t="shared" si="1"/>
        <v>270</v>
      </c>
    </row>
    <row r="57" spans="1:8" x14ac:dyDescent="0.25">
      <c r="A57" s="6">
        <v>275</v>
      </c>
      <c r="B57" s="5">
        <v>44666.548321759263</v>
      </c>
      <c r="C57">
        <v>105.5</v>
      </c>
      <c r="D57" s="8">
        <f t="shared" si="2"/>
        <v>43.686486486486515</v>
      </c>
      <c r="E57" s="8">
        <f t="shared" si="3"/>
        <v>22.280108108108124</v>
      </c>
      <c r="F57" s="8">
        <f t="shared" si="0"/>
        <v>6127.0297297297338</v>
      </c>
      <c r="G57" s="8">
        <f t="shared" si="4"/>
        <v>1487.7802702702745</v>
      </c>
      <c r="H57" s="6">
        <f t="shared" si="1"/>
        <v>275</v>
      </c>
    </row>
    <row r="58" spans="1:8" x14ac:dyDescent="0.25">
      <c r="A58" s="6">
        <v>280</v>
      </c>
      <c r="B58" s="5">
        <v>44666.548379629632</v>
      </c>
      <c r="C58">
        <v>110.4</v>
      </c>
      <c r="D58" s="8">
        <f t="shared" si="2"/>
        <v>48.586486486486521</v>
      </c>
      <c r="E58" s="8">
        <f t="shared" si="3"/>
        <v>24.779108108108126</v>
      </c>
      <c r="F58" s="8">
        <f t="shared" si="0"/>
        <v>6938.1502702702755</v>
      </c>
      <c r="G58" s="8">
        <f t="shared" si="4"/>
        <v>1611.6758108108152</v>
      </c>
      <c r="H58" s="6">
        <f t="shared" si="1"/>
        <v>280</v>
      </c>
    </row>
    <row r="59" spans="1:8" x14ac:dyDescent="0.25">
      <c r="A59" s="6">
        <v>285</v>
      </c>
      <c r="B59" s="5">
        <v>44666.548437500001</v>
      </c>
      <c r="C59">
        <v>119.6</v>
      </c>
      <c r="D59" s="8">
        <f t="shared" si="2"/>
        <v>57.78648648648651</v>
      </c>
      <c r="E59" s="8">
        <f t="shared" si="3"/>
        <v>29.471108108108119</v>
      </c>
      <c r="F59" s="8">
        <f t="shared" si="0"/>
        <v>8399.2658108108135</v>
      </c>
      <c r="G59" s="8">
        <f t="shared" si="4"/>
        <v>1759.0313513513559</v>
      </c>
      <c r="H59" s="6">
        <f t="shared" si="1"/>
        <v>285</v>
      </c>
    </row>
    <row r="60" spans="1:8" x14ac:dyDescent="0.25">
      <c r="A60" s="6">
        <v>290</v>
      </c>
      <c r="B60" s="5">
        <v>44666.548495370371</v>
      </c>
      <c r="C60">
        <v>122.3</v>
      </c>
      <c r="D60" s="8">
        <f t="shared" si="2"/>
        <v>60.486486486486513</v>
      </c>
      <c r="E60" s="8">
        <f t="shared" si="3"/>
        <v>30.848108108108121</v>
      </c>
      <c r="F60" s="8">
        <f t="shared" si="0"/>
        <v>8945.9513513513557</v>
      </c>
      <c r="G60" s="8">
        <f t="shared" si="4"/>
        <v>1913.2718918918965</v>
      </c>
      <c r="H60" s="6">
        <f t="shared" si="1"/>
        <v>290</v>
      </c>
    </row>
    <row r="61" spans="1:8" x14ac:dyDescent="0.25">
      <c r="A61" s="6">
        <v>295</v>
      </c>
      <c r="B61" s="5">
        <v>44666.54855324074</v>
      </c>
      <c r="C61">
        <v>121.1</v>
      </c>
      <c r="D61" s="8">
        <f t="shared" si="2"/>
        <v>59.28648648648651</v>
      </c>
      <c r="E61" s="8">
        <f t="shared" si="3"/>
        <v>30.23610810810812</v>
      </c>
      <c r="F61" s="8">
        <f t="shared" si="0"/>
        <v>8919.6518918918955</v>
      </c>
      <c r="G61" s="8">
        <f t="shared" si="4"/>
        <v>2064.452432432437</v>
      </c>
      <c r="H61" s="6">
        <f t="shared" si="1"/>
        <v>295</v>
      </c>
    </row>
    <row r="62" spans="1:8" x14ac:dyDescent="0.25">
      <c r="A62" s="6">
        <v>300</v>
      </c>
      <c r="B62" s="5">
        <v>44666.548611111109</v>
      </c>
      <c r="C62">
        <v>121.1</v>
      </c>
      <c r="D62" s="8">
        <f t="shared" si="2"/>
        <v>59.28648648648651</v>
      </c>
      <c r="E62" s="8">
        <f t="shared" si="3"/>
        <v>30.23610810810812</v>
      </c>
      <c r="F62" s="8">
        <f t="shared" si="0"/>
        <v>9070.8324324324367</v>
      </c>
      <c r="G62" s="8">
        <f t="shared" si="4"/>
        <v>2215.6329729729778</v>
      </c>
      <c r="H62" s="6">
        <f t="shared" si="1"/>
        <v>300</v>
      </c>
    </row>
    <row r="63" spans="1:8" x14ac:dyDescent="0.25">
      <c r="A63" s="6">
        <v>305</v>
      </c>
      <c r="B63" s="5">
        <v>44666.548668981479</v>
      </c>
      <c r="C63">
        <v>117.3</v>
      </c>
      <c r="D63" s="8">
        <f t="shared" si="2"/>
        <v>55.486486486486513</v>
      </c>
      <c r="E63" s="8">
        <f t="shared" si="3"/>
        <v>28.298108108108121</v>
      </c>
      <c r="F63" s="8">
        <f t="shared" si="0"/>
        <v>8630.9229729729759</v>
      </c>
      <c r="G63" s="8">
        <f t="shared" si="4"/>
        <v>2357.1235135135184</v>
      </c>
      <c r="H63" s="6">
        <f t="shared" si="1"/>
        <v>305</v>
      </c>
    </row>
    <row r="64" spans="1:8" x14ac:dyDescent="0.25">
      <c r="A64" s="6">
        <v>310</v>
      </c>
      <c r="B64" s="5">
        <v>44666.548726851855</v>
      </c>
      <c r="C64">
        <v>115.8</v>
      </c>
      <c r="D64" s="8">
        <f t="shared" si="2"/>
        <v>53.986486486486513</v>
      </c>
      <c r="E64" s="8">
        <f t="shared" si="3"/>
        <v>27.53310810810812</v>
      </c>
      <c r="F64" s="8">
        <f t="shared" si="0"/>
        <v>8535.263513513517</v>
      </c>
      <c r="G64" s="8">
        <f t="shared" si="4"/>
        <v>2494.7890540540589</v>
      </c>
      <c r="H64" s="6">
        <f t="shared" si="1"/>
        <v>310</v>
      </c>
    </row>
    <row r="65" spans="1:8" x14ac:dyDescent="0.25">
      <c r="A65" s="6">
        <v>315</v>
      </c>
      <c r="B65" s="5">
        <v>44666.548784722225</v>
      </c>
      <c r="C65">
        <v>113.9</v>
      </c>
      <c r="D65" s="8">
        <f t="shared" si="2"/>
        <v>52.086486486486521</v>
      </c>
      <c r="E65" s="8">
        <f t="shared" si="3"/>
        <v>26.564108108108126</v>
      </c>
      <c r="F65" s="8">
        <f t="shared" si="0"/>
        <v>8367.69405405406</v>
      </c>
      <c r="G65" s="8">
        <f t="shared" si="4"/>
        <v>2627.6095945945995</v>
      </c>
      <c r="H65" s="6">
        <f t="shared" si="1"/>
        <v>315</v>
      </c>
    </row>
    <row r="66" spans="1:8" x14ac:dyDescent="0.25">
      <c r="A66" s="6">
        <v>320</v>
      </c>
      <c r="B66" s="5">
        <v>44666.548842592594</v>
      </c>
      <c r="C66">
        <v>115</v>
      </c>
      <c r="D66" s="8">
        <f t="shared" si="2"/>
        <v>53.186486486486515</v>
      </c>
      <c r="E66" s="8">
        <f t="shared" si="3"/>
        <v>27.125108108108122</v>
      </c>
      <c r="F66" s="8">
        <f t="shared" ref="F66:F129" si="5">E66*A66</f>
        <v>8680.0345945945992</v>
      </c>
      <c r="G66" s="8">
        <f t="shared" si="4"/>
        <v>2763.2351351351399</v>
      </c>
      <c r="H66" s="6">
        <f t="shared" ref="H66:H129" si="6">A66</f>
        <v>320</v>
      </c>
    </row>
    <row r="67" spans="1:8" x14ac:dyDescent="0.25">
      <c r="A67" s="6">
        <v>325</v>
      </c>
      <c r="B67" s="5">
        <v>44666.548900462964</v>
      </c>
      <c r="C67">
        <v>113.1</v>
      </c>
      <c r="D67" s="8">
        <f t="shared" ref="D67:D130" si="7">C67-AVERAGE($C$2:$C$38)</f>
        <v>51.28648648648651</v>
      </c>
      <c r="E67" s="8">
        <f t="shared" ref="E67:E130" si="8">D67*0.51</f>
        <v>26.156108108108121</v>
      </c>
      <c r="F67" s="8">
        <f t="shared" si="5"/>
        <v>8500.735135135139</v>
      </c>
      <c r="G67" s="8">
        <f t="shared" si="4"/>
        <v>2894.0156756756805</v>
      </c>
      <c r="H67" s="6">
        <f t="shared" si="6"/>
        <v>325</v>
      </c>
    </row>
    <row r="68" spans="1:8" x14ac:dyDescent="0.25">
      <c r="A68" s="6">
        <v>330</v>
      </c>
      <c r="B68" s="5">
        <v>44666.548958333333</v>
      </c>
      <c r="C68">
        <v>109.7</v>
      </c>
      <c r="D68" s="8">
        <f t="shared" si="7"/>
        <v>47.886486486486518</v>
      </c>
      <c r="E68" s="8">
        <f t="shared" si="8"/>
        <v>24.422108108108123</v>
      </c>
      <c r="F68" s="8">
        <f t="shared" si="5"/>
        <v>8059.2956756756803</v>
      </c>
      <c r="G68" s="8">
        <f t="shared" si="4"/>
        <v>3016.1262162162211</v>
      </c>
      <c r="H68" s="6">
        <f t="shared" si="6"/>
        <v>330</v>
      </c>
    </row>
    <row r="69" spans="1:8" x14ac:dyDescent="0.25">
      <c r="A69" s="6">
        <v>335</v>
      </c>
      <c r="B69" s="5">
        <v>44666.549016203702</v>
      </c>
      <c r="C69">
        <v>108.9</v>
      </c>
      <c r="D69" s="8">
        <f t="shared" si="7"/>
        <v>47.086486486486521</v>
      </c>
      <c r="E69" s="8">
        <f t="shared" si="8"/>
        <v>24.014108108108125</v>
      </c>
      <c r="F69" s="8">
        <f t="shared" si="5"/>
        <v>8044.7262162162224</v>
      </c>
      <c r="G69" s="8">
        <f t="shared" si="4"/>
        <v>3136.1967567567617</v>
      </c>
      <c r="H69" s="6">
        <f t="shared" si="6"/>
        <v>335</v>
      </c>
    </row>
    <row r="70" spans="1:8" x14ac:dyDescent="0.25">
      <c r="A70" s="6">
        <v>340</v>
      </c>
      <c r="B70" s="5">
        <v>44666.549074074072</v>
      </c>
      <c r="C70">
        <v>114.2</v>
      </c>
      <c r="D70" s="8">
        <f t="shared" si="7"/>
        <v>52.386486486486518</v>
      </c>
      <c r="E70" s="8">
        <f t="shared" si="8"/>
        <v>26.717108108108125</v>
      </c>
      <c r="F70" s="8">
        <f t="shared" si="5"/>
        <v>9083.8167567567616</v>
      </c>
      <c r="G70" s="8">
        <f t="shared" si="4"/>
        <v>3269.7822972973022</v>
      </c>
      <c r="H70" s="6">
        <f t="shared" si="6"/>
        <v>340</v>
      </c>
    </row>
    <row r="71" spans="1:8" x14ac:dyDescent="0.25">
      <c r="A71" s="6">
        <v>345</v>
      </c>
      <c r="B71" s="5">
        <v>44666.549131944441</v>
      </c>
      <c r="C71">
        <v>114.2</v>
      </c>
      <c r="D71" s="8">
        <f t="shared" si="7"/>
        <v>52.386486486486518</v>
      </c>
      <c r="E71" s="8">
        <f t="shared" si="8"/>
        <v>26.717108108108125</v>
      </c>
      <c r="F71" s="8">
        <f t="shared" si="5"/>
        <v>9217.4022972973034</v>
      </c>
      <c r="G71" s="8">
        <f t="shared" si="4"/>
        <v>3403.3678378378427</v>
      </c>
      <c r="H71" s="6">
        <f t="shared" si="6"/>
        <v>345</v>
      </c>
    </row>
    <row r="72" spans="1:8" x14ac:dyDescent="0.25">
      <c r="A72" s="6">
        <v>350</v>
      </c>
      <c r="B72" s="5">
        <v>44666.549189814818</v>
      </c>
      <c r="C72">
        <v>112</v>
      </c>
      <c r="D72" s="8">
        <f t="shared" si="7"/>
        <v>50.186486486486515</v>
      </c>
      <c r="E72" s="8">
        <f t="shared" si="8"/>
        <v>25.595108108108125</v>
      </c>
      <c r="F72" s="8">
        <f t="shared" si="5"/>
        <v>8958.2878378378446</v>
      </c>
      <c r="G72" s="8">
        <f t="shared" ref="G72:G135" si="9">G71+E72*5</f>
        <v>3531.3433783783835</v>
      </c>
      <c r="H72" s="6">
        <f t="shared" si="6"/>
        <v>350</v>
      </c>
    </row>
    <row r="73" spans="1:8" x14ac:dyDescent="0.25">
      <c r="A73" s="6">
        <v>355</v>
      </c>
      <c r="B73" s="5">
        <v>44666.549247685187</v>
      </c>
      <c r="C73">
        <v>113.1</v>
      </c>
      <c r="D73" s="8">
        <f t="shared" si="7"/>
        <v>51.28648648648651</v>
      </c>
      <c r="E73" s="8">
        <f t="shared" si="8"/>
        <v>26.156108108108121</v>
      </c>
      <c r="F73" s="8">
        <f t="shared" si="5"/>
        <v>9285.4183783783828</v>
      </c>
      <c r="G73" s="8">
        <f t="shared" si="9"/>
        <v>3662.1239189189241</v>
      </c>
      <c r="H73" s="6">
        <f t="shared" si="6"/>
        <v>355</v>
      </c>
    </row>
    <row r="74" spans="1:8" x14ac:dyDescent="0.25">
      <c r="A74" s="6">
        <v>360</v>
      </c>
      <c r="B74" s="5">
        <v>44666.549305555556</v>
      </c>
      <c r="C74">
        <v>112.7</v>
      </c>
      <c r="D74" s="8">
        <f t="shared" si="7"/>
        <v>50.886486486486518</v>
      </c>
      <c r="E74" s="8">
        <f t="shared" si="8"/>
        <v>25.952108108108124</v>
      </c>
      <c r="F74" s="8">
        <f t="shared" si="5"/>
        <v>9342.7589189189239</v>
      </c>
      <c r="G74" s="8">
        <f t="shared" si="9"/>
        <v>3791.8844594594648</v>
      </c>
      <c r="H74" s="6">
        <f t="shared" si="6"/>
        <v>360</v>
      </c>
    </row>
    <row r="75" spans="1:8" x14ac:dyDescent="0.25">
      <c r="A75" s="6">
        <v>365</v>
      </c>
      <c r="B75" s="5">
        <v>44666.549363425926</v>
      </c>
      <c r="C75">
        <v>111.6</v>
      </c>
      <c r="D75" s="8">
        <f t="shared" si="7"/>
        <v>49.78648648648651</v>
      </c>
      <c r="E75" s="8">
        <f t="shared" si="8"/>
        <v>25.391108108108121</v>
      </c>
      <c r="F75" s="8">
        <f t="shared" si="5"/>
        <v>9267.7544594594638</v>
      </c>
      <c r="G75" s="8">
        <f t="shared" si="9"/>
        <v>3918.8400000000056</v>
      </c>
      <c r="H75" s="6">
        <f t="shared" si="6"/>
        <v>365</v>
      </c>
    </row>
    <row r="76" spans="1:8" x14ac:dyDescent="0.25">
      <c r="A76" s="6">
        <v>370</v>
      </c>
      <c r="B76" s="5">
        <v>44666.549421296295</v>
      </c>
      <c r="C76">
        <v>106.6</v>
      </c>
      <c r="D76" s="8">
        <f t="shared" si="7"/>
        <v>44.78648648648651</v>
      </c>
      <c r="E76" s="8">
        <f t="shared" si="8"/>
        <v>22.84110810810812</v>
      </c>
      <c r="F76" s="8">
        <f t="shared" si="5"/>
        <v>8451.2100000000046</v>
      </c>
      <c r="G76" s="8">
        <f t="shared" si="9"/>
        <v>4033.0455405405464</v>
      </c>
      <c r="H76" s="6">
        <f t="shared" si="6"/>
        <v>370</v>
      </c>
    </row>
    <row r="77" spans="1:8" x14ac:dyDescent="0.25">
      <c r="A77" s="6">
        <v>375</v>
      </c>
      <c r="B77" s="5">
        <v>44666.549479166664</v>
      </c>
      <c r="C77">
        <v>103.2</v>
      </c>
      <c r="D77" s="8">
        <f t="shared" si="7"/>
        <v>41.386486486486518</v>
      </c>
      <c r="E77" s="8">
        <f t="shared" si="8"/>
        <v>21.107108108108125</v>
      </c>
      <c r="F77" s="8">
        <f t="shared" si="5"/>
        <v>7915.1655405405472</v>
      </c>
      <c r="G77" s="8">
        <f t="shared" si="9"/>
        <v>4138.5810810810872</v>
      </c>
      <c r="H77" s="6">
        <f t="shared" si="6"/>
        <v>375</v>
      </c>
    </row>
    <row r="78" spans="1:8" x14ac:dyDescent="0.25">
      <c r="A78" s="6">
        <v>380</v>
      </c>
      <c r="B78" s="5">
        <v>44666.549537037034</v>
      </c>
      <c r="C78">
        <v>110</v>
      </c>
      <c r="D78" s="8">
        <f t="shared" si="7"/>
        <v>48.186486486486515</v>
      </c>
      <c r="E78" s="8">
        <f t="shared" si="8"/>
        <v>24.575108108108122</v>
      </c>
      <c r="F78" s="8">
        <f t="shared" si="5"/>
        <v>9338.5410810810863</v>
      </c>
      <c r="G78" s="8">
        <f t="shared" si="9"/>
        <v>4261.4566216216281</v>
      </c>
      <c r="H78" s="6">
        <f t="shared" si="6"/>
        <v>380</v>
      </c>
    </row>
    <row r="79" spans="1:8" x14ac:dyDescent="0.25">
      <c r="A79" s="6">
        <v>385</v>
      </c>
      <c r="B79" s="5">
        <v>44666.54959490741</v>
      </c>
      <c r="C79">
        <v>110</v>
      </c>
      <c r="D79" s="8">
        <f t="shared" si="7"/>
        <v>48.186486486486515</v>
      </c>
      <c r="E79" s="8">
        <f t="shared" si="8"/>
        <v>24.575108108108122</v>
      </c>
      <c r="F79" s="8">
        <f t="shared" si="5"/>
        <v>9461.4166216216272</v>
      </c>
      <c r="G79" s="8">
        <f t="shared" si="9"/>
        <v>4384.332162162169</v>
      </c>
      <c r="H79" s="6">
        <f t="shared" si="6"/>
        <v>385</v>
      </c>
    </row>
    <row r="80" spans="1:8" x14ac:dyDescent="0.25">
      <c r="A80" s="6">
        <v>390</v>
      </c>
      <c r="B80" s="5">
        <v>44666.54965277778</v>
      </c>
      <c r="C80">
        <v>108.1</v>
      </c>
      <c r="D80" s="8">
        <f t="shared" si="7"/>
        <v>46.28648648648651</v>
      </c>
      <c r="E80" s="8">
        <f t="shared" si="8"/>
        <v>23.606108108108121</v>
      </c>
      <c r="F80" s="8">
        <f t="shared" si="5"/>
        <v>9206.3821621621664</v>
      </c>
      <c r="G80" s="8">
        <f t="shared" si="9"/>
        <v>4502.3627027027096</v>
      </c>
      <c r="H80" s="6">
        <f t="shared" si="6"/>
        <v>390</v>
      </c>
    </row>
    <row r="81" spans="1:8" x14ac:dyDescent="0.25">
      <c r="A81" s="6">
        <v>395</v>
      </c>
      <c r="B81" s="5">
        <v>44666.549710648149</v>
      </c>
      <c r="C81">
        <v>111.2</v>
      </c>
      <c r="D81" s="8">
        <f t="shared" si="7"/>
        <v>49.386486486486518</v>
      </c>
      <c r="E81" s="8">
        <f t="shared" si="8"/>
        <v>25.187108108108124</v>
      </c>
      <c r="F81" s="8">
        <f t="shared" si="5"/>
        <v>9948.9077027027088</v>
      </c>
      <c r="G81" s="8">
        <f t="shared" si="9"/>
        <v>4628.29824324325</v>
      </c>
      <c r="H81" s="6">
        <f t="shared" si="6"/>
        <v>395</v>
      </c>
    </row>
    <row r="82" spans="1:8" x14ac:dyDescent="0.25">
      <c r="A82" s="6">
        <v>400</v>
      </c>
      <c r="B82" s="5">
        <v>44666.549768518518</v>
      </c>
      <c r="C82">
        <v>109.7</v>
      </c>
      <c r="D82" s="8">
        <f t="shared" si="7"/>
        <v>47.886486486486518</v>
      </c>
      <c r="E82" s="8">
        <f t="shared" si="8"/>
        <v>24.422108108108123</v>
      </c>
      <c r="F82" s="8">
        <f t="shared" si="5"/>
        <v>9768.8432432432492</v>
      </c>
      <c r="G82" s="8">
        <f t="shared" si="9"/>
        <v>4750.4087837837906</v>
      </c>
      <c r="H82" s="6">
        <f t="shared" si="6"/>
        <v>400</v>
      </c>
    </row>
    <row r="83" spans="1:8" x14ac:dyDescent="0.25">
      <c r="A83" s="6">
        <v>405</v>
      </c>
      <c r="B83" s="5">
        <v>44666.549826388888</v>
      </c>
      <c r="C83">
        <v>107</v>
      </c>
      <c r="D83" s="8">
        <f t="shared" si="7"/>
        <v>45.186486486486515</v>
      </c>
      <c r="E83" s="8">
        <f t="shared" si="8"/>
        <v>23.045108108108124</v>
      </c>
      <c r="F83" s="8">
        <f t="shared" si="5"/>
        <v>9333.2687837837912</v>
      </c>
      <c r="G83" s="8">
        <f t="shared" si="9"/>
        <v>4865.6343243243309</v>
      </c>
      <c r="H83" s="6">
        <f t="shared" si="6"/>
        <v>405</v>
      </c>
    </row>
    <row r="84" spans="1:8" x14ac:dyDescent="0.25">
      <c r="A84" s="6">
        <v>410</v>
      </c>
      <c r="B84" s="5">
        <v>44666.549884259257</v>
      </c>
      <c r="C84">
        <v>105.8</v>
      </c>
      <c r="D84" s="8">
        <f t="shared" si="7"/>
        <v>43.986486486486513</v>
      </c>
      <c r="E84" s="8">
        <f t="shared" si="8"/>
        <v>22.433108108108122</v>
      </c>
      <c r="F84" s="8">
        <f t="shared" si="5"/>
        <v>9197.5743243243305</v>
      </c>
      <c r="G84" s="8">
        <f t="shared" si="9"/>
        <v>4977.7998648648718</v>
      </c>
      <c r="H84" s="6">
        <f t="shared" si="6"/>
        <v>410</v>
      </c>
    </row>
    <row r="85" spans="1:8" x14ac:dyDescent="0.25">
      <c r="A85" s="6">
        <v>415</v>
      </c>
      <c r="B85" s="5">
        <v>44666.549942129626</v>
      </c>
      <c r="C85">
        <v>103.9</v>
      </c>
      <c r="D85" s="8">
        <f t="shared" si="7"/>
        <v>42.086486486486521</v>
      </c>
      <c r="E85" s="8">
        <f t="shared" si="8"/>
        <v>21.464108108108125</v>
      </c>
      <c r="F85" s="8">
        <f t="shared" si="5"/>
        <v>8907.6048648648721</v>
      </c>
      <c r="G85" s="8">
        <f t="shared" si="9"/>
        <v>5085.1204054054124</v>
      </c>
      <c r="H85" s="6">
        <f t="shared" si="6"/>
        <v>415</v>
      </c>
    </row>
    <row r="86" spans="1:8" x14ac:dyDescent="0.25">
      <c r="A86" s="6">
        <v>420</v>
      </c>
      <c r="B86" s="5">
        <v>44666.55</v>
      </c>
      <c r="C86">
        <v>102</v>
      </c>
      <c r="D86" s="8">
        <f t="shared" si="7"/>
        <v>40.186486486486515</v>
      </c>
      <c r="E86" s="8">
        <f t="shared" si="8"/>
        <v>20.495108108108123</v>
      </c>
      <c r="F86" s="8">
        <f t="shared" si="5"/>
        <v>8607.9454054054113</v>
      </c>
      <c r="G86" s="8">
        <f t="shared" si="9"/>
        <v>5187.5959459459527</v>
      </c>
      <c r="H86" s="6">
        <f t="shared" si="6"/>
        <v>420</v>
      </c>
    </row>
    <row r="87" spans="1:8" x14ac:dyDescent="0.25">
      <c r="A87" s="6">
        <v>425</v>
      </c>
      <c r="B87" s="5">
        <v>44666.550057870372</v>
      </c>
      <c r="C87">
        <v>101.6</v>
      </c>
      <c r="D87" s="8">
        <f t="shared" si="7"/>
        <v>39.78648648648651</v>
      </c>
      <c r="E87" s="8">
        <f t="shared" si="8"/>
        <v>20.291108108108119</v>
      </c>
      <c r="F87" s="8">
        <f t="shared" si="5"/>
        <v>8623.72094594595</v>
      </c>
      <c r="G87" s="8">
        <f t="shared" si="9"/>
        <v>5289.0514864864936</v>
      </c>
      <c r="H87" s="6">
        <f t="shared" si="6"/>
        <v>425</v>
      </c>
    </row>
    <row r="88" spans="1:8" x14ac:dyDescent="0.25">
      <c r="A88" s="6">
        <v>430</v>
      </c>
      <c r="B88" s="5">
        <v>44666.550115740742</v>
      </c>
      <c r="C88">
        <v>105.8</v>
      </c>
      <c r="D88" s="8">
        <f t="shared" si="7"/>
        <v>43.986486486486513</v>
      </c>
      <c r="E88" s="8">
        <f t="shared" si="8"/>
        <v>22.433108108108122</v>
      </c>
      <c r="F88" s="8">
        <f t="shared" si="5"/>
        <v>9646.2364864864921</v>
      </c>
      <c r="G88" s="8">
        <f t="shared" si="9"/>
        <v>5401.2170270270344</v>
      </c>
      <c r="H88" s="6">
        <f t="shared" si="6"/>
        <v>430</v>
      </c>
    </row>
    <row r="89" spans="1:8" x14ac:dyDescent="0.25">
      <c r="A89" s="6">
        <v>435</v>
      </c>
      <c r="B89" s="5">
        <v>44666.550173611111</v>
      </c>
      <c r="C89">
        <v>108.5</v>
      </c>
      <c r="D89" s="8">
        <f t="shared" si="7"/>
        <v>46.686486486486515</v>
      </c>
      <c r="E89" s="8">
        <f t="shared" si="8"/>
        <v>23.810108108108125</v>
      </c>
      <c r="F89" s="8">
        <f t="shared" si="5"/>
        <v>10357.397027027035</v>
      </c>
      <c r="G89" s="8">
        <f t="shared" si="9"/>
        <v>5520.2675675675746</v>
      </c>
      <c r="H89" s="6">
        <f t="shared" si="6"/>
        <v>435</v>
      </c>
    </row>
    <row r="90" spans="1:8" x14ac:dyDescent="0.25">
      <c r="A90" s="6">
        <v>440</v>
      </c>
      <c r="B90" s="5">
        <v>44666.55023148148</v>
      </c>
      <c r="C90">
        <v>108.1</v>
      </c>
      <c r="D90" s="8">
        <f t="shared" si="7"/>
        <v>46.28648648648651</v>
      </c>
      <c r="E90" s="8">
        <f t="shared" si="8"/>
        <v>23.606108108108121</v>
      </c>
      <c r="F90" s="8">
        <f t="shared" si="5"/>
        <v>10386.687567567573</v>
      </c>
      <c r="G90" s="8">
        <f t="shared" si="9"/>
        <v>5638.2981081081152</v>
      </c>
      <c r="H90" s="6">
        <f t="shared" si="6"/>
        <v>440</v>
      </c>
    </row>
    <row r="91" spans="1:8" x14ac:dyDescent="0.25">
      <c r="A91" s="6">
        <v>445</v>
      </c>
      <c r="B91" s="5">
        <v>44666.55028935185</v>
      </c>
      <c r="C91">
        <v>106.6</v>
      </c>
      <c r="D91" s="8">
        <f t="shared" si="7"/>
        <v>44.78648648648651</v>
      </c>
      <c r="E91" s="8">
        <f t="shared" si="8"/>
        <v>22.84110810810812</v>
      </c>
      <c r="F91" s="8">
        <f t="shared" si="5"/>
        <v>10164.293108108113</v>
      </c>
      <c r="G91" s="8">
        <f t="shared" si="9"/>
        <v>5752.5036486486561</v>
      </c>
      <c r="H91" s="6">
        <f t="shared" si="6"/>
        <v>445</v>
      </c>
    </row>
    <row r="92" spans="1:8" x14ac:dyDescent="0.25">
      <c r="A92" s="6">
        <v>450</v>
      </c>
      <c r="B92" s="5">
        <v>44666.550347222219</v>
      </c>
      <c r="C92">
        <v>107</v>
      </c>
      <c r="D92" s="8">
        <f t="shared" si="7"/>
        <v>45.186486486486515</v>
      </c>
      <c r="E92" s="8">
        <f t="shared" si="8"/>
        <v>23.045108108108124</v>
      </c>
      <c r="F92" s="8">
        <f t="shared" si="5"/>
        <v>10370.298648648655</v>
      </c>
      <c r="G92" s="8">
        <f t="shared" si="9"/>
        <v>5867.7291891891964</v>
      </c>
      <c r="H92" s="6">
        <f t="shared" si="6"/>
        <v>450</v>
      </c>
    </row>
    <row r="93" spans="1:8" x14ac:dyDescent="0.25">
      <c r="A93" s="6">
        <v>455</v>
      </c>
      <c r="B93" s="5">
        <v>44666.550405092596</v>
      </c>
      <c r="C93">
        <v>108.1</v>
      </c>
      <c r="D93" s="8">
        <f t="shared" si="7"/>
        <v>46.28648648648651</v>
      </c>
      <c r="E93" s="8">
        <f t="shared" si="8"/>
        <v>23.606108108108121</v>
      </c>
      <c r="F93" s="8">
        <f t="shared" si="5"/>
        <v>10740.779189189196</v>
      </c>
      <c r="G93" s="8">
        <f t="shared" si="9"/>
        <v>5985.759729729737</v>
      </c>
      <c r="H93" s="6">
        <f t="shared" si="6"/>
        <v>455</v>
      </c>
    </row>
    <row r="94" spans="1:8" x14ac:dyDescent="0.25">
      <c r="A94" s="6">
        <v>460</v>
      </c>
      <c r="B94" s="5">
        <v>44666.550462962965</v>
      </c>
      <c r="C94">
        <v>107</v>
      </c>
      <c r="D94" s="8">
        <f t="shared" si="7"/>
        <v>45.186486486486515</v>
      </c>
      <c r="E94" s="8">
        <f t="shared" si="8"/>
        <v>23.045108108108124</v>
      </c>
      <c r="F94" s="8">
        <f t="shared" si="5"/>
        <v>10600.749729729738</v>
      </c>
      <c r="G94" s="8">
        <f t="shared" si="9"/>
        <v>6100.9852702702774</v>
      </c>
      <c r="H94" s="6">
        <f t="shared" si="6"/>
        <v>460</v>
      </c>
    </row>
    <row r="95" spans="1:8" x14ac:dyDescent="0.25">
      <c r="A95" s="6">
        <v>465</v>
      </c>
      <c r="B95" s="5">
        <v>44666.550520833334</v>
      </c>
      <c r="C95">
        <v>106.2</v>
      </c>
      <c r="D95" s="8">
        <f t="shared" si="7"/>
        <v>44.386486486486518</v>
      </c>
      <c r="E95" s="8">
        <f t="shared" si="8"/>
        <v>22.637108108108126</v>
      </c>
      <c r="F95" s="8">
        <f t="shared" si="5"/>
        <v>10526.25527027028</v>
      </c>
      <c r="G95" s="8">
        <f t="shared" si="9"/>
        <v>6214.1708108108178</v>
      </c>
      <c r="H95" s="6">
        <f t="shared" si="6"/>
        <v>465</v>
      </c>
    </row>
    <row r="96" spans="1:8" x14ac:dyDescent="0.25">
      <c r="A96" s="6">
        <v>470</v>
      </c>
      <c r="B96" s="5">
        <v>44666.550578703704</v>
      </c>
      <c r="C96">
        <v>105.1</v>
      </c>
      <c r="D96" s="8">
        <f t="shared" si="7"/>
        <v>43.28648648648651</v>
      </c>
      <c r="E96" s="8">
        <f t="shared" si="8"/>
        <v>22.076108108108119</v>
      </c>
      <c r="F96" s="8">
        <f t="shared" si="5"/>
        <v>10375.770810810816</v>
      </c>
      <c r="G96" s="8">
        <f t="shared" si="9"/>
        <v>6324.5513513513588</v>
      </c>
      <c r="H96" s="6">
        <f t="shared" si="6"/>
        <v>470</v>
      </c>
    </row>
    <row r="97" spans="1:8" x14ac:dyDescent="0.25">
      <c r="A97" s="6">
        <v>475</v>
      </c>
      <c r="B97" s="5">
        <v>44666.550636574073</v>
      </c>
      <c r="C97">
        <v>105.8</v>
      </c>
      <c r="D97" s="8">
        <f t="shared" si="7"/>
        <v>43.986486486486513</v>
      </c>
      <c r="E97" s="8">
        <f t="shared" si="8"/>
        <v>22.433108108108122</v>
      </c>
      <c r="F97" s="8">
        <f t="shared" si="5"/>
        <v>10655.726351351359</v>
      </c>
      <c r="G97" s="8">
        <f t="shared" si="9"/>
        <v>6436.7168918918996</v>
      </c>
      <c r="H97" s="6">
        <f t="shared" si="6"/>
        <v>475</v>
      </c>
    </row>
    <row r="98" spans="1:8" x14ac:dyDescent="0.25">
      <c r="A98" s="6">
        <v>480</v>
      </c>
      <c r="B98" s="5">
        <v>44666.550694444442</v>
      </c>
      <c r="C98">
        <v>105.8</v>
      </c>
      <c r="D98" s="8">
        <f t="shared" si="7"/>
        <v>43.986486486486513</v>
      </c>
      <c r="E98" s="8">
        <f t="shared" si="8"/>
        <v>22.433108108108122</v>
      </c>
      <c r="F98" s="8">
        <f t="shared" si="5"/>
        <v>10767.891891891899</v>
      </c>
      <c r="G98" s="8">
        <f t="shared" si="9"/>
        <v>6548.8824324324405</v>
      </c>
      <c r="H98" s="6">
        <f t="shared" si="6"/>
        <v>480</v>
      </c>
    </row>
    <row r="99" spans="1:8" x14ac:dyDescent="0.25">
      <c r="A99" s="6">
        <v>485</v>
      </c>
      <c r="B99" s="5">
        <v>44666.550752314812</v>
      </c>
      <c r="C99">
        <v>105.5</v>
      </c>
      <c r="D99" s="8">
        <f t="shared" si="7"/>
        <v>43.686486486486515</v>
      </c>
      <c r="E99" s="8">
        <f t="shared" si="8"/>
        <v>22.280108108108124</v>
      </c>
      <c r="F99" s="8">
        <f t="shared" si="5"/>
        <v>10805.852432432441</v>
      </c>
      <c r="G99" s="8">
        <f t="shared" si="9"/>
        <v>6660.282972972981</v>
      </c>
      <c r="H99" s="6">
        <f t="shared" si="6"/>
        <v>485</v>
      </c>
    </row>
    <row r="100" spans="1:8" x14ac:dyDescent="0.25">
      <c r="A100" s="6">
        <v>490</v>
      </c>
      <c r="B100" s="5">
        <v>44666.550810185188</v>
      </c>
      <c r="C100">
        <v>105.1</v>
      </c>
      <c r="D100" s="8">
        <f t="shared" si="7"/>
        <v>43.28648648648651</v>
      </c>
      <c r="E100" s="8">
        <f t="shared" si="8"/>
        <v>22.076108108108119</v>
      </c>
      <c r="F100" s="8">
        <f t="shared" si="5"/>
        <v>10817.292972972979</v>
      </c>
      <c r="G100" s="8">
        <f t="shared" si="9"/>
        <v>6770.663513513522</v>
      </c>
      <c r="H100" s="6">
        <f t="shared" si="6"/>
        <v>490</v>
      </c>
    </row>
    <row r="101" spans="1:8" x14ac:dyDescent="0.25">
      <c r="A101" s="6">
        <v>495</v>
      </c>
      <c r="B101" s="5">
        <v>44666.550868055558</v>
      </c>
      <c r="C101">
        <v>104.3</v>
      </c>
      <c r="D101" s="8">
        <f t="shared" si="7"/>
        <v>42.486486486486513</v>
      </c>
      <c r="E101" s="8">
        <f t="shared" si="8"/>
        <v>21.668108108108122</v>
      </c>
      <c r="F101" s="8">
        <f t="shared" si="5"/>
        <v>10725.71351351352</v>
      </c>
      <c r="G101" s="8">
        <f t="shared" si="9"/>
        <v>6879.0040540540631</v>
      </c>
      <c r="H101" s="6">
        <f t="shared" si="6"/>
        <v>495</v>
      </c>
    </row>
    <row r="102" spans="1:8" x14ac:dyDescent="0.25">
      <c r="A102" s="6">
        <v>500</v>
      </c>
      <c r="B102" s="5">
        <v>44666.550925925927</v>
      </c>
      <c r="C102">
        <v>104.3</v>
      </c>
      <c r="D102" s="8">
        <f t="shared" si="7"/>
        <v>42.486486486486513</v>
      </c>
      <c r="E102" s="8">
        <f t="shared" si="8"/>
        <v>21.668108108108122</v>
      </c>
      <c r="F102" s="8">
        <f t="shared" si="5"/>
        <v>10834.054054054061</v>
      </c>
      <c r="G102" s="8">
        <f t="shared" si="9"/>
        <v>6987.3445945946041</v>
      </c>
      <c r="H102" s="6">
        <f t="shared" si="6"/>
        <v>500</v>
      </c>
    </row>
    <row r="103" spans="1:8" x14ac:dyDescent="0.25">
      <c r="A103" s="6">
        <v>505</v>
      </c>
      <c r="B103" s="5">
        <v>44666.550983796296</v>
      </c>
      <c r="C103">
        <v>104.3</v>
      </c>
      <c r="D103" s="8">
        <f t="shared" si="7"/>
        <v>42.486486486486513</v>
      </c>
      <c r="E103" s="8">
        <f t="shared" si="8"/>
        <v>21.668108108108122</v>
      </c>
      <c r="F103" s="8">
        <f t="shared" si="5"/>
        <v>10942.394594594602</v>
      </c>
      <c r="G103" s="8">
        <f t="shared" si="9"/>
        <v>7095.6851351351452</v>
      </c>
      <c r="H103" s="6">
        <f t="shared" si="6"/>
        <v>505</v>
      </c>
    </row>
    <row r="104" spans="1:8" x14ac:dyDescent="0.25">
      <c r="A104" s="6">
        <v>510</v>
      </c>
      <c r="B104" s="5">
        <v>44666.551041666666</v>
      </c>
      <c r="C104">
        <v>103.9</v>
      </c>
      <c r="D104" s="8">
        <f t="shared" si="7"/>
        <v>42.086486486486521</v>
      </c>
      <c r="E104" s="8">
        <f t="shared" si="8"/>
        <v>21.464108108108125</v>
      </c>
      <c r="F104" s="8">
        <f t="shared" si="5"/>
        <v>10946.695135135144</v>
      </c>
      <c r="G104" s="8">
        <f t="shared" si="9"/>
        <v>7203.0056756756858</v>
      </c>
      <c r="H104" s="6">
        <f t="shared" si="6"/>
        <v>510</v>
      </c>
    </row>
    <row r="105" spans="1:8" x14ac:dyDescent="0.25">
      <c r="A105" s="6">
        <v>515</v>
      </c>
      <c r="B105" s="5">
        <v>44666.551099537035</v>
      </c>
      <c r="C105">
        <v>103.2</v>
      </c>
      <c r="D105" s="8">
        <f t="shared" si="7"/>
        <v>41.386486486486518</v>
      </c>
      <c r="E105" s="8">
        <f t="shared" si="8"/>
        <v>21.107108108108125</v>
      </c>
      <c r="F105" s="8">
        <f t="shared" si="5"/>
        <v>10870.160675675685</v>
      </c>
      <c r="G105" s="8">
        <f t="shared" si="9"/>
        <v>7308.5412162162265</v>
      </c>
      <c r="H105" s="6">
        <f t="shared" si="6"/>
        <v>515</v>
      </c>
    </row>
    <row r="106" spans="1:8" x14ac:dyDescent="0.25">
      <c r="A106" s="6">
        <v>520</v>
      </c>
      <c r="B106" s="5">
        <v>44666.551157407404</v>
      </c>
      <c r="C106">
        <v>102.8</v>
      </c>
      <c r="D106" s="8">
        <f t="shared" si="7"/>
        <v>40.986486486486513</v>
      </c>
      <c r="E106" s="8">
        <f t="shared" si="8"/>
        <v>20.903108108108121</v>
      </c>
      <c r="F106" s="8">
        <f t="shared" si="5"/>
        <v>10869.616216216224</v>
      </c>
      <c r="G106" s="8">
        <f t="shared" si="9"/>
        <v>7413.0567567567668</v>
      </c>
      <c r="H106" s="6">
        <f t="shared" si="6"/>
        <v>520</v>
      </c>
    </row>
    <row r="107" spans="1:8" x14ac:dyDescent="0.25">
      <c r="A107" s="6">
        <v>525</v>
      </c>
      <c r="B107" s="5">
        <v>44666.551215277781</v>
      </c>
      <c r="C107">
        <v>102.4</v>
      </c>
      <c r="D107" s="8">
        <f t="shared" si="7"/>
        <v>40.586486486486521</v>
      </c>
      <c r="E107" s="8">
        <f t="shared" si="8"/>
        <v>20.699108108108128</v>
      </c>
      <c r="F107" s="8">
        <f t="shared" si="5"/>
        <v>10867.031756756767</v>
      </c>
      <c r="G107" s="8">
        <f t="shared" si="9"/>
        <v>7516.5522972973076</v>
      </c>
      <c r="H107" s="6">
        <f t="shared" si="6"/>
        <v>525</v>
      </c>
    </row>
    <row r="108" spans="1:8" x14ac:dyDescent="0.25">
      <c r="A108" s="6">
        <v>530</v>
      </c>
      <c r="B108" s="5">
        <v>44666.55127314815</v>
      </c>
      <c r="C108">
        <v>102</v>
      </c>
      <c r="D108" s="8">
        <f t="shared" si="7"/>
        <v>40.186486486486515</v>
      </c>
      <c r="E108" s="8">
        <f t="shared" si="8"/>
        <v>20.495108108108123</v>
      </c>
      <c r="F108" s="8">
        <f t="shared" si="5"/>
        <v>10862.407297297306</v>
      </c>
      <c r="G108" s="8">
        <f t="shared" si="9"/>
        <v>7619.027837837848</v>
      </c>
      <c r="H108" s="6">
        <f t="shared" si="6"/>
        <v>530</v>
      </c>
    </row>
    <row r="109" spans="1:8" x14ac:dyDescent="0.25">
      <c r="A109" s="6">
        <v>535</v>
      </c>
      <c r="B109" s="5">
        <v>44666.55133101852</v>
      </c>
      <c r="C109">
        <v>101.6</v>
      </c>
      <c r="D109" s="8">
        <f t="shared" si="7"/>
        <v>39.78648648648651</v>
      </c>
      <c r="E109" s="8">
        <f t="shared" si="8"/>
        <v>20.291108108108119</v>
      </c>
      <c r="F109" s="8">
        <f t="shared" si="5"/>
        <v>10855.742837837844</v>
      </c>
      <c r="G109" s="8">
        <f t="shared" si="9"/>
        <v>7720.4833783783888</v>
      </c>
      <c r="H109" s="6">
        <f t="shared" si="6"/>
        <v>535</v>
      </c>
    </row>
    <row r="110" spans="1:8" x14ac:dyDescent="0.25">
      <c r="A110" s="6">
        <v>540</v>
      </c>
      <c r="B110" s="5">
        <v>44666.551388888889</v>
      </c>
      <c r="C110">
        <v>101.6</v>
      </c>
      <c r="D110" s="8">
        <f t="shared" si="7"/>
        <v>39.78648648648651</v>
      </c>
      <c r="E110" s="8">
        <f t="shared" si="8"/>
        <v>20.291108108108119</v>
      </c>
      <c r="F110" s="8">
        <f t="shared" si="5"/>
        <v>10957.198378378383</v>
      </c>
      <c r="G110" s="8">
        <f t="shared" si="9"/>
        <v>7821.9389189189296</v>
      </c>
      <c r="H110" s="6">
        <f t="shared" si="6"/>
        <v>540</v>
      </c>
    </row>
    <row r="111" spans="1:8" x14ac:dyDescent="0.25">
      <c r="A111" s="6">
        <v>545</v>
      </c>
      <c r="B111" s="5">
        <v>44666.551446759258</v>
      </c>
      <c r="C111">
        <v>100.5</v>
      </c>
      <c r="D111" s="8">
        <f t="shared" si="7"/>
        <v>38.686486486486515</v>
      </c>
      <c r="E111" s="8">
        <f t="shared" si="8"/>
        <v>19.730108108108123</v>
      </c>
      <c r="F111" s="8">
        <f t="shared" si="5"/>
        <v>10752.908918918927</v>
      </c>
      <c r="G111" s="8">
        <f t="shared" si="9"/>
        <v>7920.5894594594702</v>
      </c>
      <c r="H111" s="6">
        <f t="shared" si="6"/>
        <v>545</v>
      </c>
    </row>
    <row r="112" spans="1:8" x14ac:dyDescent="0.25">
      <c r="A112" s="6">
        <v>550</v>
      </c>
      <c r="B112" s="5">
        <v>44666.551504629628</v>
      </c>
      <c r="C112">
        <v>100.9</v>
      </c>
      <c r="D112" s="8">
        <f t="shared" si="7"/>
        <v>39.086486486486521</v>
      </c>
      <c r="E112" s="8">
        <f t="shared" si="8"/>
        <v>19.934108108108127</v>
      </c>
      <c r="F112" s="8">
        <f t="shared" si="5"/>
        <v>10963.75945945947</v>
      </c>
      <c r="G112" s="8">
        <f t="shared" si="9"/>
        <v>8020.2600000000111</v>
      </c>
      <c r="H112" s="6">
        <f t="shared" si="6"/>
        <v>550</v>
      </c>
    </row>
    <row r="113" spans="1:8" x14ac:dyDescent="0.25">
      <c r="A113" s="6">
        <v>555</v>
      </c>
      <c r="B113" s="5">
        <v>44666.551562499997</v>
      </c>
      <c r="C113">
        <v>100.5</v>
      </c>
      <c r="D113" s="8">
        <f t="shared" si="7"/>
        <v>38.686486486486515</v>
      </c>
      <c r="E113" s="8">
        <f t="shared" si="8"/>
        <v>19.730108108108123</v>
      </c>
      <c r="F113" s="8">
        <f t="shared" si="5"/>
        <v>10950.210000000008</v>
      </c>
      <c r="G113" s="8">
        <f t="shared" si="9"/>
        <v>8118.9105405405517</v>
      </c>
      <c r="H113" s="6">
        <f t="shared" si="6"/>
        <v>555</v>
      </c>
    </row>
    <row r="114" spans="1:8" x14ac:dyDescent="0.25">
      <c r="A114" s="6">
        <v>560</v>
      </c>
      <c r="B114" s="5">
        <v>44666.551620370374</v>
      </c>
      <c r="C114">
        <v>100.5</v>
      </c>
      <c r="D114" s="8">
        <f t="shared" si="7"/>
        <v>38.686486486486515</v>
      </c>
      <c r="E114" s="8">
        <f t="shared" si="8"/>
        <v>19.730108108108123</v>
      </c>
      <c r="F114" s="8">
        <f t="shared" si="5"/>
        <v>11048.860540540549</v>
      </c>
      <c r="G114" s="8">
        <f t="shared" si="9"/>
        <v>8217.5610810810922</v>
      </c>
      <c r="H114" s="6">
        <f t="shared" si="6"/>
        <v>560</v>
      </c>
    </row>
    <row r="115" spans="1:8" x14ac:dyDescent="0.25">
      <c r="A115" s="6">
        <v>565</v>
      </c>
      <c r="B115" s="5">
        <v>44666.551678240743</v>
      </c>
      <c r="C115">
        <v>100.1</v>
      </c>
      <c r="D115" s="8">
        <f t="shared" si="7"/>
        <v>38.28648648648651</v>
      </c>
      <c r="E115" s="8">
        <f t="shared" si="8"/>
        <v>19.526108108108119</v>
      </c>
      <c r="F115" s="8">
        <f t="shared" si="5"/>
        <v>11032.251081081087</v>
      </c>
      <c r="G115" s="8">
        <f t="shared" si="9"/>
        <v>8315.1916216216323</v>
      </c>
      <c r="H115" s="6">
        <f t="shared" si="6"/>
        <v>565</v>
      </c>
    </row>
    <row r="116" spans="1:8" x14ac:dyDescent="0.25">
      <c r="A116" s="6">
        <v>570</v>
      </c>
      <c r="B116" s="5">
        <v>44666.551736111112</v>
      </c>
      <c r="C116">
        <v>100.1</v>
      </c>
      <c r="D116" s="8">
        <f t="shared" si="7"/>
        <v>38.28648648648651</v>
      </c>
      <c r="E116" s="8">
        <f t="shared" si="8"/>
        <v>19.526108108108119</v>
      </c>
      <c r="F116" s="8">
        <f t="shared" si="5"/>
        <v>11129.881621621627</v>
      </c>
      <c r="G116" s="8">
        <f t="shared" si="9"/>
        <v>8412.8221621621724</v>
      </c>
      <c r="H116" s="6">
        <f t="shared" si="6"/>
        <v>570</v>
      </c>
    </row>
    <row r="117" spans="1:8" x14ac:dyDescent="0.25">
      <c r="A117" s="6">
        <v>575</v>
      </c>
      <c r="B117" s="5">
        <v>44666.551793981482</v>
      </c>
      <c r="C117">
        <v>99.7</v>
      </c>
      <c r="D117" s="8">
        <f t="shared" si="7"/>
        <v>37.886486486486518</v>
      </c>
      <c r="E117" s="8">
        <f t="shared" si="8"/>
        <v>19.322108108108125</v>
      </c>
      <c r="F117" s="8">
        <f t="shared" si="5"/>
        <v>11110.212162162172</v>
      </c>
      <c r="G117" s="8">
        <f t="shared" si="9"/>
        <v>8509.4327027027139</v>
      </c>
      <c r="H117" s="6">
        <f t="shared" si="6"/>
        <v>575</v>
      </c>
    </row>
    <row r="118" spans="1:8" x14ac:dyDescent="0.25">
      <c r="A118" s="6">
        <v>580</v>
      </c>
      <c r="B118" s="5">
        <v>44666.551851851851</v>
      </c>
      <c r="C118">
        <v>99.4</v>
      </c>
      <c r="D118" s="8">
        <f t="shared" si="7"/>
        <v>37.586486486486521</v>
      </c>
      <c r="E118" s="8">
        <f t="shared" si="8"/>
        <v>19.169108108108126</v>
      </c>
      <c r="F118" s="8">
        <f t="shared" si="5"/>
        <v>11118.082702702714</v>
      </c>
      <c r="G118" s="8">
        <f t="shared" si="9"/>
        <v>8605.2782432432541</v>
      </c>
      <c r="H118" s="6">
        <f t="shared" si="6"/>
        <v>580</v>
      </c>
    </row>
    <row r="119" spans="1:8" x14ac:dyDescent="0.25">
      <c r="A119" s="6">
        <v>585</v>
      </c>
      <c r="B119" s="5">
        <v>44666.55190972222</v>
      </c>
      <c r="C119">
        <v>99.4</v>
      </c>
      <c r="D119" s="8">
        <f t="shared" si="7"/>
        <v>37.586486486486521</v>
      </c>
      <c r="E119" s="8">
        <f t="shared" si="8"/>
        <v>19.169108108108126</v>
      </c>
      <c r="F119" s="8">
        <f t="shared" si="5"/>
        <v>11213.928243243254</v>
      </c>
      <c r="G119" s="8">
        <f t="shared" si="9"/>
        <v>8701.1237837837944</v>
      </c>
      <c r="H119" s="6">
        <f t="shared" si="6"/>
        <v>585</v>
      </c>
    </row>
    <row r="120" spans="1:8" x14ac:dyDescent="0.25">
      <c r="A120" s="6">
        <v>590</v>
      </c>
      <c r="B120" s="5">
        <v>44666.55196759259</v>
      </c>
      <c r="C120">
        <v>99.4</v>
      </c>
      <c r="D120" s="8">
        <f t="shared" si="7"/>
        <v>37.586486486486521</v>
      </c>
      <c r="E120" s="8">
        <f t="shared" si="8"/>
        <v>19.169108108108126</v>
      </c>
      <c r="F120" s="8">
        <f t="shared" si="5"/>
        <v>11309.773783783794</v>
      </c>
      <c r="G120" s="8">
        <f t="shared" si="9"/>
        <v>8796.9693243243346</v>
      </c>
      <c r="H120" s="6">
        <f t="shared" si="6"/>
        <v>590</v>
      </c>
    </row>
    <row r="121" spans="1:8" x14ac:dyDescent="0.25">
      <c r="A121" s="6">
        <v>595</v>
      </c>
      <c r="B121" s="5">
        <v>44666.552025462966</v>
      </c>
      <c r="C121">
        <v>99.4</v>
      </c>
      <c r="D121" s="8">
        <f t="shared" si="7"/>
        <v>37.586486486486521</v>
      </c>
      <c r="E121" s="8">
        <f t="shared" si="8"/>
        <v>19.169108108108126</v>
      </c>
      <c r="F121" s="8">
        <f t="shared" si="5"/>
        <v>11405.619324324336</v>
      </c>
      <c r="G121" s="8">
        <f t="shared" si="9"/>
        <v>8892.8148648648748</v>
      </c>
      <c r="H121" s="6">
        <f t="shared" si="6"/>
        <v>595</v>
      </c>
    </row>
    <row r="122" spans="1:8" x14ac:dyDescent="0.25">
      <c r="A122" s="6">
        <v>600</v>
      </c>
      <c r="B122" s="5">
        <v>44666.552083333336</v>
      </c>
      <c r="C122">
        <v>99</v>
      </c>
      <c r="D122" s="8">
        <f t="shared" si="7"/>
        <v>37.186486486486515</v>
      </c>
      <c r="E122" s="8">
        <f t="shared" si="8"/>
        <v>18.965108108108122</v>
      </c>
      <c r="F122" s="8">
        <f t="shared" si="5"/>
        <v>11379.064864864873</v>
      </c>
      <c r="G122" s="8">
        <f t="shared" si="9"/>
        <v>8987.6404054054146</v>
      </c>
      <c r="H122" s="6">
        <f t="shared" si="6"/>
        <v>600</v>
      </c>
    </row>
    <row r="123" spans="1:8" x14ac:dyDescent="0.25">
      <c r="A123" s="6">
        <v>605</v>
      </c>
      <c r="B123" s="5">
        <v>44666.552141203705</v>
      </c>
      <c r="C123">
        <v>97.5</v>
      </c>
      <c r="D123" s="8">
        <f t="shared" si="7"/>
        <v>35.686486486486515</v>
      </c>
      <c r="E123" s="8">
        <f t="shared" si="8"/>
        <v>18.200108108108122</v>
      </c>
      <c r="F123" s="8">
        <f t="shared" si="5"/>
        <v>11011.065405405414</v>
      </c>
      <c r="G123" s="8">
        <f t="shared" si="9"/>
        <v>9078.6409459459555</v>
      </c>
      <c r="H123" s="6">
        <f t="shared" si="6"/>
        <v>605</v>
      </c>
    </row>
    <row r="124" spans="1:8" x14ac:dyDescent="0.25">
      <c r="A124" s="6">
        <v>610</v>
      </c>
      <c r="B124" s="5">
        <v>44666.552199074074</v>
      </c>
      <c r="C124">
        <v>97.1</v>
      </c>
      <c r="D124" s="8">
        <f t="shared" si="7"/>
        <v>35.28648648648651</v>
      </c>
      <c r="E124" s="8">
        <f t="shared" si="8"/>
        <v>17.996108108108121</v>
      </c>
      <c r="F124" s="8">
        <f t="shared" si="5"/>
        <v>10977.625945945954</v>
      </c>
      <c r="G124" s="8">
        <f t="shared" si="9"/>
        <v>9168.621486486496</v>
      </c>
      <c r="H124" s="6">
        <f t="shared" si="6"/>
        <v>610</v>
      </c>
    </row>
    <row r="125" spans="1:8" x14ac:dyDescent="0.25">
      <c r="A125" s="6">
        <v>615</v>
      </c>
      <c r="B125" s="5">
        <v>44666.552256944444</v>
      </c>
      <c r="C125">
        <v>97.1</v>
      </c>
      <c r="D125" s="8">
        <f t="shared" si="7"/>
        <v>35.28648648648651</v>
      </c>
      <c r="E125" s="8">
        <f t="shared" si="8"/>
        <v>17.996108108108121</v>
      </c>
      <c r="F125" s="8">
        <f t="shared" si="5"/>
        <v>11067.606486486495</v>
      </c>
      <c r="G125" s="8">
        <f t="shared" si="9"/>
        <v>9258.6020270270365</v>
      </c>
      <c r="H125" s="6">
        <f t="shared" si="6"/>
        <v>615</v>
      </c>
    </row>
    <row r="126" spans="1:8" x14ac:dyDescent="0.25">
      <c r="A126" s="6">
        <v>620</v>
      </c>
      <c r="B126" s="5">
        <v>44666.552314814813</v>
      </c>
      <c r="C126">
        <v>96.7</v>
      </c>
      <c r="D126" s="8">
        <f t="shared" si="7"/>
        <v>34.886486486486518</v>
      </c>
      <c r="E126" s="8">
        <f t="shared" si="8"/>
        <v>17.792108108108124</v>
      </c>
      <c r="F126" s="8">
        <f t="shared" si="5"/>
        <v>11031.107027027037</v>
      </c>
      <c r="G126" s="8">
        <f t="shared" si="9"/>
        <v>9347.5625675675765</v>
      </c>
      <c r="H126" s="6">
        <f t="shared" si="6"/>
        <v>620</v>
      </c>
    </row>
    <row r="127" spans="1:8" x14ac:dyDescent="0.25">
      <c r="A127" s="6">
        <v>625</v>
      </c>
      <c r="B127" s="5">
        <v>44666.552372685182</v>
      </c>
      <c r="C127">
        <v>97.1</v>
      </c>
      <c r="D127" s="8">
        <f t="shared" si="7"/>
        <v>35.28648648648651</v>
      </c>
      <c r="E127" s="8">
        <f t="shared" si="8"/>
        <v>17.996108108108121</v>
      </c>
      <c r="F127" s="8">
        <f t="shared" si="5"/>
        <v>11247.567567567576</v>
      </c>
      <c r="G127" s="8">
        <f t="shared" si="9"/>
        <v>9437.5431081081169</v>
      </c>
      <c r="H127" s="6">
        <f t="shared" si="6"/>
        <v>625</v>
      </c>
    </row>
    <row r="128" spans="1:8" x14ac:dyDescent="0.25">
      <c r="A128" s="6">
        <v>630</v>
      </c>
      <c r="B128" s="5">
        <v>44666.552430555559</v>
      </c>
      <c r="C128">
        <v>97.1</v>
      </c>
      <c r="D128" s="8">
        <f t="shared" si="7"/>
        <v>35.28648648648651</v>
      </c>
      <c r="E128" s="8">
        <f t="shared" si="8"/>
        <v>17.996108108108121</v>
      </c>
      <c r="F128" s="8">
        <f t="shared" si="5"/>
        <v>11337.548108108116</v>
      </c>
      <c r="G128" s="8">
        <f t="shared" si="9"/>
        <v>9527.5236486486574</v>
      </c>
      <c r="H128" s="6">
        <f t="shared" si="6"/>
        <v>630</v>
      </c>
    </row>
    <row r="129" spans="1:8" x14ac:dyDescent="0.25">
      <c r="A129" s="6">
        <v>635</v>
      </c>
      <c r="B129" s="5">
        <v>44666.552488425928</v>
      </c>
      <c r="C129">
        <v>96.7</v>
      </c>
      <c r="D129" s="8">
        <f t="shared" si="7"/>
        <v>34.886486486486518</v>
      </c>
      <c r="E129" s="8">
        <f t="shared" si="8"/>
        <v>17.792108108108124</v>
      </c>
      <c r="F129" s="8">
        <f t="shared" si="5"/>
        <v>11297.988648648659</v>
      </c>
      <c r="G129" s="8">
        <f t="shared" si="9"/>
        <v>9616.4841891891974</v>
      </c>
      <c r="H129" s="6">
        <f t="shared" si="6"/>
        <v>635</v>
      </c>
    </row>
    <row r="130" spans="1:8" x14ac:dyDescent="0.25">
      <c r="A130" s="6">
        <v>640</v>
      </c>
      <c r="B130" s="5">
        <v>44666.552546296298</v>
      </c>
      <c r="C130">
        <v>96.7</v>
      </c>
      <c r="D130" s="8">
        <f t="shared" si="7"/>
        <v>34.886486486486518</v>
      </c>
      <c r="E130" s="8">
        <f t="shared" si="8"/>
        <v>17.792108108108124</v>
      </c>
      <c r="F130" s="8">
        <f t="shared" ref="F130:F193" si="10">E130*A130</f>
        <v>11386.949189189199</v>
      </c>
      <c r="G130" s="8">
        <f t="shared" si="9"/>
        <v>9705.4447297297374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44666.552604166667</v>
      </c>
      <c r="C131">
        <v>96.7</v>
      </c>
      <c r="D131" s="8">
        <f t="shared" ref="D131:D194" si="12">C131-AVERAGE($C$2:$C$38)</f>
        <v>34.886486486486518</v>
      </c>
      <c r="E131" s="8">
        <f t="shared" ref="E131:E194" si="13">D131*0.51</f>
        <v>17.792108108108124</v>
      </c>
      <c r="F131" s="8">
        <f t="shared" si="10"/>
        <v>11475.909729729739</v>
      </c>
      <c r="G131" s="8">
        <f t="shared" si="9"/>
        <v>9794.4052702702775</v>
      </c>
      <c r="H131" s="6">
        <f t="shared" si="11"/>
        <v>645</v>
      </c>
    </row>
    <row r="132" spans="1:8" x14ac:dyDescent="0.25">
      <c r="A132" s="6">
        <v>650</v>
      </c>
      <c r="B132" s="5">
        <v>44666.552662037036</v>
      </c>
      <c r="C132">
        <v>96.3</v>
      </c>
      <c r="D132" s="8">
        <f t="shared" si="12"/>
        <v>34.486486486486513</v>
      </c>
      <c r="E132" s="8">
        <f t="shared" si="13"/>
        <v>17.588108108108123</v>
      </c>
      <c r="F132" s="8">
        <f t="shared" si="10"/>
        <v>11432.270270270281</v>
      </c>
      <c r="G132" s="8">
        <f t="shared" si="9"/>
        <v>9882.3458108108189</v>
      </c>
      <c r="H132" s="6">
        <f t="shared" si="11"/>
        <v>650</v>
      </c>
    </row>
    <row r="133" spans="1:8" x14ac:dyDescent="0.25">
      <c r="A133" s="6">
        <v>655</v>
      </c>
      <c r="B133" s="5">
        <v>44666.552719907406</v>
      </c>
      <c r="C133">
        <v>96.3</v>
      </c>
      <c r="D133" s="8">
        <f t="shared" si="12"/>
        <v>34.486486486486513</v>
      </c>
      <c r="E133" s="8">
        <f t="shared" si="13"/>
        <v>17.588108108108123</v>
      </c>
      <c r="F133" s="8">
        <f t="shared" si="10"/>
        <v>11520.21081081082</v>
      </c>
      <c r="G133" s="8">
        <f t="shared" si="9"/>
        <v>9970.2863513513603</v>
      </c>
      <c r="H133" s="6">
        <f t="shared" si="11"/>
        <v>655</v>
      </c>
    </row>
    <row r="134" spans="1:8" x14ac:dyDescent="0.25">
      <c r="A134" s="6">
        <v>660</v>
      </c>
      <c r="B134" s="5">
        <v>44666.552777777775</v>
      </c>
      <c r="C134">
        <v>95.9</v>
      </c>
      <c r="D134" s="8">
        <f t="shared" si="12"/>
        <v>34.086486486486521</v>
      </c>
      <c r="E134" s="8">
        <f t="shared" si="13"/>
        <v>17.384108108108126</v>
      </c>
      <c r="F134" s="8">
        <f t="shared" si="10"/>
        <v>11473.511351351364</v>
      </c>
      <c r="G134" s="8">
        <f t="shared" si="9"/>
        <v>10057.206891891901</v>
      </c>
      <c r="H134" s="6">
        <f t="shared" si="11"/>
        <v>660</v>
      </c>
    </row>
    <row r="135" spans="1:8" x14ac:dyDescent="0.25">
      <c r="A135" s="6">
        <v>665</v>
      </c>
      <c r="B135" s="5">
        <v>44666.552835648145</v>
      </c>
      <c r="C135">
        <v>94.8</v>
      </c>
      <c r="D135" s="8">
        <f t="shared" si="12"/>
        <v>32.986486486486513</v>
      </c>
      <c r="E135" s="8">
        <f t="shared" si="13"/>
        <v>16.823108108108123</v>
      </c>
      <c r="F135" s="8">
        <f t="shared" si="10"/>
        <v>11187.366891891901</v>
      </c>
      <c r="G135" s="8">
        <f t="shared" si="9"/>
        <v>10141.322432432442</v>
      </c>
      <c r="H135" s="6">
        <f t="shared" si="11"/>
        <v>665</v>
      </c>
    </row>
    <row r="136" spans="1:8" x14ac:dyDescent="0.25">
      <c r="A136" s="6">
        <v>670</v>
      </c>
      <c r="B136" s="5">
        <v>44666.552893518521</v>
      </c>
      <c r="C136">
        <v>94</v>
      </c>
      <c r="D136" s="8">
        <f t="shared" si="12"/>
        <v>32.186486486486515</v>
      </c>
      <c r="E136" s="8">
        <f t="shared" si="13"/>
        <v>16.415108108108122</v>
      </c>
      <c r="F136" s="8">
        <f t="shared" si="10"/>
        <v>10998.122432432441</v>
      </c>
      <c r="G136" s="8">
        <f t="shared" ref="G136:G199" si="14">G135+E136*5</f>
        <v>10223.397972972982</v>
      </c>
      <c r="H136" s="6">
        <f t="shared" si="11"/>
        <v>670</v>
      </c>
    </row>
    <row r="137" spans="1:8" x14ac:dyDescent="0.25">
      <c r="A137" s="6">
        <v>675</v>
      </c>
      <c r="B137" s="5">
        <v>44666.552951388891</v>
      </c>
      <c r="C137">
        <v>92.1</v>
      </c>
      <c r="D137" s="8">
        <f t="shared" si="12"/>
        <v>30.28648648648651</v>
      </c>
      <c r="E137" s="8">
        <f t="shared" si="13"/>
        <v>15.44610810810812</v>
      </c>
      <c r="F137" s="8">
        <f t="shared" si="10"/>
        <v>10426.122972972982</v>
      </c>
      <c r="G137" s="8">
        <f t="shared" si="14"/>
        <v>10300.628513513522</v>
      </c>
      <c r="H137" s="6">
        <f t="shared" si="11"/>
        <v>675</v>
      </c>
    </row>
    <row r="138" spans="1:8" x14ac:dyDescent="0.25">
      <c r="A138" s="6">
        <v>680</v>
      </c>
      <c r="B138" s="5">
        <v>44666.55300925926</v>
      </c>
      <c r="C138">
        <v>92.1</v>
      </c>
      <c r="D138" s="8">
        <f t="shared" si="12"/>
        <v>30.28648648648651</v>
      </c>
      <c r="E138" s="8">
        <f t="shared" si="13"/>
        <v>15.44610810810812</v>
      </c>
      <c r="F138" s="8">
        <f t="shared" si="10"/>
        <v>10503.353513513523</v>
      </c>
      <c r="G138" s="8">
        <f t="shared" si="14"/>
        <v>10377.859054054063</v>
      </c>
      <c r="H138" s="6">
        <f t="shared" si="11"/>
        <v>680</v>
      </c>
    </row>
    <row r="139" spans="1:8" x14ac:dyDescent="0.25">
      <c r="A139" s="6">
        <v>685</v>
      </c>
      <c r="B139" s="5">
        <v>44666.553067129629</v>
      </c>
      <c r="C139">
        <v>92.5</v>
      </c>
      <c r="D139" s="8">
        <f t="shared" si="12"/>
        <v>30.686486486486515</v>
      </c>
      <c r="E139" s="8">
        <f t="shared" si="13"/>
        <v>15.650108108108123</v>
      </c>
      <c r="F139" s="8">
        <f t="shared" si="10"/>
        <v>10720.324054054065</v>
      </c>
      <c r="G139" s="8">
        <f t="shared" si="14"/>
        <v>10456.109594594604</v>
      </c>
      <c r="H139" s="6">
        <f t="shared" si="11"/>
        <v>685</v>
      </c>
    </row>
    <row r="140" spans="1:8" x14ac:dyDescent="0.25">
      <c r="A140" s="6">
        <v>690</v>
      </c>
      <c r="B140" s="5">
        <v>44666.553124999999</v>
      </c>
      <c r="C140">
        <v>92.1</v>
      </c>
      <c r="D140" s="8">
        <f t="shared" si="12"/>
        <v>30.28648648648651</v>
      </c>
      <c r="E140" s="8">
        <f t="shared" si="13"/>
        <v>15.44610810810812</v>
      </c>
      <c r="F140" s="8">
        <f t="shared" si="10"/>
        <v>10657.814594594603</v>
      </c>
      <c r="G140" s="8">
        <f t="shared" si="14"/>
        <v>10533.340135135144</v>
      </c>
      <c r="H140" s="6">
        <f t="shared" si="11"/>
        <v>690</v>
      </c>
    </row>
    <row r="141" spans="1:8" x14ac:dyDescent="0.25">
      <c r="A141" s="6">
        <v>695</v>
      </c>
      <c r="B141" s="5">
        <v>44666.553182870368</v>
      </c>
      <c r="C141">
        <v>91.4</v>
      </c>
      <c r="D141" s="8">
        <f t="shared" si="12"/>
        <v>29.586486486486521</v>
      </c>
      <c r="E141" s="8">
        <f t="shared" si="13"/>
        <v>15.089108108108126</v>
      </c>
      <c r="F141" s="8">
        <f t="shared" si="10"/>
        <v>10486.930135135148</v>
      </c>
      <c r="G141" s="8">
        <f t="shared" si="14"/>
        <v>10608.785675675685</v>
      </c>
      <c r="H141" s="6">
        <f t="shared" si="11"/>
        <v>695</v>
      </c>
    </row>
    <row r="142" spans="1:8" x14ac:dyDescent="0.25">
      <c r="A142" s="6">
        <v>700</v>
      </c>
      <c r="B142" s="5">
        <v>44666.553240740737</v>
      </c>
      <c r="C142">
        <v>92.1</v>
      </c>
      <c r="D142" s="8">
        <f t="shared" si="12"/>
        <v>30.28648648648651</v>
      </c>
      <c r="E142" s="8">
        <f t="shared" si="13"/>
        <v>15.44610810810812</v>
      </c>
      <c r="F142" s="8">
        <f t="shared" si="10"/>
        <v>10812.275675675684</v>
      </c>
      <c r="G142" s="8">
        <f t="shared" si="14"/>
        <v>10686.016216216225</v>
      </c>
      <c r="H142" s="6">
        <f t="shared" si="11"/>
        <v>700</v>
      </c>
    </row>
    <row r="143" spans="1:8" x14ac:dyDescent="0.25">
      <c r="A143" s="6">
        <v>705</v>
      </c>
      <c r="B143" s="5">
        <v>44666.553298611114</v>
      </c>
      <c r="C143">
        <v>92.5</v>
      </c>
      <c r="D143" s="8">
        <f t="shared" si="12"/>
        <v>30.686486486486515</v>
      </c>
      <c r="E143" s="8">
        <f t="shared" si="13"/>
        <v>15.650108108108123</v>
      </c>
      <c r="F143" s="8">
        <f t="shared" si="10"/>
        <v>11033.326216216226</v>
      </c>
      <c r="G143" s="8">
        <f t="shared" si="14"/>
        <v>10764.266756756766</v>
      </c>
      <c r="H143" s="6">
        <f t="shared" si="11"/>
        <v>705</v>
      </c>
    </row>
    <row r="144" spans="1:8" x14ac:dyDescent="0.25">
      <c r="A144" s="6">
        <v>710</v>
      </c>
      <c r="B144" s="5">
        <v>44666.553356481483</v>
      </c>
      <c r="C144">
        <v>92.9</v>
      </c>
      <c r="D144" s="8">
        <f t="shared" si="12"/>
        <v>31.086486486486521</v>
      </c>
      <c r="E144" s="8">
        <f t="shared" si="13"/>
        <v>15.854108108108125</v>
      </c>
      <c r="F144" s="8">
        <f t="shared" si="10"/>
        <v>11256.416756756769</v>
      </c>
      <c r="G144" s="8">
        <f t="shared" si="14"/>
        <v>10843.537297297307</v>
      </c>
      <c r="H144" s="6">
        <f t="shared" si="11"/>
        <v>710</v>
      </c>
    </row>
    <row r="145" spans="1:8" x14ac:dyDescent="0.25">
      <c r="A145" s="6">
        <v>715</v>
      </c>
      <c r="B145" s="5">
        <v>44666.553414351853</v>
      </c>
      <c r="C145">
        <v>93.3</v>
      </c>
      <c r="D145" s="8">
        <f t="shared" si="12"/>
        <v>31.486486486486513</v>
      </c>
      <c r="E145" s="8">
        <f t="shared" si="13"/>
        <v>16.058108108108122</v>
      </c>
      <c r="F145" s="8">
        <f t="shared" si="10"/>
        <v>11481.547297297308</v>
      </c>
      <c r="G145" s="8">
        <f t="shared" si="14"/>
        <v>10923.827837837847</v>
      </c>
      <c r="H145" s="6">
        <f t="shared" si="11"/>
        <v>715</v>
      </c>
    </row>
    <row r="146" spans="1:8" x14ac:dyDescent="0.25">
      <c r="A146" s="6">
        <v>720</v>
      </c>
      <c r="B146" s="5">
        <v>44666.553472222222</v>
      </c>
      <c r="C146">
        <v>90.6</v>
      </c>
      <c r="D146" s="8">
        <f t="shared" si="12"/>
        <v>28.78648648648651</v>
      </c>
      <c r="E146" s="8">
        <f t="shared" si="13"/>
        <v>14.68110810810812</v>
      </c>
      <c r="F146" s="8">
        <f t="shared" si="10"/>
        <v>10570.397837837847</v>
      </c>
      <c r="G146" s="8">
        <f t="shared" si="14"/>
        <v>10997.233378378387</v>
      </c>
      <c r="H146" s="6">
        <f t="shared" si="11"/>
        <v>720</v>
      </c>
    </row>
    <row r="147" spans="1:8" x14ac:dyDescent="0.25">
      <c r="A147" s="6">
        <v>725</v>
      </c>
      <c r="B147" s="5">
        <v>44666.553530092591</v>
      </c>
      <c r="C147">
        <v>92.1</v>
      </c>
      <c r="D147" s="8">
        <f t="shared" si="12"/>
        <v>30.28648648648651</v>
      </c>
      <c r="E147" s="8">
        <f t="shared" si="13"/>
        <v>15.44610810810812</v>
      </c>
      <c r="F147" s="8">
        <f t="shared" si="10"/>
        <v>11198.428378378387</v>
      </c>
      <c r="G147" s="8">
        <f t="shared" si="14"/>
        <v>11074.463918918927</v>
      </c>
      <c r="H147" s="6">
        <f t="shared" si="11"/>
        <v>725</v>
      </c>
    </row>
    <row r="148" spans="1:8" x14ac:dyDescent="0.25">
      <c r="A148" s="6">
        <v>730</v>
      </c>
      <c r="B148" s="5">
        <v>44666.553587962961</v>
      </c>
      <c r="C148">
        <v>92.1</v>
      </c>
      <c r="D148" s="8">
        <f t="shared" si="12"/>
        <v>30.28648648648651</v>
      </c>
      <c r="E148" s="8">
        <f t="shared" si="13"/>
        <v>15.44610810810812</v>
      </c>
      <c r="F148" s="8">
        <f t="shared" si="10"/>
        <v>11275.658918918927</v>
      </c>
      <c r="G148" s="8">
        <f t="shared" si="14"/>
        <v>11151.694459459468</v>
      </c>
      <c r="H148" s="6">
        <f t="shared" si="11"/>
        <v>730</v>
      </c>
    </row>
    <row r="149" spans="1:8" x14ac:dyDescent="0.25">
      <c r="A149" s="6">
        <v>735</v>
      </c>
      <c r="B149" s="5">
        <v>44666.55364583333</v>
      </c>
      <c r="C149">
        <v>91.4</v>
      </c>
      <c r="D149" s="8">
        <f t="shared" si="12"/>
        <v>29.586486486486521</v>
      </c>
      <c r="E149" s="8">
        <f t="shared" si="13"/>
        <v>15.089108108108126</v>
      </c>
      <c r="F149" s="8">
        <f t="shared" si="10"/>
        <v>11090.494459459473</v>
      </c>
      <c r="G149" s="8">
        <f t="shared" si="14"/>
        <v>11227.140000000009</v>
      </c>
      <c r="H149" s="6">
        <f t="shared" si="11"/>
        <v>735</v>
      </c>
    </row>
    <row r="150" spans="1:8" x14ac:dyDescent="0.25">
      <c r="A150" s="6">
        <v>740</v>
      </c>
      <c r="B150" s="5">
        <v>44666.553703703707</v>
      </c>
      <c r="C150">
        <v>89.8</v>
      </c>
      <c r="D150" s="8">
        <f t="shared" si="12"/>
        <v>27.986486486486513</v>
      </c>
      <c r="E150" s="8">
        <f t="shared" si="13"/>
        <v>14.273108108108122</v>
      </c>
      <c r="F150" s="8">
        <f t="shared" si="10"/>
        <v>10562.100000000011</v>
      </c>
      <c r="G150" s="8">
        <f t="shared" si="14"/>
        <v>11298.505540540549</v>
      </c>
      <c r="H150" s="6">
        <f t="shared" si="11"/>
        <v>740</v>
      </c>
    </row>
    <row r="151" spans="1:8" x14ac:dyDescent="0.25">
      <c r="A151" s="6">
        <v>745</v>
      </c>
      <c r="B151" s="5">
        <v>44666.553761574076</v>
      </c>
      <c r="C151">
        <v>88.7</v>
      </c>
      <c r="D151" s="8">
        <f t="shared" si="12"/>
        <v>26.886486486486518</v>
      </c>
      <c r="E151" s="8">
        <f t="shared" si="13"/>
        <v>13.712108108108124</v>
      </c>
      <c r="F151" s="8">
        <f t="shared" si="10"/>
        <v>10215.520540540552</v>
      </c>
      <c r="G151" s="8">
        <f t="shared" si="14"/>
        <v>11367.06608108109</v>
      </c>
      <c r="H151" s="6">
        <f t="shared" si="11"/>
        <v>745</v>
      </c>
    </row>
    <row r="152" spans="1:8" x14ac:dyDescent="0.25">
      <c r="A152" s="6">
        <v>750</v>
      </c>
      <c r="B152" s="5">
        <v>44666.553819444445</v>
      </c>
      <c r="C152">
        <v>87.9</v>
      </c>
      <c r="D152" s="8">
        <f t="shared" si="12"/>
        <v>26.086486486486521</v>
      </c>
      <c r="E152" s="8">
        <f t="shared" si="13"/>
        <v>13.304108108108126</v>
      </c>
      <c r="F152" s="8">
        <f t="shared" si="10"/>
        <v>9978.0810810810945</v>
      </c>
      <c r="G152" s="8">
        <f t="shared" si="14"/>
        <v>11433.586621621631</v>
      </c>
      <c r="H152" s="6">
        <f t="shared" si="11"/>
        <v>750</v>
      </c>
    </row>
    <row r="153" spans="1:8" x14ac:dyDescent="0.25">
      <c r="A153" s="6">
        <v>755</v>
      </c>
      <c r="B153" s="5">
        <v>44666.553877314815</v>
      </c>
      <c r="C153">
        <v>87.9</v>
      </c>
      <c r="D153" s="8">
        <f t="shared" si="12"/>
        <v>26.086486486486521</v>
      </c>
      <c r="E153" s="8">
        <f t="shared" si="13"/>
        <v>13.304108108108126</v>
      </c>
      <c r="F153" s="8">
        <f t="shared" si="10"/>
        <v>10044.601621621636</v>
      </c>
      <c r="G153" s="8">
        <f t="shared" si="14"/>
        <v>11500.107162162172</v>
      </c>
      <c r="H153" s="6">
        <f t="shared" si="11"/>
        <v>755</v>
      </c>
    </row>
    <row r="154" spans="1:8" x14ac:dyDescent="0.25">
      <c r="A154" s="6">
        <v>760</v>
      </c>
      <c r="B154" s="5">
        <v>44666.553935185184</v>
      </c>
      <c r="C154">
        <v>88.3</v>
      </c>
      <c r="D154" s="8">
        <f t="shared" si="12"/>
        <v>26.486486486486513</v>
      </c>
      <c r="E154" s="8">
        <f t="shared" si="13"/>
        <v>13.508108108108122</v>
      </c>
      <c r="F154" s="8">
        <f t="shared" si="10"/>
        <v>10266.162162162173</v>
      </c>
      <c r="G154" s="8">
        <f t="shared" si="14"/>
        <v>11567.647702702712</v>
      </c>
      <c r="H154" s="6">
        <f t="shared" si="11"/>
        <v>760</v>
      </c>
    </row>
    <row r="155" spans="1:8" x14ac:dyDescent="0.25">
      <c r="A155" s="6">
        <v>765</v>
      </c>
      <c r="B155" s="5">
        <v>44666.553993055553</v>
      </c>
      <c r="C155">
        <v>86</v>
      </c>
      <c r="D155" s="8">
        <f t="shared" si="12"/>
        <v>24.186486486486515</v>
      </c>
      <c r="E155" s="8">
        <f t="shared" si="13"/>
        <v>12.335108108108123</v>
      </c>
      <c r="F155" s="8">
        <f t="shared" si="10"/>
        <v>9436.357702702715</v>
      </c>
      <c r="G155" s="8">
        <f t="shared" si="14"/>
        <v>11629.323243243252</v>
      </c>
      <c r="H155" s="6">
        <f t="shared" si="11"/>
        <v>765</v>
      </c>
    </row>
    <row r="156" spans="1:8" x14ac:dyDescent="0.25">
      <c r="A156" s="6">
        <v>770</v>
      </c>
      <c r="B156" s="5">
        <v>44666.554050925923</v>
      </c>
      <c r="C156">
        <v>86.8</v>
      </c>
      <c r="D156" s="8">
        <f t="shared" si="12"/>
        <v>24.986486486486513</v>
      </c>
      <c r="E156" s="8">
        <f t="shared" si="13"/>
        <v>12.743108108108121</v>
      </c>
      <c r="F156" s="8">
        <f t="shared" si="10"/>
        <v>9812.1932432432532</v>
      </c>
      <c r="G156" s="8">
        <f t="shared" si="14"/>
        <v>11693.038783783793</v>
      </c>
      <c r="H156" s="6">
        <f t="shared" si="11"/>
        <v>770</v>
      </c>
    </row>
    <row r="157" spans="1:8" x14ac:dyDescent="0.25">
      <c r="A157" s="6">
        <v>775</v>
      </c>
      <c r="B157" s="5">
        <v>44666.554108796299</v>
      </c>
      <c r="C157">
        <v>87.5</v>
      </c>
      <c r="D157" s="8">
        <f t="shared" si="12"/>
        <v>25.686486486486515</v>
      </c>
      <c r="E157" s="8">
        <f t="shared" si="13"/>
        <v>13.100108108108124</v>
      </c>
      <c r="F157" s="8">
        <f t="shared" si="10"/>
        <v>10152.583783783795</v>
      </c>
      <c r="G157" s="8">
        <f t="shared" si="14"/>
        <v>11758.539324324334</v>
      </c>
      <c r="H157" s="6">
        <f t="shared" si="11"/>
        <v>775</v>
      </c>
    </row>
    <row r="158" spans="1:8" x14ac:dyDescent="0.25">
      <c r="A158" s="6">
        <v>780</v>
      </c>
      <c r="B158" s="5">
        <v>44666.554166666669</v>
      </c>
      <c r="C158">
        <v>87.2</v>
      </c>
      <c r="D158" s="8">
        <f t="shared" si="12"/>
        <v>25.386486486486518</v>
      </c>
      <c r="E158" s="8">
        <f t="shared" si="13"/>
        <v>12.947108108108125</v>
      </c>
      <c r="F158" s="8">
        <f t="shared" si="10"/>
        <v>10098.744324324338</v>
      </c>
      <c r="G158" s="8">
        <f t="shared" si="14"/>
        <v>11823.274864864876</v>
      </c>
      <c r="H158" s="6">
        <f t="shared" si="11"/>
        <v>780</v>
      </c>
    </row>
    <row r="159" spans="1:8" x14ac:dyDescent="0.25">
      <c r="A159" s="6">
        <v>785</v>
      </c>
      <c r="B159" s="5">
        <v>44666.554224537038</v>
      </c>
      <c r="C159">
        <v>84.5</v>
      </c>
      <c r="D159" s="8">
        <f t="shared" si="12"/>
        <v>22.686486486486515</v>
      </c>
      <c r="E159" s="8">
        <f t="shared" si="13"/>
        <v>11.570108108108123</v>
      </c>
      <c r="F159" s="8">
        <f t="shared" si="10"/>
        <v>9082.534864864876</v>
      </c>
      <c r="G159" s="8">
        <f t="shared" si="14"/>
        <v>11881.125405405417</v>
      </c>
      <c r="H159" s="6">
        <f t="shared" si="11"/>
        <v>785</v>
      </c>
    </row>
    <row r="160" spans="1:8" x14ac:dyDescent="0.25">
      <c r="A160" s="6">
        <v>790</v>
      </c>
      <c r="B160" s="5">
        <v>44666.554282407407</v>
      </c>
      <c r="C160">
        <v>84.5</v>
      </c>
      <c r="D160" s="8">
        <f t="shared" si="12"/>
        <v>22.686486486486515</v>
      </c>
      <c r="E160" s="8">
        <f t="shared" si="13"/>
        <v>11.570108108108123</v>
      </c>
      <c r="F160" s="8">
        <f t="shared" si="10"/>
        <v>9140.3854054054173</v>
      </c>
      <c r="G160" s="8">
        <f t="shared" si="14"/>
        <v>11938.975945945958</v>
      </c>
      <c r="H160" s="6">
        <f t="shared" si="11"/>
        <v>790</v>
      </c>
    </row>
    <row r="161" spans="1:8" x14ac:dyDescent="0.25">
      <c r="A161" s="6">
        <v>795</v>
      </c>
      <c r="B161" s="5">
        <v>44666.554340277777</v>
      </c>
      <c r="C161">
        <v>86.4</v>
      </c>
      <c r="D161" s="8">
        <f t="shared" si="12"/>
        <v>24.586486486486521</v>
      </c>
      <c r="E161" s="8">
        <f t="shared" si="13"/>
        <v>12.539108108108126</v>
      </c>
      <c r="F161" s="8">
        <f t="shared" si="10"/>
        <v>9968.5909459459599</v>
      </c>
      <c r="G161" s="8">
        <f t="shared" si="14"/>
        <v>12001.671486486499</v>
      </c>
      <c r="H161" s="6">
        <f t="shared" si="11"/>
        <v>795</v>
      </c>
    </row>
    <row r="162" spans="1:8" x14ac:dyDescent="0.25">
      <c r="A162" s="6">
        <v>800</v>
      </c>
      <c r="B162" s="5">
        <v>44666.554398148146</v>
      </c>
      <c r="C162">
        <v>86</v>
      </c>
      <c r="D162" s="8">
        <f t="shared" si="12"/>
        <v>24.186486486486515</v>
      </c>
      <c r="E162" s="8">
        <f t="shared" si="13"/>
        <v>12.335108108108123</v>
      </c>
      <c r="F162" s="8">
        <f t="shared" si="10"/>
        <v>9868.086486486498</v>
      </c>
      <c r="G162" s="8">
        <f t="shared" si="14"/>
        <v>12063.347027027039</v>
      </c>
      <c r="H162" s="6">
        <f t="shared" si="11"/>
        <v>800</v>
      </c>
    </row>
    <row r="163" spans="1:8" x14ac:dyDescent="0.25">
      <c r="A163" s="6">
        <v>805</v>
      </c>
      <c r="B163" s="5">
        <v>44666.554456018515</v>
      </c>
      <c r="C163">
        <v>84.1</v>
      </c>
      <c r="D163" s="8">
        <f t="shared" si="12"/>
        <v>22.28648648648651</v>
      </c>
      <c r="E163" s="8">
        <f t="shared" si="13"/>
        <v>11.36610810810812</v>
      </c>
      <c r="F163" s="8">
        <f t="shared" si="10"/>
        <v>9149.7170270270362</v>
      </c>
      <c r="G163" s="8">
        <f t="shared" si="14"/>
        <v>12120.17756756758</v>
      </c>
      <c r="H163" s="6">
        <f t="shared" si="11"/>
        <v>805</v>
      </c>
    </row>
    <row r="164" spans="1:8" x14ac:dyDescent="0.25">
      <c r="A164" s="6">
        <v>810</v>
      </c>
      <c r="B164" s="5">
        <v>44666.554513888892</v>
      </c>
      <c r="C164">
        <v>82.6</v>
      </c>
      <c r="D164" s="8">
        <f t="shared" si="12"/>
        <v>20.78648648648651</v>
      </c>
      <c r="E164" s="8">
        <f t="shared" si="13"/>
        <v>10.60110810810812</v>
      </c>
      <c r="F164" s="8">
        <f t="shared" si="10"/>
        <v>8586.8975675675774</v>
      </c>
      <c r="G164" s="8">
        <f t="shared" si="14"/>
        <v>12173.18310810812</v>
      </c>
      <c r="H164" s="6">
        <f t="shared" si="11"/>
        <v>810</v>
      </c>
    </row>
    <row r="165" spans="1:8" x14ac:dyDescent="0.25">
      <c r="A165" s="6">
        <v>815</v>
      </c>
      <c r="B165" s="5">
        <v>44666.554571759261</v>
      </c>
      <c r="C165">
        <v>82.2</v>
      </c>
      <c r="D165" s="8">
        <f t="shared" si="12"/>
        <v>20.386486486486518</v>
      </c>
      <c r="E165" s="8">
        <f t="shared" si="13"/>
        <v>10.397108108108124</v>
      </c>
      <c r="F165" s="8">
        <f t="shared" si="10"/>
        <v>8473.6431081081209</v>
      </c>
      <c r="G165" s="8">
        <f t="shared" si="14"/>
        <v>12225.168648648661</v>
      </c>
      <c r="H165" s="6">
        <f t="shared" si="11"/>
        <v>815</v>
      </c>
    </row>
    <row r="166" spans="1:8" x14ac:dyDescent="0.25">
      <c r="A166" s="6">
        <v>820</v>
      </c>
      <c r="B166" s="5">
        <v>44666.554629629631</v>
      </c>
      <c r="C166">
        <v>81.8</v>
      </c>
      <c r="D166" s="8">
        <f t="shared" si="12"/>
        <v>19.986486486486513</v>
      </c>
      <c r="E166" s="8">
        <f t="shared" si="13"/>
        <v>10.193108108108122</v>
      </c>
      <c r="F166" s="8">
        <f t="shared" si="10"/>
        <v>8358.3486486486599</v>
      </c>
      <c r="G166" s="8">
        <f t="shared" si="14"/>
        <v>12276.134189189203</v>
      </c>
      <c r="H166" s="6">
        <f t="shared" si="11"/>
        <v>820</v>
      </c>
    </row>
    <row r="167" spans="1:8" x14ac:dyDescent="0.25">
      <c r="A167" s="6">
        <v>825</v>
      </c>
      <c r="B167" s="5">
        <v>44666.5546875</v>
      </c>
      <c r="C167">
        <v>81.8</v>
      </c>
      <c r="D167" s="8">
        <f t="shared" si="12"/>
        <v>19.986486486486513</v>
      </c>
      <c r="E167" s="8">
        <f t="shared" si="13"/>
        <v>10.193108108108122</v>
      </c>
      <c r="F167" s="8">
        <f t="shared" si="10"/>
        <v>8409.314189189201</v>
      </c>
      <c r="G167" s="8">
        <f t="shared" si="14"/>
        <v>12327.099729729744</v>
      </c>
      <c r="H167" s="6">
        <f t="shared" si="11"/>
        <v>825</v>
      </c>
    </row>
    <row r="168" spans="1:8" x14ac:dyDescent="0.25">
      <c r="A168" s="6">
        <v>830</v>
      </c>
      <c r="B168" s="5">
        <v>44666.554745370369</v>
      </c>
      <c r="C168">
        <v>81.099999999999994</v>
      </c>
      <c r="D168" s="8">
        <f t="shared" si="12"/>
        <v>19.28648648648651</v>
      </c>
      <c r="E168" s="8">
        <f t="shared" si="13"/>
        <v>9.836108108108121</v>
      </c>
      <c r="F168" s="8">
        <f t="shared" si="10"/>
        <v>8163.9697297297407</v>
      </c>
      <c r="G168" s="8">
        <f t="shared" si="14"/>
        <v>12376.280270270285</v>
      </c>
      <c r="H168" s="6">
        <f t="shared" si="11"/>
        <v>830</v>
      </c>
    </row>
    <row r="169" spans="1:8" x14ac:dyDescent="0.25">
      <c r="A169" s="6">
        <v>835</v>
      </c>
      <c r="B169" s="5">
        <v>44666.554803240739</v>
      </c>
      <c r="C169">
        <v>82.6</v>
      </c>
      <c r="D169" s="8">
        <f t="shared" si="12"/>
        <v>20.78648648648651</v>
      </c>
      <c r="E169" s="8">
        <f t="shared" si="13"/>
        <v>10.60110810810812</v>
      </c>
      <c r="F169" s="8">
        <f t="shared" si="10"/>
        <v>8851.9252702702797</v>
      </c>
      <c r="G169" s="8">
        <f t="shared" si="14"/>
        <v>12429.285810810825</v>
      </c>
      <c r="H169" s="6">
        <f t="shared" si="11"/>
        <v>835</v>
      </c>
    </row>
    <row r="170" spans="1:8" x14ac:dyDescent="0.25">
      <c r="A170" s="6">
        <v>840</v>
      </c>
      <c r="B170" s="5">
        <v>44666.554861111108</v>
      </c>
      <c r="C170">
        <v>82.6</v>
      </c>
      <c r="D170" s="8">
        <f t="shared" si="12"/>
        <v>20.78648648648651</v>
      </c>
      <c r="E170" s="8">
        <f t="shared" si="13"/>
        <v>10.60110810810812</v>
      </c>
      <c r="F170" s="8">
        <f t="shared" si="10"/>
        <v>8904.9308108108198</v>
      </c>
      <c r="G170" s="8">
        <f t="shared" si="14"/>
        <v>12482.291351351365</v>
      </c>
      <c r="H170" s="6">
        <f t="shared" si="11"/>
        <v>840</v>
      </c>
    </row>
    <row r="171" spans="1:8" x14ac:dyDescent="0.25">
      <c r="A171" s="6">
        <v>845</v>
      </c>
      <c r="B171" s="5">
        <v>44666.554918981485</v>
      </c>
      <c r="C171">
        <v>83</v>
      </c>
      <c r="D171" s="8">
        <f t="shared" si="12"/>
        <v>21.186486486486515</v>
      </c>
      <c r="E171" s="8">
        <f t="shared" si="13"/>
        <v>10.805108108108124</v>
      </c>
      <c r="F171" s="8">
        <f t="shared" si="10"/>
        <v>9130.3163513513646</v>
      </c>
      <c r="G171" s="8">
        <f t="shared" si="14"/>
        <v>12536.316891891905</v>
      </c>
      <c r="H171" s="6">
        <f t="shared" si="11"/>
        <v>845</v>
      </c>
    </row>
    <row r="172" spans="1:8" x14ac:dyDescent="0.25">
      <c r="A172" s="6">
        <v>850</v>
      </c>
      <c r="B172" s="5">
        <v>44666.554976851854</v>
      </c>
      <c r="C172">
        <v>84.1</v>
      </c>
      <c r="D172" s="8">
        <f t="shared" si="12"/>
        <v>22.28648648648651</v>
      </c>
      <c r="E172" s="8">
        <f t="shared" si="13"/>
        <v>11.36610810810812</v>
      </c>
      <c r="F172" s="8">
        <f t="shared" si="10"/>
        <v>9661.1918918919018</v>
      </c>
      <c r="G172" s="8">
        <f t="shared" si="14"/>
        <v>12593.147432432446</v>
      </c>
      <c r="H172" s="6">
        <f t="shared" si="11"/>
        <v>850</v>
      </c>
    </row>
    <row r="173" spans="1:8" x14ac:dyDescent="0.25">
      <c r="A173" s="6">
        <v>855</v>
      </c>
      <c r="B173" s="5">
        <v>44666.555034722223</v>
      </c>
      <c r="C173">
        <v>81.8</v>
      </c>
      <c r="D173" s="8">
        <f t="shared" si="12"/>
        <v>19.986486486486513</v>
      </c>
      <c r="E173" s="8">
        <f t="shared" si="13"/>
        <v>10.193108108108122</v>
      </c>
      <c r="F173" s="8">
        <f t="shared" si="10"/>
        <v>8715.1074324324436</v>
      </c>
      <c r="G173" s="8">
        <f t="shared" si="14"/>
        <v>12644.112972972987</v>
      </c>
      <c r="H173" s="6">
        <f t="shared" si="11"/>
        <v>855</v>
      </c>
    </row>
    <row r="174" spans="1:8" x14ac:dyDescent="0.25">
      <c r="A174" s="6">
        <v>860</v>
      </c>
      <c r="B174" s="5">
        <v>44666.555092592593</v>
      </c>
      <c r="C174">
        <v>82.2</v>
      </c>
      <c r="D174" s="8">
        <f t="shared" si="12"/>
        <v>20.386486486486518</v>
      </c>
      <c r="E174" s="8">
        <f t="shared" si="13"/>
        <v>10.397108108108124</v>
      </c>
      <c r="F174" s="8">
        <f t="shared" si="10"/>
        <v>8941.512972972987</v>
      </c>
      <c r="G174" s="8">
        <f t="shared" si="14"/>
        <v>12696.098513513529</v>
      </c>
      <c r="H174" s="6">
        <f t="shared" si="11"/>
        <v>860</v>
      </c>
    </row>
    <row r="175" spans="1:8" x14ac:dyDescent="0.25">
      <c r="A175" s="6">
        <v>865</v>
      </c>
      <c r="B175" s="5">
        <v>44666.555150462962</v>
      </c>
      <c r="C175">
        <v>83.4</v>
      </c>
      <c r="D175" s="8">
        <f t="shared" si="12"/>
        <v>21.586486486486521</v>
      </c>
      <c r="E175" s="8">
        <f t="shared" si="13"/>
        <v>11.009108108108126</v>
      </c>
      <c r="F175" s="8">
        <f t="shared" si="10"/>
        <v>9522.8785135135295</v>
      </c>
      <c r="G175" s="8">
        <f t="shared" si="14"/>
        <v>12751.14405405407</v>
      </c>
      <c r="H175" s="6">
        <f t="shared" si="11"/>
        <v>865</v>
      </c>
    </row>
    <row r="176" spans="1:8" x14ac:dyDescent="0.25">
      <c r="A176" s="6">
        <v>870</v>
      </c>
      <c r="B176" s="5">
        <v>44666.555208333331</v>
      </c>
      <c r="C176">
        <v>81.8</v>
      </c>
      <c r="D176" s="8">
        <f t="shared" si="12"/>
        <v>19.986486486486513</v>
      </c>
      <c r="E176" s="8">
        <f t="shared" si="13"/>
        <v>10.193108108108122</v>
      </c>
      <c r="F176" s="8">
        <f t="shared" si="10"/>
        <v>8868.0040540540667</v>
      </c>
      <c r="G176" s="8">
        <f t="shared" si="14"/>
        <v>12802.109594594611</v>
      </c>
      <c r="H176" s="6">
        <f t="shared" si="11"/>
        <v>870</v>
      </c>
    </row>
    <row r="177" spans="1:8" x14ac:dyDescent="0.25">
      <c r="A177" s="6">
        <v>875</v>
      </c>
      <c r="B177" s="5">
        <v>44666.555266203701</v>
      </c>
      <c r="C177">
        <v>82.2</v>
      </c>
      <c r="D177" s="8">
        <f t="shared" si="12"/>
        <v>20.386486486486518</v>
      </c>
      <c r="E177" s="8">
        <f t="shared" si="13"/>
        <v>10.397108108108124</v>
      </c>
      <c r="F177" s="8">
        <f t="shared" si="10"/>
        <v>9097.4695945946096</v>
      </c>
      <c r="G177" s="8">
        <f t="shared" si="14"/>
        <v>12854.095135135152</v>
      </c>
      <c r="H177" s="6">
        <f t="shared" si="11"/>
        <v>875</v>
      </c>
    </row>
    <row r="178" spans="1:8" x14ac:dyDescent="0.25">
      <c r="A178" s="6">
        <v>880</v>
      </c>
      <c r="B178" s="5">
        <v>44666.555324074077</v>
      </c>
      <c r="C178">
        <v>82.2</v>
      </c>
      <c r="D178" s="8">
        <f t="shared" si="12"/>
        <v>20.386486486486518</v>
      </c>
      <c r="E178" s="8">
        <f t="shared" si="13"/>
        <v>10.397108108108124</v>
      </c>
      <c r="F178" s="8">
        <f t="shared" si="10"/>
        <v>9149.4551351351492</v>
      </c>
      <c r="G178" s="8">
        <f t="shared" si="14"/>
        <v>12906.080675675694</v>
      </c>
      <c r="H178" s="6">
        <f t="shared" si="11"/>
        <v>880</v>
      </c>
    </row>
    <row r="179" spans="1:8" x14ac:dyDescent="0.25">
      <c r="A179" s="6">
        <v>885</v>
      </c>
      <c r="B179" s="5">
        <v>44666.555381944447</v>
      </c>
      <c r="C179">
        <v>82.2</v>
      </c>
      <c r="D179" s="8">
        <f t="shared" si="12"/>
        <v>20.386486486486518</v>
      </c>
      <c r="E179" s="8">
        <f t="shared" si="13"/>
        <v>10.397108108108124</v>
      </c>
      <c r="F179" s="8">
        <f t="shared" si="10"/>
        <v>9201.4406756756907</v>
      </c>
      <c r="G179" s="8">
        <f t="shared" si="14"/>
        <v>12958.066216216235</v>
      </c>
      <c r="H179" s="6">
        <f t="shared" si="11"/>
        <v>885</v>
      </c>
    </row>
    <row r="180" spans="1:8" x14ac:dyDescent="0.25">
      <c r="A180" s="6">
        <v>890</v>
      </c>
      <c r="B180" s="5">
        <v>44666.555439814816</v>
      </c>
      <c r="C180">
        <v>81.099999999999994</v>
      </c>
      <c r="D180" s="8">
        <f t="shared" si="12"/>
        <v>19.28648648648651</v>
      </c>
      <c r="E180" s="8">
        <f t="shared" si="13"/>
        <v>9.836108108108121</v>
      </c>
      <c r="F180" s="8">
        <f t="shared" si="10"/>
        <v>8754.1362162162277</v>
      </c>
      <c r="G180" s="8">
        <f t="shared" si="14"/>
        <v>13007.246756756776</v>
      </c>
      <c r="H180" s="6">
        <f t="shared" si="11"/>
        <v>890</v>
      </c>
    </row>
    <row r="181" spans="1:8" x14ac:dyDescent="0.25">
      <c r="A181" s="6">
        <v>895</v>
      </c>
      <c r="B181" s="5">
        <v>44666.555497685185</v>
      </c>
      <c r="C181">
        <v>79.900000000000006</v>
      </c>
      <c r="D181" s="8">
        <f t="shared" si="12"/>
        <v>18.086486486486521</v>
      </c>
      <c r="E181" s="8">
        <f t="shared" si="13"/>
        <v>9.2241081081081262</v>
      </c>
      <c r="F181" s="8">
        <f t="shared" si="10"/>
        <v>8255.5767567567727</v>
      </c>
      <c r="G181" s="8">
        <f t="shared" si="14"/>
        <v>13053.367297297316</v>
      </c>
      <c r="H181" s="6">
        <f t="shared" si="11"/>
        <v>895</v>
      </c>
    </row>
    <row r="182" spans="1:8" x14ac:dyDescent="0.25">
      <c r="A182" s="6">
        <v>900</v>
      </c>
      <c r="B182" s="5">
        <v>44666.555555555555</v>
      </c>
      <c r="C182">
        <v>79.900000000000006</v>
      </c>
      <c r="D182" s="8">
        <f t="shared" si="12"/>
        <v>18.086486486486521</v>
      </c>
      <c r="E182" s="8">
        <f t="shared" si="13"/>
        <v>9.2241081081081262</v>
      </c>
      <c r="F182" s="8">
        <f t="shared" si="10"/>
        <v>8301.6972972973144</v>
      </c>
      <c r="G182" s="8">
        <f t="shared" si="14"/>
        <v>13099.487837837856</v>
      </c>
      <c r="H182" s="6">
        <f t="shared" si="11"/>
        <v>900</v>
      </c>
    </row>
    <row r="183" spans="1:8" x14ac:dyDescent="0.25">
      <c r="A183" s="6">
        <v>905</v>
      </c>
      <c r="B183" s="5">
        <v>44666.555613425924</v>
      </c>
      <c r="C183">
        <v>79.5</v>
      </c>
      <c r="D183" s="8">
        <f t="shared" si="12"/>
        <v>17.686486486486515</v>
      </c>
      <c r="E183" s="8">
        <f t="shared" si="13"/>
        <v>9.0201081081081238</v>
      </c>
      <c r="F183" s="8">
        <f t="shared" si="10"/>
        <v>8163.1978378378517</v>
      </c>
      <c r="G183" s="8">
        <f t="shared" si="14"/>
        <v>13144.588378378397</v>
      </c>
      <c r="H183" s="6">
        <f t="shared" si="11"/>
        <v>905</v>
      </c>
    </row>
    <row r="184" spans="1:8" x14ac:dyDescent="0.25">
      <c r="A184" s="6">
        <v>910</v>
      </c>
      <c r="B184" s="5">
        <v>44666.555671296293</v>
      </c>
      <c r="C184">
        <v>79.900000000000006</v>
      </c>
      <c r="D184" s="8">
        <f t="shared" si="12"/>
        <v>18.086486486486521</v>
      </c>
      <c r="E184" s="8">
        <f t="shared" si="13"/>
        <v>9.2241081081081262</v>
      </c>
      <c r="F184" s="8">
        <f t="shared" si="10"/>
        <v>8393.9383783783942</v>
      </c>
      <c r="G184" s="8">
        <f t="shared" si="14"/>
        <v>13190.708918918937</v>
      </c>
      <c r="H184" s="6">
        <f t="shared" si="11"/>
        <v>910</v>
      </c>
    </row>
    <row r="185" spans="1:8" x14ac:dyDescent="0.25">
      <c r="A185" s="6">
        <v>915</v>
      </c>
      <c r="B185" s="5">
        <v>44666.55572916667</v>
      </c>
      <c r="C185">
        <v>81.099999999999994</v>
      </c>
      <c r="D185" s="8">
        <f t="shared" si="12"/>
        <v>19.28648648648651</v>
      </c>
      <c r="E185" s="8">
        <f t="shared" si="13"/>
        <v>9.836108108108121</v>
      </c>
      <c r="F185" s="8">
        <f t="shared" si="10"/>
        <v>9000.03891891893</v>
      </c>
      <c r="G185" s="8">
        <f t="shared" si="14"/>
        <v>13239.889459459479</v>
      </c>
      <c r="H185" s="6">
        <f t="shared" si="11"/>
        <v>915</v>
      </c>
    </row>
    <row r="186" spans="1:8" x14ac:dyDescent="0.25">
      <c r="A186" s="6">
        <v>920</v>
      </c>
      <c r="B186" s="5">
        <v>44666.555787037039</v>
      </c>
      <c r="C186">
        <v>77.599999999999994</v>
      </c>
      <c r="D186" s="8">
        <f t="shared" si="12"/>
        <v>15.78648648648651</v>
      </c>
      <c r="E186" s="8">
        <f t="shared" si="13"/>
        <v>8.0511081081081208</v>
      </c>
      <c r="F186" s="8">
        <f t="shared" si="10"/>
        <v>7407.0194594594714</v>
      </c>
      <c r="G186" s="8">
        <f t="shared" si="14"/>
        <v>13280.145000000019</v>
      </c>
      <c r="H186" s="6">
        <f t="shared" si="11"/>
        <v>920</v>
      </c>
    </row>
    <row r="187" spans="1:8" x14ac:dyDescent="0.25">
      <c r="A187" s="6">
        <v>925</v>
      </c>
      <c r="B187" s="5">
        <v>44666.555844907409</v>
      </c>
      <c r="C187">
        <v>78</v>
      </c>
      <c r="D187" s="8">
        <f t="shared" si="12"/>
        <v>16.186486486486515</v>
      </c>
      <c r="E187" s="8">
        <f t="shared" si="13"/>
        <v>8.2551081081081232</v>
      </c>
      <c r="F187" s="8">
        <f t="shared" si="10"/>
        <v>7635.975000000014</v>
      </c>
      <c r="G187" s="8">
        <f t="shared" si="14"/>
        <v>13321.420540540559</v>
      </c>
      <c r="H187" s="6">
        <f t="shared" si="11"/>
        <v>925</v>
      </c>
    </row>
    <row r="188" spans="1:8" x14ac:dyDescent="0.25">
      <c r="A188" s="6">
        <v>930</v>
      </c>
      <c r="B188" s="5">
        <v>44666.555902777778</v>
      </c>
      <c r="C188">
        <v>77.3</v>
      </c>
      <c r="D188" s="8">
        <f t="shared" si="12"/>
        <v>15.486486486486513</v>
      </c>
      <c r="E188" s="8">
        <f t="shared" si="13"/>
        <v>7.8981081081081213</v>
      </c>
      <c r="F188" s="8">
        <f t="shared" si="10"/>
        <v>7345.2405405405525</v>
      </c>
      <c r="G188" s="8">
        <f t="shared" si="14"/>
        <v>13360.9110810811</v>
      </c>
      <c r="H188" s="6">
        <f t="shared" si="11"/>
        <v>930</v>
      </c>
    </row>
    <row r="189" spans="1:8" x14ac:dyDescent="0.25">
      <c r="A189" s="6">
        <v>935</v>
      </c>
      <c r="B189" s="5">
        <v>44666.555960648147</v>
      </c>
      <c r="C189">
        <v>78</v>
      </c>
      <c r="D189" s="8">
        <f t="shared" si="12"/>
        <v>16.186486486486515</v>
      </c>
      <c r="E189" s="8">
        <f t="shared" si="13"/>
        <v>8.2551081081081232</v>
      </c>
      <c r="F189" s="8">
        <f t="shared" si="10"/>
        <v>7718.5260810810951</v>
      </c>
      <c r="G189" s="8">
        <f t="shared" si="14"/>
        <v>13402.18662162164</v>
      </c>
      <c r="H189" s="6">
        <f t="shared" si="11"/>
        <v>935</v>
      </c>
    </row>
    <row r="190" spans="1:8" x14ac:dyDescent="0.25">
      <c r="A190" s="6">
        <v>940</v>
      </c>
      <c r="B190" s="5">
        <v>44666.556018518517</v>
      </c>
      <c r="C190">
        <v>79.900000000000006</v>
      </c>
      <c r="D190" s="8">
        <f t="shared" si="12"/>
        <v>18.086486486486521</v>
      </c>
      <c r="E190" s="8">
        <f t="shared" si="13"/>
        <v>9.2241081081081262</v>
      </c>
      <c r="F190" s="8">
        <f t="shared" si="10"/>
        <v>8670.6616216216389</v>
      </c>
      <c r="G190" s="8">
        <f t="shared" si="14"/>
        <v>13448.30716216218</v>
      </c>
      <c r="H190" s="6">
        <f t="shared" si="11"/>
        <v>940</v>
      </c>
    </row>
    <row r="191" spans="1:8" x14ac:dyDescent="0.25">
      <c r="A191" s="6">
        <v>945</v>
      </c>
      <c r="B191" s="5">
        <v>44666.556076388886</v>
      </c>
      <c r="C191">
        <v>79.5</v>
      </c>
      <c r="D191" s="8">
        <f t="shared" si="12"/>
        <v>17.686486486486515</v>
      </c>
      <c r="E191" s="8">
        <f t="shared" si="13"/>
        <v>9.0201081081081238</v>
      </c>
      <c r="F191" s="8">
        <f t="shared" si="10"/>
        <v>8524.0021621621763</v>
      </c>
      <c r="G191" s="8">
        <f t="shared" si="14"/>
        <v>13493.407702702722</v>
      </c>
      <c r="H191" s="6">
        <f t="shared" si="11"/>
        <v>945</v>
      </c>
    </row>
    <row r="192" spans="1:8" x14ac:dyDescent="0.25">
      <c r="A192" s="6">
        <v>950</v>
      </c>
      <c r="B192" s="5">
        <v>44666.556134259263</v>
      </c>
      <c r="C192">
        <v>79.2</v>
      </c>
      <c r="D192" s="8">
        <f t="shared" si="12"/>
        <v>17.386486486486518</v>
      </c>
      <c r="E192" s="8">
        <f t="shared" si="13"/>
        <v>8.8671081081081251</v>
      </c>
      <c r="F192" s="8">
        <f t="shared" si="10"/>
        <v>8423.752702702719</v>
      </c>
      <c r="G192" s="8">
        <f t="shared" si="14"/>
        <v>13537.743243243262</v>
      </c>
      <c r="H192" s="6">
        <f t="shared" si="11"/>
        <v>950</v>
      </c>
    </row>
    <row r="193" spans="1:8" x14ac:dyDescent="0.25">
      <c r="A193" s="6">
        <v>955</v>
      </c>
      <c r="B193" s="5">
        <v>44666.556192129632</v>
      </c>
      <c r="C193">
        <v>78.8</v>
      </c>
      <c r="D193" s="8">
        <f t="shared" si="12"/>
        <v>16.986486486486513</v>
      </c>
      <c r="E193" s="8">
        <f t="shared" si="13"/>
        <v>8.6631081081081209</v>
      </c>
      <c r="F193" s="8">
        <f t="shared" si="10"/>
        <v>8273.2682432432557</v>
      </c>
      <c r="G193" s="8">
        <f t="shared" si="14"/>
        <v>13581.058783783803</v>
      </c>
      <c r="H193" s="6">
        <f t="shared" si="11"/>
        <v>955</v>
      </c>
    </row>
    <row r="194" spans="1:8" x14ac:dyDescent="0.25">
      <c r="A194" s="6">
        <v>960</v>
      </c>
      <c r="B194" s="5">
        <v>44666.556250000001</v>
      </c>
      <c r="C194">
        <v>79.2</v>
      </c>
      <c r="D194" s="8">
        <f t="shared" si="12"/>
        <v>17.386486486486518</v>
      </c>
      <c r="E194" s="8">
        <f t="shared" si="13"/>
        <v>8.8671081081081251</v>
      </c>
      <c r="F194" s="8">
        <f t="shared" ref="F194:F257" si="15">E194*A194</f>
        <v>8512.4237837838009</v>
      </c>
      <c r="G194" s="8">
        <f t="shared" si="14"/>
        <v>13625.394324324343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44666.556307870371</v>
      </c>
      <c r="C195">
        <v>79.2</v>
      </c>
      <c r="D195" s="8">
        <f t="shared" ref="D195:D258" si="17">C195-AVERAGE($C$2:$C$38)</f>
        <v>17.386486486486518</v>
      </c>
      <c r="E195" s="8">
        <f t="shared" ref="E195:E258" si="18">D195*0.51</f>
        <v>8.8671081081081251</v>
      </c>
      <c r="F195" s="8">
        <f t="shared" si="15"/>
        <v>8556.7593243243409</v>
      </c>
      <c r="G195" s="8">
        <f t="shared" si="14"/>
        <v>13669.729864864883</v>
      </c>
      <c r="H195" s="6">
        <f t="shared" si="16"/>
        <v>965</v>
      </c>
    </row>
    <row r="196" spans="1:8" x14ac:dyDescent="0.25">
      <c r="A196" s="6">
        <v>970</v>
      </c>
      <c r="B196" s="5">
        <v>44666.55636574074</v>
      </c>
      <c r="C196">
        <v>80.7</v>
      </c>
      <c r="D196" s="8">
        <f t="shared" si="17"/>
        <v>18.886486486486518</v>
      </c>
      <c r="E196" s="8">
        <f t="shared" si="18"/>
        <v>9.6321081081081239</v>
      </c>
      <c r="F196" s="8">
        <f t="shared" si="15"/>
        <v>9343.1448648648802</v>
      </c>
      <c r="G196" s="8">
        <f t="shared" si="14"/>
        <v>13717.890405405424</v>
      </c>
      <c r="H196" s="6">
        <f t="shared" si="16"/>
        <v>970</v>
      </c>
    </row>
    <row r="197" spans="1:8" x14ac:dyDescent="0.25">
      <c r="A197" s="6">
        <v>975</v>
      </c>
      <c r="B197" s="5">
        <v>44666.556423611109</v>
      </c>
      <c r="C197">
        <v>81.099999999999994</v>
      </c>
      <c r="D197" s="8">
        <f t="shared" si="17"/>
        <v>19.28648648648651</v>
      </c>
      <c r="E197" s="8">
        <f t="shared" si="18"/>
        <v>9.836108108108121</v>
      </c>
      <c r="F197" s="8">
        <f t="shared" si="15"/>
        <v>9590.2054054054188</v>
      </c>
      <c r="G197" s="8">
        <f t="shared" si="14"/>
        <v>13767.070945945965</v>
      </c>
      <c r="H197" s="6">
        <f t="shared" si="16"/>
        <v>975</v>
      </c>
    </row>
    <row r="198" spans="1:8" x14ac:dyDescent="0.25">
      <c r="A198" s="6">
        <v>980</v>
      </c>
      <c r="B198" s="5">
        <v>44666.556481481479</v>
      </c>
      <c r="C198">
        <v>81.400000000000006</v>
      </c>
      <c r="D198" s="8">
        <f t="shared" si="17"/>
        <v>19.586486486486521</v>
      </c>
      <c r="E198" s="8">
        <f t="shared" si="18"/>
        <v>9.9891081081081268</v>
      </c>
      <c r="F198" s="8">
        <f t="shared" si="15"/>
        <v>9789.3259459459641</v>
      </c>
      <c r="G198" s="8">
        <f t="shared" si="14"/>
        <v>13817.016486486506</v>
      </c>
      <c r="H198" s="6">
        <f t="shared" si="16"/>
        <v>980</v>
      </c>
    </row>
    <row r="199" spans="1:8" x14ac:dyDescent="0.25">
      <c r="A199" s="6">
        <v>985</v>
      </c>
      <c r="B199" s="5">
        <v>44666.556539351855</v>
      </c>
      <c r="C199">
        <v>81.8</v>
      </c>
      <c r="D199" s="8">
        <f t="shared" si="17"/>
        <v>19.986486486486513</v>
      </c>
      <c r="E199" s="8">
        <f t="shared" si="18"/>
        <v>10.193108108108122</v>
      </c>
      <c r="F199" s="8">
        <f t="shared" si="15"/>
        <v>10040.2114864865</v>
      </c>
      <c r="G199" s="8">
        <f t="shared" si="14"/>
        <v>13867.982027027047</v>
      </c>
      <c r="H199" s="6">
        <f t="shared" si="16"/>
        <v>985</v>
      </c>
    </row>
    <row r="200" spans="1:8" x14ac:dyDescent="0.25">
      <c r="A200" s="6">
        <v>990</v>
      </c>
      <c r="B200" s="5">
        <v>44666.556597222225</v>
      </c>
      <c r="C200">
        <v>76.900000000000006</v>
      </c>
      <c r="D200" s="8">
        <f t="shared" si="17"/>
        <v>15.086486486486521</v>
      </c>
      <c r="E200" s="8">
        <f t="shared" si="18"/>
        <v>7.694108108108126</v>
      </c>
      <c r="F200" s="8">
        <f t="shared" si="15"/>
        <v>7617.1670270270442</v>
      </c>
      <c r="G200" s="8">
        <f t="shared" ref="G200:G263" si="19">G199+E200*5</f>
        <v>13906.452567567587</v>
      </c>
      <c r="H200" s="6">
        <f t="shared" si="16"/>
        <v>990</v>
      </c>
    </row>
    <row r="201" spans="1:8" x14ac:dyDescent="0.25">
      <c r="A201" s="6">
        <v>995</v>
      </c>
      <c r="B201" s="5">
        <v>44666.556655092594</v>
      </c>
      <c r="C201">
        <v>77.599999999999994</v>
      </c>
      <c r="D201" s="8">
        <f t="shared" si="17"/>
        <v>15.78648648648651</v>
      </c>
      <c r="E201" s="8">
        <f t="shared" si="18"/>
        <v>8.0511081081081208</v>
      </c>
      <c r="F201" s="8">
        <f t="shared" si="15"/>
        <v>8010.8525675675801</v>
      </c>
      <c r="G201" s="8">
        <f t="shared" si="19"/>
        <v>13946.708108108127</v>
      </c>
      <c r="H201" s="6">
        <f t="shared" si="16"/>
        <v>995</v>
      </c>
    </row>
    <row r="202" spans="1:8" x14ac:dyDescent="0.25">
      <c r="A202" s="6">
        <v>1000</v>
      </c>
      <c r="B202" s="5">
        <v>44666.556712962964</v>
      </c>
      <c r="C202">
        <v>78</v>
      </c>
      <c r="D202" s="8">
        <f t="shared" si="17"/>
        <v>16.186486486486515</v>
      </c>
      <c r="E202" s="8">
        <f t="shared" si="18"/>
        <v>8.2551081081081232</v>
      </c>
      <c r="F202" s="8">
        <f t="shared" si="15"/>
        <v>8255.1081081081229</v>
      </c>
      <c r="G202" s="8">
        <f t="shared" si="19"/>
        <v>13987.983648648667</v>
      </c>
      <c r="H202" s="6">
        <f t="shared" si="16"/>
        <v>1000</v>
      </c>
    </row>
    <row r="203" spans="1:8" x14ac:dyDescent="0.25">
      <c r="A203" s="6">
        <v>1005</v>
      </c>
      <c r="B203" s="5">
        <v>44666.556770833333</v>
      </c>
      <c r="C203">
        <v>77.599999999999994</v>
      </c>
      <c r="D203" s="8">
        <f t="shared" si="17"/>
        <v>15.78648648648651</v>
      </c>
      <c r="E203" s="8">
        <f t="shared" si="18"/>
        <v>8.0511081081081208</v>
      </c>
      <c r="F203" s="8">
        <f t="shared" si="15"/>
        <v>8091.3636486486612</v>
      </c>
      <c r="G203" s="8">
        <f t="shared" si="19"/>
        <v>14028.239189189208</v>
      </c>
      <c r="H203" s="6">
        <f t="shared" si="16"/>
        <v>1005</v>
      </c>
    </row>
    <row r="204" spans="1:8" x14ac:dyDescent="0.25">
      <c r="A204" s="6">
        <v>1010</v>
      </c>
      <c r="B204" s="5">
        <v>44666.556828703702</v>
      </c>
      <c r="C204">
        <v>76.5</v>
      </c>
      <c r="D204" s="8">
        <f t="shared" si="17"/>
        <v>14.686486486486515</v>
      </c>
      <c r="E204" s="8">
        <f t="shared" si="18"/>
        <v>7.4901081081081227</v>
      </c>
      <c r="F204" s="8">
        <f t="shared" si="15"/>
        <v>7565.0091891892043</v>
      </c>
      <c r="G204" s="8">
        <f t="shared" si="19"/>
        <v>14065.689729729747</v>
      </c>
      <c r="H204" s="6">
        <f t="shared" si="16"/>
        <v>1010</v>
      </c>
    </row>
    <row r="205" spans="1:8" x14ac:dyDescent="0.25">
      <c r="A205" s="6">
        <v>1015</v>
      </c>
      <c r="B205" s="5">
        <v>44666.556886574072</v>
      </c>
      <c r="C205">
        <v>76.099999999999994</v>
      </c>
      <c r="D205" s="8">
        <f t="shared" si="17"/>
        <v>14.28648648648651</v>
      </c>
      <c r="E205" s="8">
        <f t="shared" si="18"/>
        <v>7.2861081081081203</v>
      </c>
      <c r="F205" s="8">
        <f t="shared" si="15"/>
        <v>7395.3997297297419</v>
      </c>
      <c r="G205" s="8">
        <f t="shared" si="19"/>
        <v>14102.120270270289</v>
      </c>
      <c r="H205" s="6">
        <f t="shared" si="16"/>
        <v>1015</v>
      </c>
    </row>
    <row r="206" spans="1:8" x14ac:dyDescent="0.25">
      <c r="A206" s="6">
        <v>1020</v>
      </c>
      <c r="B206" s="5">
        <v>44666.556944444441</v>
      </c>
      <c r="C206">
        <v>75.400000000000006</v>
      </c>
      <c r="D206" s="8">
        <f t="shared" si="17"/>
        <v>13.586486486486521</v>
      </c>
      <c r="E206" s="8">
        <f t="shared" si="18"/>
        <v>6.9291081081081263</v>
      </c>
      <c r="F206" s="8">
        <f t="shared" si="15"/>
        <v>7067.6902702702891</v>
      </c>
      <c r="G206" s="8">
        <f t="shared" si="19"/>
        <v>14136.76581081083</v>
      </c>
      <c r="H206" s="6">
        <f t="shared" si="16"/>
        <v>1020</v>
      </c>
    </row>
    <row r="207" spans="1:8" x14ac:dyDescent="0.25">
      <c r="A207" s="6">
        <v>1025</v>
      </c>
      <c r="B207" s="5">
        <v>44666.557002314818</v>
      </c>
      <c r="C207">
        <v>76.900000000000006</v>
      </c>
      <c r="D207" s="8">
        <f t="shared" si="17"/>
        <v>15.086486486486521</v>
      </c>
      <c r="E207" s="8">
        <f t="shared" si="18"/>
        <v>7.694108108108126</v>
      </c>
      <c r="F207" s="8">
        <f t="shared" si="15"/>
        <v>7886.4608108108287</v>
      </c>
      <c r="G207" s="8">
        <f t="shared" si="19"/>
        <v>14175.23635135137</v>
      </c>
      <c r="H207" s="6">
        <f t="shared" si="16"/>
        <v>1025</v>
      </c>
    </row>
    <row r="208" spans="1:8" x14ac:dyDescent="0.25">
      <c r="A208" s="6">
        <v>1030</v>
      </c>
      <c r="B208" s="5">
        <v>44666.557060185187</v>
      </c>
      <c r="C208">
        <v>77.599999999999994</v>
      </c>
      <c r="D208" s="8">
        <f t="shared" si="17"/>
        <v>15.78648648648651</v>
      </c>
      <c r="E208" s="8">
        <f t="shared" si="18"/>
        <v>8.0511081081081208</v>
      </c>
      <c r="F208" s="8">
        <f t="shared" si="15"/>
        <v>8292.6413513513653</v>
      </c>
      <c r="G208" s="8">
        <f t="shared" si="19"/>
        <v>14215.49189189191</v>
      </c>
      <c r="H208" s="6">
        <f t="shared" si="16"/>
        <v>1030</v>
      </c>
    </row>
    <row r="209" spans="1:8" x14ac:dyDescent="0.25">
      <c r="A209" s="6">
        <v>1035</v>
      </c>
      <c r="B209" s="5">
        <v>44666.557118055556</v>
      </c>
      <c r="C209">
        <v>77.599999999999994</v>
      </c>
      <c r="D209" s="8">
        <f t="shared" si="17"/>
        <v>15.78648648648651</v>
      </c>
      <c r="E209" s="8">
        <f t="shared" si="18"/>
        <v>8.0511081081081208</v>
      </c>
      <c r="F209" s="8">
        <f t="shared" si="15"/>
        <v>8332.8968918919054</v>
      </c>
      <c r="G209" s="8">
        <f t="shared" si="19"/>
        <v>14255.74743243245</v>
      </c>
      <c r="H209" s="6">
        <f t="shared" si="16"/>
        <v>1035</v>
      </c>
    </row>
    <row r="210" spans="1:8" x14ac:dyDescent="0.25">
      <c r="A210" s="6">
        <v>1040</v>
      </c>
      <c r="B210" s="5">
        <v>44666.557175925926</v>
      </c>
      <c r="C210">
        <v>77.3</v>
      </c>
      <c r="D210" s="8">
        <f t="shared" si="17"/>
        <v>15.486486486486513</v>
      </c>
      <c r="E210" s="8">
        <f t="shared" si="18"/>
        <v>7.8981081081081213</v>
      </c>
      <c r="F210" s="8">
        <f t="shared" si="15"/>
        <v>8214.0324324324465</v>
      </c>
      <c r="G210" s="8">
        <f t="shared" si="19"/>
        <v>14295.237972972991</v>
      </c>
      <c r="H210" s="6">
        <f t="shared" si="16"/>
        <v>1040</v>
      </c>
    </row>
    <row r="211" spans="1:8" x14ac:dyDescent="0.25">
      <c r="A211" s="6">
        <v>1045</v>
      </c>
      <c r="B211" s="5">
        <v>44666.557233796295</v>
      </c>
      <c r="C211">
        <v>77.3</v>
      </c>
      <c r="D211" s="8">
        <f t="shared" si="17"/>
        <v>15.486486486486513</v>
      </c>
      <c r="E211" s="8">
        <f t="shared" si="18"/>
        <v>7.8981081081081213</v>
      </c>
      <c r="F211" s="8">
        <f t="shared" si="15"/>
        <v>8253.5229729729872</v>
      </c>
      <c r="G211" s="8">
        <f t="shared" si="19"/>
        <v>14334.728513513532</v>
      </c>
      <c r="H211" s="6">
        <f t="shared" si="16"/>
        <v>1045</v>
      </c>
    </row>
    <row r="212" spans="1:8" x14ac:dyDescent="0.25">
      <c r="A212" s="6">
        <v>1050</v>
      </c>
      <c r="B212" s="5">
        <v>44666.557291666664</v>
      </c>
      <c r="C212">
        <v>75.7</v>
      </c>
      <c r="D212" s="8">
        <f t="shared" si="17"/>
        <v>13.886486486486518</v>
      </c>
      <c r="E212" s="8">
        <f t="shared" si="18"/>
        <v>7.0821081081081241</v>
      </c>
      <c r="F212" s="8">
        <f t="shared" si="15"/>
        <v>7436.2135135135304</v>
      </c>
      <c r="G212" s="8">
        <f t="shared" si="19"/>
        <v>14370.139054054072</v>
      </c>
      <c r="H212" s="6">
        <f t="shared" si="16"/>
        <v>1050</v>
      </c>
    </row>
    <row r="213" spans="1:8" x14ac:dyDescent="0.25">
      <c r="A213" s="6">
        <v>1055</v>
      </c>
      <c r="B213" s="5">
        <v>44666.557349537034</v>
      </c>
      <c r="C213">
        <v>75</v>
      </c>
      <c r="D213" s="8">
        <f t="shared" si="17"/>
        <v>13.186486486486515</v>
      </c>
      <c r="E213" s="8">
        <f t="shared" si="18"/>
        <v>6.725108108108123</v>
      </c>
      <c r="F213" s="8">
        <f t="shared" si="15"/>
        <v>7094.98905405407</v>
      </c>
      <c r="G213" s="8">
        <f t="shared" si="19"/>
        <v>14403.764594594613</v>
      </c>
      <c r="H213" s="6">
        <f t="shared" si="16"/>
        <v>1055</v>
      </c>
    </row>
    <row r="214" spans="1:8" x14ac:dyDescent="0.25">
      <c r="A214" s="6">
        <v>1060</v>
      </c>
      <c r="B214" s="5">
        <v>44666.55740740741</v>
      </c>
      <c r="C214">
        <v>73.8</v>
      </c>
      <c r="D214" s="8">
        <f t="shared" si="17"/>
        <v>11.986486486486513</v>
      </c>
      <c r="E214" s="8">
        <f t="shared" si="18"/>
        <v>6.1131081081081211</v>
      </c>
      <c r="F214" s="8">
        <f t="shared" si="15"/>
        <v>6479.894594594608</v>
      </c>
      <c r="G214" s="8">
        <f t="shared" si="19"/>
        <v>14434.330135135155</v>
      </c>
      <c r="H214" s="6">
        <f t="shared" si="16"/>
        <v>1060</v>
      </c>
    </row>
    <row r="215" spans="1:8" x14ac:dyDescent="0.25">
      <c r="A215" s="6">
        <v>1065</v>
      </c>
      <c r="B215" s="5">
        <v>44666.55746527778</v>
      </c>
      <c r="C215">
        <v>73.5</v>
      </c>
      <c r="D215" s="8">
        <f t="shared" si="17"/>
        <v>11.686486486486515</v>
      </c>
      <c r="E215" s="8">
        <f t="shared" si="18"/>
        <v>5.9601081081081233</v>
      </c>
      <c r="F215" s="8">
        <f t="shared" si="15"/>
        <v>6347.5151351351515</v>
      </c>
      <c r="G215" s="8">
        <f t="shared" si="19"/>
        <v>14464.130675675695</v>
      </c>
      <c r="H215" s="6">
        <f t="shared" si="16"/>
        <v>1065</v>
      </c>
    </row>
    <row r="216" spans="1:8" x14ac:dyDescent="0.25">
      <c r="A216" s="6">
        <v>1070</v>
      </c>
      <c r="B216" s="5">
        <v>44666.557523148149</v>
      </c>
      <c r="C216">
        <v>73.5</v>
      </c>
      <c r="D216" s="8">
        <f t="shared" si="17"/>
        <v>11.686486486486515</v>
      </c>
      <c r="E216" s="8">
        <f t="shared" si="18"/>
        <v>5.9601081081081233</v>
      </c>
      <c r="F216" s="8">
        <f t="shared" si="15"/>
        <v>6377.3156756756916</v>
      </c>
      <c r="G216" s="8">
        <f t="shared" si="19"/>
        <v>14493.931216216235</v>
      </c>
      <c r="H216" s="6">
        <f t="shared" si="16"/>
        <v>1070</v>
      </c>
    </row>
    <row r="217" spans="1:8" x14ac:dyDescent="0.25">
      <c r="A217" s="6">
        <v>1075</v>
      </c>
      <c r="B217" s="5">
        <v>44666.557581018518</v>
      </c>
      <c r="C217">
        <v>74.2</v>
      </c>
      <c r="D217" s="8">
        <f t="shared" si="17"/>
        <v>12.386486486486518</v>
      </c>
      <c r="E217" s="8">
        <f t="shared" si="18"/>
        <v>6.3171081081081244</v>
      </c>
      <c r="F217" s="8">
        <f t="shared" si="15"/>
        <v>6790.8912162162342</v>
      </c>
      <c r="G217" s="8">
        <f t="shared" si="19"/>
        <v>14525.516756756775</v>
      </c>
      <c r="H217" s="6">
        <f t="shared" si="16"/>
        <v>1075</v>
      </c>
    </row>
    <row r="218" spans="1:8" x14ac:dyDescent="0.25">
      <c r="A218" s="6">
        <v>1080</v>
      </c>
      <c r="B218" s="5">
        <v>44666.557638888888</v>
      </c>
      <c r="C218">
        <v>75.7</v>
      </c>
      <c r="D218" s="8">
        <f t="shared" si="17"/>
        <v>13.886486486486518</v>
      </c>
      <c r="E218" s="8">
        <f t="shared" si="18"/>
        <v>7.0821081081081241</v>
      </c>
      <c r="F218" s="8">
        <f t="shared" si="15"/>
        <v>7648.676756756774</v>
      </c>
      <c r="G218" s="8">
        <f t="shared" si="19"/>
        <v>14560.927297297316</v>
      </c>
      <c r="H218" s="6">
        <f t="shared" si="16"/>
        <v>1080</v>
      </c>
    </row>
    <row r="219" spans="1:8" x14ac:dyDescent="0.25">
      <c r="A219" s="6">
        <v>1085</v>
      </c>
      <c r="B219" s="5">
        <v>44666.557696759257</v>
      </c>
      <c r="C219">
        <v>74.2</v>
      </c>
      <c r="D219" s="8">
        <f t="shared" si="17"/>
        <v>12.386486486486518</v>
      </c>
      <c r="E219" s="8">
        <f t="shared" si="18"/>
        <v>6.3171081081081244</v>
      </c>
      <c r="F219" s="8">
        <f t="shared" si="15"/>
        <v>6854.0622972973151</v>
      </c>
      <c r="G219" s="8">
        <f t="shared" si="19"/>
        <v>14592.512837837856</v>
      </c>
      <c r="H219" s="6">
        <f t="shared" si="16"/>
        <v>1085</v>
      </c>
    </row>
    <row r="220" spans="1:8" x14ac:dyDescent="0.25">
      <c r="A220" s="6">
        <v>1090</v>
      </c>
      <c r="B220" s="5">
        <v>44666.557754629626</v>
      </c>
      <c r="C220">
        <v>74.2</v>
      </c>
      <c r="D220" s="8">
        <f t="shared" si="17"/>
        <v>12.386486486486518</v>
      </c>
      <c r="E220" s="8">
        <f t="shared" si="18"/>
        <v>6.3171081081081244</v>
      </c>
      <c r="F220" s="8">
        <f t="shared" si="15"/>
        <v>6885.6478378378551</v>
      </c>
      <c r="G220" s="8">
        <f t="shared" si="19"/>
        <v>14624.098378378396</v>
      </c>
      <c r="H220" s="6">
        <f t="shared" si="16"/>
        <v>1090</v>
      </c>
    </row>
    <row r="221" spans="1:8" x14ac:dyDescent="0.25">
      <c r="A221" s="6">
        <v>1095</v>
      </c>
      <c r="B221" s="5">
        <v>44666.557812500003</v>
      </c>
      <c r="C221">
        <v>75</v>
      </c>
      <c r="D221" s="8">
        <f t="shared" si="17"/>
        <v>13.186486486486515</v>
      </c>
      <c r="E221" s="8">
        <f t="shared" si="18"/>
        <v>6.725108108108123</v>
      </c>
      <c r="F221" s="8">
        <f t="shared" si="15"/>
        <v>7363.9933783783945</v>
      </c>
      <c r="G221" s="8">
        <f t="shared" si="19"/>
        <v>14657.723918918937</v>
      </c>
      <c r="H221" s="6">
        <f t="shared" si="16"/>
        <v>1095</v>
      </c>
    </row>
    <row r="222" spans="1:8" x14ac:dyDescent="0.25">
      <c r="A222" s="6">
        <v>1100</v>
      </c>
      <c r="B222" s="5">
        <v>44666.557870370372</v>
      </c>
      <c r="C222">
        <v>75</v>
      </c>
      <c r="D222" s="8">
        <f t="shared" si="17"/>
        <v>13.186486486486515</v>
      </c>
      <c r="E222" s="8">
        <f t="shared" si="18"/>
        <v>6.725108108108123</v>
      </c>
      <c r="F222" s="8">
        <f t="shared" si="15"/>
        <v>7397.6189189189354</v>
      </c>
      <c r="G222" s="8">
        <f t="shared" si="19"/>
        <v>14691.349459459478</v>
      </c>
      <c r="H222" s="6">
        <f t="shared" si="16"/>
        <v>1100</v>
      </c>
    </row>
    <row r="223" spans="1:8" x14ac:dyDescent="0.25">
      <c r="A223" s="6">
        <v>1105</v>
      </c>
      <c r="B223" s="5">
        <v>44666.557928240742</v>
      </c>
      <c r="C223">
        <v>75</v>
      </c>
      <c r="D223" s="8">
        <f t="shared" si="17"/>
        <v>13.186486486486515</v>
      </c>
      <c r="E223" s="8">
        <f t="shared" si="18"/>
        <v>6.725108108108123</v>
      </c>
      <c r="F223" s="8">
        <f t="shared" si="15"/>
        <v>7431.2444594594763</v>
      </c>
      <c r="G223" s="8">
        <f t="shared" si="19"/>
        <v>14724.975000000019</v>
      </c>
      <c r="H223" s="6">
        <f t="shared" si="16"/>
        <v>1105</v>
      </c>
    </row>
    <row r="224" spans="1:8" x14ac:dyDescent="0.25">
      <c r="A224" s="6">
        <v>1110</v>
      </c>
      <c r="B224" s="5">
        <v>44666.557986111111</v>
      </c>
      <c r="C224">
        <v>75.400000000000006</v>
      </c>
      <c r="D224" s="8">
        <f t="shared" si="17"/>
        <v>13.586486486486521</v>
      </c>
      <c r="E224" s="8">
        <f t="shared" si="18"/>
        <v>6.9291081081081263</v>
      </c>
      <c r="F224" s="8">
        <f t="shared" si="15"/>
        <v>7691.3100000000204</v>
      </c>
      <c r="G224" s="8">
        <f t="shared" si="19"/>
        <v>14759.62054054056</v>
      </c>
      <c r="H224" s="6">
        <f t="shared" si="16"/>
        <v>1110</v>
      </c>
    </row>
    <row r="225" spans="1:8" x14ac:dyDescent="0.25">
      <c r="A225" s="6">
        <v>1115</v>
      </c>
      <c r="B225" s="5">
        <v>44666.55804398148</v>
      </c>
      <c r="C225">
        <v>76.5</v>
      </c>
      <c r="D225" s="8">
        <f t="shared" si="17"/>
        <v>14.686486486486515</v>
      </c>
      <c r="E225" s="8">
        <f t="shared" si="18"/>
        <v>7.4901081081081227</v>
      </c>
      <c r="F225" s="8">
        <f t="shared" si="15"/>
        <v>8351.4705405405566</v>
      </c>
      <c r="G225" s="8">
        <f t="shared" si="19"/>
        <v>14797.0710810811</v>
      </c>
      <c r="H225" s="6">
        <f t="shared" si="16"/>
        <v>1115</v>
      </c>
    </row>
    <row r="226" spans="1:8" x14ac:dyDescent="0.25">
      <c r="A226" s="6">
        <v>1120</v>
      </c>
      <c r="B226" s="5">
        <v>44666.55810185185</v>
      </c>
      <c r="C226">
        <v>76.5</v>
      </c>
      <c r="D226" s="8">
        <f t="shared" si="17"/>
        <v>14.686486486486515</v>
      </c>
      <c r="E226" s="8">
        <f t="shared" si="18"/>
        <v>7.4901081081081227</v>
      </c>
      <c r="F226" s="8">
        <f t="shared" si="15"/>
        <v>8388.9210810810982</v>
      </c>
      <c r="G226" s="8">
        <f t="shared" si="19"/>
        <v>14834.521621621639</v>
      </c>
      <c r="H226" s="6">
        <f t="shared" si="16"/>
        <v>1120</v>
      </c>
    </row>
    <row r="227" spans="1:8" x14ac:dyDescent="0.25">
      <c r="A227" s="6">
        <v>1125</v>
      </c>
      <c r="B227" s="5">
        <v>44666.558159722219</v>
      </c>
      <c r="C227">
        <v>75.400000000000006</v>
      </c>
      <c r="D227" s="8">
        <f t="shared" si="17"/>
        <v>13.586486486486521</v>
      </c>
      <c r="E227" s="8">
        <f t="shared" si="18"/>
        <v>6.9291081081081263</v>
      </c>
      <c r="F227" s="8">
        <f t="shared" si="15"/>
        <v>7795.2466216216417</v>
      </c>
      <c r="G227" s="8">
        <f t="shared" si="19"/>
        <v>14869.167162162181</v>
      </c>
      <c r="H227" s="6">
        <f t="shared" si="16"/>
        <v>1125</v>
      </c>
    </row>
    <row r="228" spans="1:8" x14ac:dyDescent="0.25">
      <c r="A228" s="6">
        <v>1130</v>
      </c>
      <c r="B228" s="5">
        <v>44666.558217592596</v>
      </c>
      <c r="C228">
        <v>76.099999999999994</v>
      </c>
      <c r="D228" s="8">
        <f t="shared" si="17"/>
        <v>14.28648648648651</v>
      </c>
      <c r="E228" s="8">
        <f t="shared" si="18"/>
        <v>7.2861081081081203</v>
      </c>
      <c r="F228" s="8">
        <f t="shared" si="15"/>
        <v>8233.3021621621756</v>
      </c>
      <c r="G228" s="8">
        <f t="shared" si="19"/>
        <v>14905.597702702722</v>
      </c>
      <c r="H228" s="6">
        <f t="shared" si="16"/>
        <v>1130</v>
      </c>
    </row>
    <row r="229" spans="1:8" x14ac:dyDescent="0.25">
      <c r="A229" s="6">
        <v>1135</v>
      </c>
      <c r="B229" s="5">
        <v>44666.558275462965</v>
      </c>
      <c r="C229">
        <v>73.5</v>
      </c>
      <c r="D229" s="8">
        <f t="shared" si="17"/>
        <v>11.686486486486515</v>
      </c>
      <c r="E229" s="8">
        <f t="shared" si="18"/>
        <v>5.9601081081081233</v>
      </c>
      <c r="F229" s="8">
        <f t="shared" si="15"/>
        <v>6764.7227027027202</v>
      </c>
      <c r="G229" s="8">
        <f t="shared" si="19"/>
        <v>14935.398243243262</v>
      </c>
      <c r="H229" s="6">
        <f t="shared" si="16"/>
        <v>1135</v>
      </c>
    </row>
    <row r="230" spans="1:8" x14ac:dyDescent="0.25">
      <c r="A230" s="6">
        <v>1140</v>
      </c>
      <c r="B230" s="5">
        <v>44666.558333333334</v>
      </c>
      <c r="C230">
        <v>71.900000000000006</v>
      </c>
      <c r="D230" s="8">
        <f t="shared" si="17"/>
        <v>10.086486486486521</v>
      </c>
      <c r="E230" s="8">
        <f t="shared" si="18"/>
        <v>5.1441081081081261</v>
      </c>
      <c r="F230" s="8">
        <f t="shared" si="15"/>
        <v>5864.2832432432642</v>
      </c>
      <c r="G230" s="8">
        <f t="shared" si="19"/>
        <v>14961.118783783802</v>
      </c>
      <c r="H230" s="6">
        <f t="shared" si="16"/>
        <v>1140</v>
      </c>
    </row>
    <row r="231" spans="1:8" x14ac:dyDescent="0.25">
      <c r="A231" s="6">
        <v>1145</v>
      </c>
      <c r="B231" s="5">
        <v>44666.558391203704</v>
      </c>
      <c r="C231">
        <v>71.2</v>
      </c>
      <c r="D231" s="8">
        <f t="shared" si="17"/>
        <v>9.3864864864865183</v>
      </c>
      <c r="E231" s="8">
        <f t="shared" si="18"/>
        <v>4.7871081081081241</v>
      </c>
      <c r="F231" s="8">
        <f t="shared" si="15"/>
        <v>5481.2387837838023</v>
      </c>
      <c r="G231" s="8">
        <f t="shared" si="19"/>
        <v>14985.054324324343</v>
      </c>
      <c r="H231" s="6">
        <f t="shared" si="16"/>
        <v>1145</v>
      </c>
    </row>
    <row r="232" spans="1:8" x14ac:dyDescent="0.25">
      <c r="A232" s="6">
        <v>1150</v>
      </c>
      <c r="B232" s="5">
        <v>44666.558449074073</v>
      </c>
      <c r="C232">
        <v>71.599999999999994</v>
      </c>
      <c r="D232" s="8">
        <f t="shared" si="17"/>
        <v>9.7864864864865098</v>
      </c>
      <c r="E232" s="8">
        <f t="shared" si="18"/>
        <v>4.9911081081081203</v>
      </c>
      <c r="F232" s="8">
        <f t="shared" si="15"/>
        <v>5739.7743243243385</v>
      </c>
      <c r="G232" s="8">
        <f t="shared" si="19"/>
        <v>15010.009864864884</v>
      </c>
      <c r="H232" s="6">
        <f t="shared" si="16"/>
        <v>1150</v>
      </c>
    </row>
    <row r="233" spans="1:8" x14ac:dyDescent="0.25">
      <c r="A233" s="6">
        <v>1155</v>
      </c>
      <c r="B233" s="5">
        <v>44666.558506944442</v>
      </c>
      <c r="C233">
        <v>72.3</v>
      </c>
      <c r="D233" s="8">
        <f t="shared" si="17"/>
        <v>10.486486486486513</v>
      </c>
      <c r="E233" s="8">
        <f t="shared" si="18"/>
        <v>5.3481081081081214</v>
      </c>
      <c r="F233" s="8">
        <f t="shared" si="15"/>
        <v>6177.0648648648803</v>
      </c>
      <c r="G233" s="8">
        <f t="shared" si="19"/>
        <v>15036.750405405424</v>
      </c>
      <c r="H233" s="6">
        <f t="shared" si="16"/>
        <v>1155</v>
      </c>
    </row>
    <row r="234" spans="1:8" x14ac:dyDescent="0.25">
      <c r="A234" s="6">
        <v>1160</v>
      </c>
      <c r="B234" s="5">
        <v>44666.558564814812</v>
      </c>
      <c r="C234">
        <v>71.900000000000006</v>
      </c>
      <c r="D234" s="8">
        <f t="shared" si="17"/>
        <v>10.086486486486521</v>
      </c>
      <c r="E234" s="8">
        <f t="shared" si="18"/>
        <v>5.1441081081081261</v>
      </c>
      <c r="F234" s="8">
        <f t="shared" si="15"/>
        <v>5967.1654054054261</v>
      </c>
      <c r="G234" s="8">
        <f t="shared" si="19"/>
        <v>15062.470945945965</v>
      </c>
      <c r="H234" s="6">
        <f t="shared" si="16"/>
        <v>1160</v>
      </c>
    </row>
    <row r="235" spans="1:8" x14ac:dyDescent="0.25">
      <c r="A235" s="6">
        <v>1165</v>
      </c>
      <c r="B235" s="5">
        <v>44666.558622685188</v>
      </c>
      <c r="C235">
        <v>72.3</v>
      </c>
      <c r="D235" s="8">
        <f t="shared" si="17"/>
        <v>10.486486486486513</v>
      </c>
      <c r="E235" s="8">
        <f t="shared" si="18"/>
        <v>5.3481081081081214</v>
      </c>
      <c r="F235" s="8">
        <f t="shared" si="15"/>
        <v>6230.5459459459616</v>
      </c>
      <c r="G235" s="8">
        <f t="shared" si="19"/>
        <v>15089.211486486505</v>
      </c>
      <c r="H235" s="6">
        <f t="shared" si="16"/>
        <v>1165</v>
      </c>
    </row>
    <row r="236" spans="1:8" x14ac:dyDescent="0.25">
      <c r="A236" s="6">
        <v>1170</v>
      </c>
      <c r="B236" s="5">
        <v>44666.558680555558</v>
      </c>
      <c r="C236">
        <v>72.3</v>
      </c>
      <c r="D236" s="8">
        <f t="shared" si="17"/>
        <v>10.486486486486513</v>
      </c>
      <c r="E236" s="8">
        <f t="shared" si="18"/>
        <v>5.3481081081081214</v>
      </c>
      <c r="F236" s="8">
        <f t="shared" si="15"/>
        <v>6257.2864864865023</v>
      </c>
      <c r="G236" s="8">
        <f t="shared" si="19"/>
        <v>15115.952027027046</v>
      </c>
      <c r="H236" s="6">
        <f t="shared" si="16"/>
        <v>1170</v>
      </c>
    </row>
    <row r="237" spans="1:8" x14ac:dyDescent="0.25">
      <c r="A237" s="6">
        <v>1175</v>
      </c>
      <c r="B237" s="5">
        <v>44666.558738425927</v>
      </c>
      <c r="C237">
        <v>72.7</v>
      </c>
      <c r="D237" s="8">
        <f t="shared" si="17"/>
        <v>10.886486486486518</v>
      </c>
      <c r="E237" s="8">
        <f t="shared" si="18"/>
        <v>5.5521081081081247</v>
      </c>
      <c r="F237" s="8">
        <f t="shared" si="15"/>
        <v>6523.7270270270465</v>
      </c>
      <c r="G237" s="8">
        <f t="shared" si="19"/>
        <v>15143.712567567587</v>
      </c>
      <c r="H237" s="6">
        <f t="shared" si="16"/>
        <v>1175</v>
      </c>
    </row>
    <row r="238" spans="1:8" x14ac:dyDescent="0.25">
      <c r="A238" s="6">
        <v>1180</v>
      </c>
      <c r="B238" s="5">
        <v>44666.558796296296</v>
      </c>
      <c r="C238">
        <v>73.099999999999994</v>
      </c>
      <c r="D238" s="8">
        <f t="shared" si="17"/>
        <v>11.28648648648651</v>
      </c>
      <c r="E238" s="8">
        <f t="shared" si="18"/>
        <v>5.75610810810812</v>
      </c>
      <c r="F238" s="8">
        <f t="shared" si="15"/>
        <v>6792.2075675675815</v>
      </c>
      <c r="G238" s="8">
        <f t="shared" si="19"/>
        <v>15172.493108108127</v>
      </c>
      <c r="H238" s="6">
        <f t="shared" si="16"/>
        <v>1180</v>
      </c>
    </row>
    <row r="239" spans="1:8" x14ac:dyDescent="0.25">
      <c r="A239" s="6">
        <v>1185</v>
      </c>
      <c r="B239" s="5">
        <v>44666.558854166666</v>
      </c>
      <c r="C239">
        <v>73.5</v>
      </c>
      <c r="D239" s="8">
        <f t="shared" si="17"/>
        <v>11.686486486486515</v>
      </c>
      <c r="E239" s="8">
        <f t="shared" si="18"/>
        <v>5.9601081081081233</v>
      </c>
      <c r="F239" s="8">
        <f t="shared" si="15"/>
        <v>7062.7281081081264</v>
      </c>
      <c r="G239" s="8">
        <f t="shared" si="19"/>
        <v>15202.293648648667</v>
      </c>
      <c r="H239" s="6">
        <f t="shared" si="16"/>
        <v>1185</v>
      </c>
    </row>
    <row r="240" spans="1:8" x14ac:dyDescent="0.25">
      <c r="A240" s="6">
        <v>1190</v>
      </c>
      <c r="B240" s="5">
        <v>44666.558912037035</v>
      </c>
      <c r="C240">
        <v>73.5</v>
      </c>
      <c r="D240" s="8">
        <f t="shared" si="17"/>
        <v>11.686486486486515</v>
      </c>
      <c r="E240" s="8">
        <f t="shared" si="18"/>
        <v>5.9601081081081233</v>
      </c>
      <c r="F240" s="8">
        <f t="shared" si="15"/>
        <v>7092.5286486486666</v>
      </c>
      <c r="G240" s="8">
        <f t="shared" si="19"/>
        <v>15232.094189189207</v>
      </c>
      <c r="H240" s="6">
        <f t="shared" si="16"/>
        <v>1190</v>
      </c>
    </row>
    <row r="241" spans="1:8" x14ac:dyDescent="0.25">
      <c r="A241" s="6">
        <v>1195</v>
      </c>
      <c r="B241" s="5">
        <v>44666.558969907404</v>
      </c>
      <c r="C241">
        <v>71.599999999999994</v>
      </c>
      <c r="D241" s="8">
        <f t="shared" si="17"/>
        <v>9.7864864864865098</v>
      </c>
      <c r="E241" s="8">
        <f t="shared" si="18"/>
        <v>4.9911081081081203</v>
      </c>
      <c r="F241" s="8">
        <f t="shared" si="15"/>
        <v>5964.3741891892041</v>
      </c>
      <c r="G241" s="8">
        <f t="shared" si="19"/>
        <v>15257.049729729748</v>
      </c>
      <c r="H241" s="6">
        <f t="shared" si="16"/>
        <v>1195</v>
      </c>
    </row>
    <row r="242" spans="1:8" x14ac:dyDescent="0.25">
      <c r="A242" s="6">
        <v>1200</v>
      </c>
      <c r="B242" s="5">
        <v>44666.559027777781</v>
      </c>
      <c r="C242">
        <v>71.2</v>
      </c>
      <c r="D242" s="8">
        <f t="shared" si="17"/>
        <v>9.3864864864865183</v>
      </c>
      <c r="E242" s="8">
        <f t="shared" si="18"/>
        <v>4.7871081081081241</v>
      </c>
      <c r="F242" s="8">
        <f t="shared" si="15"/>
        <v>5744.5297297297493</v>
      </c>
      <c r="G242" s="8">
        <f t="shared" si="19"/>
        <v>15280.985270270288</v>
      </c>
      <c r="H242" s="6">
        <f t="shared" si="16"/>
        <v>1200</v>
      </c>
    </row>
    <row r="243" spans="1:8" x14ac:dyDescent="0.25">
      <c r="A243" s="6">
        <v>1205</v>
      </c>
      <c r="B243" s="5">
        <v>44666.55908564815</v>
      </c>
      <c r="C243">
        <v>70.8</v>
      </c>
      <c r="D243" s="8">
        <f t="shared" si="17"/>
        <v>8.9864864864865126</v>
      </c>
      <c r="E243" s="8">
        <f t="shared" si="18"/>
        <v>4.5831081081081217</v>
      </c>
      <c r="F243" s="8">
        <f t="shared" si="15"/>
        <v>5522.6452702702863</v>
      </c>
      <c r="G243" s="8">
        <f t="shared" si="19"/>
        <v>15303.900810810828</v>
      </c>
      <c r="H243" s="6">
        <f t="shared" si="16"/>
        <v>1205</v>
      </c>
    </row>
    <row r="244" spans="1:8" x14ac:dyDescent="0.25">
      <c r="A244" s="6">
        <v>1210</v>
      </c>
      <c r="B244" s="5">
        <v>44666.55914351852</v>
      </c>
      <c r="C244">
        <v>70.400000000000006</v>
      </c>
      <c r="D244" s="8">
        <f t="shared" si="17"/>
        <v>8.5864864864865211</v>
      </c>
      <c r="E244" s="8">
        <f t="shared" si="18"/>
        <v>4.3791081081081256</v>
      </c>
      <c r="F244" s="8">
        <f t="shared" si="15"/>
        <v>5298.7208108108316</v>
      </c>
      <c r="G244" s="8">
        <f t="shared" si="19"/>
        <v>15325.79635135137</v>
      </c>
      <c r="H244" s="6">
        <f t="shared" si="16"/>
        <v>1210</v>
      </c>
    </row>
    <row r="245" spans="1:8" x14ac:dyDescent="0.25">
      <c r="A245" s="6">
        <v>1215</v>
      </c>
      <c r="B245" s="5">
        <v>44666.559201388889</v>
      </c>
      <c r="C245">
        <v>70.400000000000006</v>
      </c>
      <c r="D245" s="8">
        <f t="shared" si="17"/>
        <v>8.5864864864865211</v>
      </c>
      <c r="E245" s="8">
        <f t="shared" si="18"/>
        <v>4.3791081081081256</v>
      </c>
      <c r="F245" s="8">
        <f t="shared" si="15"/>
        <v>5320.6163513513729</v>
      </c>
      <c r="G245" s="8">
        <f t="shared" si="19"/>
        <v>15347.691891891911</v>
      </c>
      <c r="H245" s="6">
        <f t="shared" si="16"/>
        <v>1215</v>
      </c>
    </row>
    <row r="246" spans="1:8" x14ac:dyDescent="0.25">
      <c r="A246" s="6">
        <v>1220</v>
      </c>
      <c r="B246" s="5">
        <v>44666.559259259258</v>
      </c>
      <c r="C246">
        <v>70.400000000000006</v>
      </c>
      <c r="D246" s="8">
        <f t="shared" si="17"/>
        <v>8.5864864864865211</v>
      </c>
      <c r="E246" s="8">
        <f t="shared" si="18"/>
        <v>4.3791081081081256</v>
      </c>
      <c r="F246" s="8">
        <f t="shared" si="15"/>
        <v>5342.5118918919134</v>
      </c>
      <c r="G246" s="8">
        <f t="shared" si="19"/>
        <v>15369.587432432452</v>
      </c>
      <c r="H246" s="6">
        <f t="shared" si="16"/>
        <v>1220</v>
      </c>
    </row>
    <row r="247" spans="1:8" x14ac:dyDescent="0.25">
      <c r="A247" s="6">
        <v>1225</v>
      </c>
      <c r="B247" s="5">
        <v>44666.559317129628</v>
      </c>
      <c r="C247">
        <v>68.5</v>
      </c>
      <c r="D247" s="8">
        <f t="shared" si="17"/>
        <v>6.6864864864865154</v>
      </c>
      <c r="E247" s="8">
        <f t="shared" si="18"/>
        <v>3.410108108108123</v>
      </c>
      <c r="F247" s="8">
        <f t="shared" si="15"/>
        <v>4177.3824324324505</v>
      </c>
      <c r="G247" s="8">
        <f t="shared" si="19"/>
        <v>15386.637972972992</v>
      </c>
      <c r="H247" s="6">
        <f t="shared" si="16"/>
        <v>1225</v>
      </c>
    </row>
    <row r="248" spans="1:8" x14ac:dyDescent="0.25">
      <c r="A248" s="6">
        <v>1230</v>
      </c>
      <c r="B248" s="5">
        <v>44666.559374999997</v>
      </c>
      <c r="C248">
        <v>70.8</v>
      </c>
      <c r="D248" s="8">
        <f t="shared" si="17"/>
        <v>8.9864864864865126</v>
      </c>
      <c r="E248" s="8">
        <f t="shared" si="18"/>
        <v>4.5831081081081217</v>
      </c>
      <c r="F248" s="8">
        <f t="shared" si="15"/>
        <v>5637.2229729729897</v>
      </c>
      <c r="G248" s="8">
        <f t="shared" si="19"/>
        <v>15409.553513513532</v>
      </c>
      <c r="H248" s="6">
        <f t="shared" si="16"/>
        <v>1230</v>
      </c>
    </row>
    <row r="249" spans="1:8" x14ac:dyDescent="0.25">
      <c r="A249" s="6">
        <v>1235</v>
      </c>
      <c r="B249" s="5">
        <v>44666.559432870374</v>
      </c>
      <c r="C249">
        <v>70.8</v>
      </c>
      <c r="D249" s="8">
        <f t="shared" si="17"/>
        <v>8.9864864864865126</v>
      </c>
      <c r="E249" s="8">
        <f t="shared" si="18"/>
        <v>4.5831081081081217</v>
      </c>
      <c r="F249" s="8">
        <f t="shared" si="15"/>
        <v>5660.1385135135306</v>
      </c>
      <c r="G249" s="8">
        <f t="shared" si="19"/>
        <v>15432.469054054072</v>
      </c>
      <c r="H249" s="6">
        <f t="shared" si="16"/>
        <v>1235</v>
      </c>
    </row>
    <row r="250" spans="1:8" x14ac:dyDescent="0.25">
      <c r="A250" s="6">
        <v>1240</v>
      </c>
      <c r="B250" s="5">
        <v>44666.559490740743</v>
      </c>
      <c r="C250">
        <v>70</v>
      </c>
      <c r="D250" s="8">
        <f t="shared" si="17"/>
        <v>8.1864864864865154</v>
      </c>
      <c r="E250" s="8">
        <f t="shared" si="18"/>
        <v>4.1751081081081232</v>
      </c>
      <c r="F250" s="8">
        <f t="shared" si="15"/>
        <v>5177.1340540540723</v>
      </c>
      <c r="G250" s="8">
        <f t="shared" si="19"/>
        <v>15453.344594594613</v>
      </c>
      <c r="H250" s="6">
        <f t="shared" si="16"/>
        <v>1240</v>
      </c>
    </row>
    <row r="251" spans="1:8" x14ac:dyDescent="0.25">
      <c r="A251" s="6">
        <v>1245</v>
      </c>
      <c r="B251" s="5">
        <v>44666.559548611112</v>
      </c>
      <c r="C251">
        <v>69.3</v>
      </c>
      <c r="D251" s="8">
        <f t="shared" si="17"/>
        <v>7.4864864864865126</v>
      </c>
      <c r="E251" s="8">
        <f t="shared" si="18"/>
        <v>3.8181081081081216</v>
      </c>
      <c r="F251" s="8">
        <f t="shared" si="15"/>
        <v>4753.5445945946112</v>
      </c>
      <c r="G251" s="8">
        <f t="shared" si="19"/>
        <v>15472.435135135154</v>
      </c>
      <c r="H251" s="6">
        <f t="shared" si="16"/>
        <v>1245</v>
      </c>
    </row>
    <row r="252" spans="1:8" x14ac:dyDescent="0.25">
      <c r="A252" s="6">
        <v>1250</v>
      </c>
      <c r="B252" s="5">
        <v>44666.559606481482</v>
      </c>
      <c r="C252">
        <v>69.7</v>
      </c>
      <c r="D252" s="8">
        <f t="shared" si="17"/>
        <v>7.8864864864865183</v>
      </c>
      <c r="E252" s="8">
        <f t="shared" si="18"/>
        <v>4.0221081081081245</v>
      </c>
      <c r="F252" s="8">
        <f t="shared" si="15"/>
        <v>5027.6351351351559</v>
      </c>
      <c r="G252" s="8">
        <f t="shared" si="19"/>
        <v>15492.545675675696</v>
      </c>
      <c r="H252" s="6">
        <f t="shared" si="16"/>
        <v>1250</v>
      </c>
    </row>
    <row r="253" spans="1:8" x14ac:dyDescent="0.25">
      <c r="A253" s="6">
        <v>1255</v>
      </c>
      <c r="B253" s="5">
        <v>44666.559664351851</v>
      </c>
      <c r="C253">
        <v>68.900000000000006</v>
      </c>
      <c r="D253" s="8">
        <f t="shared" si="17"/>
        <v>7.0864864864865211</v>
      </c>
      <c r="E253" s="8">
        <f t="shared" si="18"/>
        <v>3.6141081081081259</v>
      </c>
      <c r="F253" s="8">
        <f t="shared" si="15"/>
        <v>4535.7056756756983</v>
      </c>
      <c r="G253" s="8">
        <f t="shared" si="19"/>
        <v>15510.616216216236</v>
      </c>
      <c r="H253" s="6">
        <f t="shared" si="16"/>
        <v>1255</v>
      </c>
    </row>
    <row r="254" spans="1:8" x14ac:dyDescent="0.25">
      <c r="A254" s="6">
        <v>1260</v>
      </c>
      <c r="B254" s="5">
        <v>44666.55972222222</v>
      </c>
      <c r="C254">
        <v>68.900000000000006</v>
      </c>
      <c r="D254" s="8">
        <f t="shared" si="17"/>
        <v>7.0864864864865211</v>
      </c>
      <c r="E254" s="8">
        <f t="shared" si="18"/>
        <v>3.6141081081081259</v>
      </c>
      <c r="F254" s="8">
        <f t="shared" si="15"/>
        <v>4553.7762162162389</v>
      </c>
      <c r="G254" s="8">
        <f t="shared" si="19"/>
        <v>15528.686756756777</v>
      </c>
      <c r="H254" s="6">
        <f t="shared" si="16"/>
        <v>1260</v>
      </c>
    </row>
    <row r="255" spans="1:8" x14ac:dyDescent="0.25">
      <c r="A255" s="6">
        <v>1265</v>
      </c>
      <c r="B255" s="5">
        <v>44666.55978009259</v>
      </c>
      <c r="C255">
        <v>68.900000000000006</v>
      </c>
      <c r="D255" s="8">
        <f t="shared" si="17"/>
        <v>7.0864864864865211</v>
      </c>
      <c r="E255" s="8">
        <f t="shared" si="18"/>
        <v>3.6141081081081259</v>
      </c>
      <c r="F255" s="8">
        <f t="shared" si="15"/>
        <v>4571.8467567567795</v>
      </c>
      <c r="G255" s="8">
        <f t="shared" si="19"/>
        <v>15546.757297297318</v>
      </c>
      <c r="H255" s="6">
        <f t="shared" si="16"/>
        <v>1265</v>
      </c>
    </row>
    <row r="256" spans="1:8" x14ac:dyDescent="0.25">
      <c r="A256" s="6">
        <v>1270</v>
      </c>
      <c r="B256" s="5">
        <v>44666.559837962966</v>
      </c>
      <c r="C256">
        <v>68.900000000000006</v>
      </c>
      <c r="D256" s="8">
        <f t="shared" si="17"/>
        <v>7.0864864864865211</v>
      </c>
      <c r="E256" s="8">
        <f t="shared" si="18"/>
        <v>3.6141081081081259</v>
      </c>
      <c r="F256" s="8">
        <f t="shared" si="15"/>
        <v>4589.9172972973201</v>
      </c>
      <c r="G256" s="8">
        <f t="shared" si="19"/>
        <v>15564.827837837858</v>
      </c>
      <c r="H256" s="6">
        <f t="shared" si="16"/>
        <v>1270</v>
      </c>
    </row>
    <row r="257" spans="1:8" x14ac:dyDescent="0.25">
      <c r="A257" s="6">
        <v>1275</v>
      </c>
      <c r="B257" s="5">
        <v>44666.559895833336</v>
      </c>
      <c r="C257">
        <v>67.8</v>
      </c>
      <c r="D257" s="8">
        <f t="shared" si="17"/>
        <v>5.9864864864865126</v>
      </c>
      <c r="E257" s="8">
        <f t="shared" si="18"/>
        <v>3.0531081081081215</v>
      </c>
      <c r="F257" s="8">
        <f t="shared" si="15"/>
        <v>3892.7128378378547</v>
      </c>
      <c r="G257" s="8">
        <f t="shared" si="19"/>
        <v>15580.093378378398</v>
      </c>
      <c r="H257" s="6">
        <f t="shared" si="16"/>
        <v>1275</v>
      </c>
    </row>
    <row r="258" spans="1:8" x14ac:dyDescent="0.25">
      <c r="A258" s="6">
        <v>1280</v>
      </c>
      <c r="B258" s="5">
        <v>44666.559953703705</v>
      </c>
      <c r="C258">
        <v>69.7</v>
      </c>
      <c r="D258" s="8">
        <f t="shared" si="17"/>
        <v>7.8864864864865183</v>
      </c>
      <c r="E258" s="8">
        <f t="shared" si="18"/>
        <v>4.0221081081081245</v>
      </c>
      <c r="F258" s="8">
        <f t="shared" ref="F258:F321" si="20">E258*A258</f>
        <v>5148.2983783783993</v>
      </c>
      <c r="G258" s="8">
        <f t="shared" si="19"/>
        <v>15600.20391891894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44666.560011574074</v>
      </c>
      <c r="C259">
        <v>69.3</v>
      </c>
      <c r="D259" s="8">
        <f t="shared" ref="D259:D322" si="22">C259-AVERAGE($C$2:$C$38)</f>
        <v>7.4864864864865126</v>
      </c>
      <c r="E259" s="8">
        <f t="shared" ref="E259:E322" si="23">D259*0.51</f>
        <v>3.8181081081081216</v>
      </c>
      <c r="F259" s="8">
        <f t="shared" si="20"/>
        <v>4906.2689189189359</v>
      </c>
      <c r="G259" s="8">
        <f t="shared" si="19"/>
        <v>15619.294459459481</v>
      </c>
      <c r="H259" s="6">
        <f t="shared" si="21"/>
        <v>1285</v>
      </c>
    </row>
    <row r="260" spans="1:8" x14ac:dyDescent="0.25">
      <c r="A260" s="6">
        <v>1290</v>
      </c>
      <c r="B260" s="5">
        <v>44666.560069444444</v>
      </c>
      <c r="C260">
        <v>68.5</v>
      </c>
      <c r="D260" s="8">
        <f t="shared" si="22"/>
        <v>6.6864864864865154</v>
      </c>
      <c r="E260" s="8">
        <f t="shared" si="23"/>
        <v>3.410108108108123</v>
      </c>
      <c r="F260" s="8">
        <f t="shared" si="20"/>
        <v>4399.0394594594791</v>
      </c>
      <c r="G260" s="8">
        <f t="shared" si="19"/>
        <v>15636.345000000021</v>
      </c>
      <c r="H260" s="6">
        <f t="shared" si="21"/>
        <v>1290</v>
      </c>
    </row>
    <row r="261" spans="1:8" x14ac:dyDescent="0.25">
      <c r="A261" s="6">
        <v>1295</v>
      </c>
      <c r="B261" s="5">
        <v>44666.560127314813</v>
      </c>
      <c r="C261">
        <v>67.7</v>
      </c>
      <c r="D261" s="8">
        <f t="shared" si="22"/>
        <v>5.8864864864865183</v>
      </c>
      <c r="E261" s="8">
        <f t="shared" si="23"/>
        <v>3.0021081081081245</v>
      </c>
      <c r="F261" s="8">
        <f t="shared" si="20"/>
        <v>3887.7300000000214</v>
      </c>
      <c r="G261" s="8">
        <f t="shared" si="19"/>
        <v>15651.355540540562</v>
      </c>
      <c r="H261" s="6">
        <f t="shared" si="21"/>
        <v>1295</v>
      </c>
    </row>
    <row r="262" spans="1:8" x14ac:dyDescent="0.25">
      <c r="A262" s="6">
        <v>1300</v>
      </c>
      <c r="B262" s="5">
        <v>44666.560185185182</v>
      </c>
      <c r="C262">
        <v>67.7</v>
      </c>
      <c r="D262" s="8">
        <f t="shared" si="22"/>
        <v>5.8864864864865183</v>
      </c>
      <c r="E262" s="8">
        <f t="shared" si="23"/>
        <v>3.0021081081081245</v>
      </c>
      <c r="F262" s="8">
        <f t="shared" si="20"/>
        <v>3902.7405405405616</v>
      </c>
      <c r="G262" s="8">
        <f t="shared" si="19"/>
        <v>15666.366081081103</v>
      </c>
      <c r="H262" s="6">
        <f t="shared" si="21"/>
        <v>1300</v>
      </c>
    </row>
    <row r="263" spans="1:8" x14ac:dyDescent="0.25">
      <c r="A263" s="6">
        <v>1305</v>
      </c>
      <c r="B263" s="5">
        <v>44666.560243055559</v>
      </c>
      <c r="C263">
        <v>67.7</v>
      </c>
      <c r="D263" s="8">
        <f t="shared" si="22"/>
        <v>5.8864864864865183</v>
      </c>
      <c r="E263" s="8">
        <f t="shared" si="23"/>
        <v>3.0021081081081245</v>
      </c>
      <c r="F263" s="8">
        <f t="shared" si="20"/>
        <v>3917.7510810811023</v>
      </c>
      <c r="G263" s="8">
        <f t="shared" si="19"/>
        <v>15681.376621621645</v>
      </c>
      <c r="H263" s="6">
        <f t="shared" si="21"/>
        <v>1305</v>
      </c>
    </row>
    <row r="264" spans="1:8" x14ac:dyDescent="0.25">
      <c r="A264" s="6">
        <v>1310</v>
      </c>
      <c r="B264" s="5">
        <v>44666.560300925928</v>
      </c>
      <c r="C264">
        <v>67.7</v>
      </c>
      <c r="D264" s="8">
        <f t="shared" si="22"/>
        <v>5.8864864864865183</v>
      </c>
      <c r="E264" s="8">
        <f t="shared" si="23"/>
        <v>3.0021081081081245</v>
      </c>
      <c r="F264" s="8">
        <f t="shared" si="20"/>
        <v>3932.7616216216429</v>
      </c>
      <c r="G264" s="8">
        <f t="shared" ref="G264:G327" si="24">G263+E264*5</f>
        <v>15696.387162162186</v>
      </c>
      <c r="H264" s="6">
        <f t="shared" si="21"/>
        <v>1310</v>
      </c>
    </row>
    <row r="265" spans="1:8" x14ac:dyDescent="0.25">
      <c r="A265" s="6">
        <v>1315</v>
      </c>
      <c r="B265" s="5">
        <v>44666.560358796298</v>
      </c>
      <c r="C265">
        <v>68.099999999999994</v>
      </c>
      <c r="D265" s="8">
        <f t="shared" si="22"/>
        <v>6.2864864864865098</v>
      </c>
      <c r="E265" s="8">
        <f t="shared" si="23"/>
        <v>3.2061081081081202</v>
      </c>
      <c r="F265" s="8">
        <f t="shared" si="20"/>
        <v>4216.0321621621779</v>
      </c>
      <c r="G265" s="8">
        <f t="shared" si="24"/>
        <v>15712.417702702725</v>
      </c>
      <c r="H265" s="6">
        <f t="shared" si="21"/>
        <v>1315</v>
      </c>
    </row>
    <row r="266" spans="1:8" x14ac:dyDescent="0.25">
      <c r="A266" s="6">
        <v>1320</v>
      </c>
      <c r="B266" s="5">
        <v>44666.560416666667</v>
      </c>
      <c r="C266">
        <v>67.400000000000006</v>
      </c>
      <c r="D266" s="8">
        <f t="shared" si="22"/>
        <v>5.5864864864865211</v>
      </c>
      <c r="E266" s="8">
        <f t="shared" si="23"/>
        <v>2.8491081081081258</v>
      </c>
      <c r="F266" s="8">
        <f t="shared" si="20"/>
        <v>3760.822702702726</v>
      </c>
      <c r="G266" s="8">
        <f t="shared" si="24"/>
        <v>15726.663243243265</v>
      </c>
      <c r="H266" s="6">
        <f t="shared" si="21"/>
        <v>1320</v>
      </c>
    </row>
    <row r="267" spans="1:8" x14ac:dyDescent="0.25">
      <c r="A267" s="6">
        <v>1325</v>
      </c>
      <c r="B267" s="5">
        <v>44666.560474537036</v>
      </c>
      <c r="C267">
        <v>68.099999999999994</v>
      </c>
      <c r="D267" s="8">
        <f t="shared" si="22"/>
        <v>6.2864864864865098</v>
      </c>
      <c r="E267" s="8">
        <f t="shared" si="23"/>
        <v>3.2061081081081202</v>
      </c>
      <c r="F267" s="8">
        <f t="shared" si="20"/>
        <v>4248.0932432432592</v>
      </c>
      <c r="G267" s="8">
        <f t="shared" si="24"/>
        <v>15742.693783783805</v>
      </c>
      <c r="H267" s="6">
        <f t="shared" si="21"/>
        <v>1325</v>
      </c>
    </row>
    <row r="268" spans="1:8" x14ac:dyDescent="0.25">
      <c r="A268" s="6">
        <v>1330</v>
      </c>
      <c r="B268" s="5">
        <v>44666.560532407406</v>
      </c>
      <c r="C268">
        <v>70</v>
      </c>
      <c r="D268" s="8">
        <f t="shared" si="22"/>
        <v>8.1864864864865154</v>
      </c>
      <c r="E268" s="8">
        <f t="shared" si="23"/>
        <v>4.1751081081081232</v>
      </c>
      <c r="F268" s="8">
        <f t="shared" si="20"/>
        <v>5552.8937837838039</v>
      </c>
      <c r="G268" s="8">
        <f t="shared" si="24"/>
        <v>15763.569324324346</v>
      </c>
      <c r="H268" s="6">
        <f t="shared" si="21"/>
        <v>1330</v>
      </c>
    </row>
    <row r="269" spans="1:8" x14ac:dyDescent="0.25">
      <c r="A269" s="6">
        <v>1335</v>
      </c>
      <c r="B269" s="5">
        <v>44666.560590277775</v>
      </c>
      <c r="C269">
        <v>69.7</v>
      </c>
      <c r="D269" s="8">
        <f t="shared" si="22"/>
        <v>7.8864864864865183</v>
      </c>
      <c r="E269" s="8">
        <f t="shared" si="23"/>
        <v>4.0221081081081245</v>
      </c>
      <c r="F269" s="8">
        <f t="shared" si="20"/>
        <v>5369.5143243243465</v>
      </c>
      <c r="G269" s="8">
        <f t="shared" si="24"/>
        <v>15783.679864864887</v>
      </c>
      <c r="H269" s="6">
        <f t="shared" si="21"/>
        <v>1335</v>
      </c>
    </row>
    <row r="270" spans="1:8" x14ac:dyDescent="0.25">
      <c r="A270" s="6">
        <v>1340</v>
      </c>
      <c r="B270" s="5">
        <v>44666.560648148145</v>
      </c>
      <c r="C270">
        <v>70</v>
      </c>
      <c r="D270" s="8">
        <f t="shared" si="22"/>
        <v>8.1864864864865154</v>
      </c>
      <c r="E270" s="8">
        <f t="shared" si="23"/>
        <v>4.1751081081081232</v>
      </c>
      <c r="F270" s="8">
        <f t="shared" si="20"/>
        <v>5594.6448648648848</v>
      </c>
      <c r="G270" s="8">
        <f t="shared" si="24"/>
        <v>15804.555405405428</v>
      </c>
      <c r="H270" s="6">
        <f t="shared" si="21"/>
        <v>1340</v>
      </c>
    </row>
    <row r="271" spans="1:8" x14ac:dyDescent="0.25">
      <c r="A271" s="6">
        <v>1345</v>
      </c>
      <c r="B271" s="5">
        <v>44666.560706018521</v>
      </c>
      <c r="C271">
        <v>70.8</v>
      </c>
      <c r="D271" s="8">
        <f t="shared" si="22"/>
        <v>8.9864864864865126</v>
      </c>
      <c r="E271" s="8">
        <f t="shared" si="23"/>
        <v>4.5831081081081217</v>
      </c>
      <c r="F271" s="8">
        <f t="shared" si="20"/>
        <v>6164.2804054054241</v>
      </c>
      <c r="G271" s="8">
        <f t="shared" si="24"/>
        <v>15827.470945945968</v>
      </c>
      <c r="H271" s="6">
        <f t="shared" si="21"/>
        <v>1345</v>
      </c>
    </row>
    <row r="272" spans="1:8" x14ac:dyDescent="0.25">
      <c r="A272" s="6">
        <v>1350</v>
      </c>
      <c r="B272" s="5">
        <v>44666.560763888891</v>
      </c>
      <c r="C272">
        <v>70.8</v>
      </c>
      <c r="D272" s="8">
        <f t="shared" si="22"/>
        <v>8.9864864864865126</v>
      </c>
      <c r="E272" s="8">
        <f t="shared" si="23"/>
        <v>4.5831081081081217</v>
      </c>
      <c r="F272" s="8">
        <f t="shared" si="20"/>
        <v>6187.195945945964</v>
      </c>
      <c r="G272" s="8">
        <f t="shared" si="24"/>
        <v>15850.386486486508</v>
      </c>
      <c r="H272" s="6">
        <f t="shared" si="21"/>
        <v>1350</v>
      </c>
    </row>
    <row r="273" spans="1:8" x14ac:dyDescent="0.25">
      <c r="A273" s="6">
        <v>1355</v>
      </c>
      <c r="B273" s="5">
        <v>44666.56082175926</v>
      </c>
      <c r="C273">
        <v>69.7</v>
      </c>
      <c r="D273" s="8">
        <f t="shared" si="22"/>
        <v>7.8864864864865183</v>
      </c>
      <c r="E273" s="8">
        <f t="shared" si="23"/>
        <v>4.0221081081081245</v>
      </c>
      <c r="F273" s="8">
        <f t="shared" si="20"/>
        <v>5449.9564864865088</v>
      </c>
      <c r="G273" s="8">
        <f t="shared" si="24"/>
        <v>15870.49702702705</v>
      </c>
      <c r="H273" s="6">
        <f t="shared" si="21"/>
        <v>1355</v>
      </c>
    </row>
    <row r="274" spans="1:8" x14ac:dyDescent="0.25">
      <c r="A274" s="6">
        <v>1360</v>
      </c>
      <c r="B274" s="5">
        <v>44666.560879629629</v>
      </c>
      <c r="C274">
        <v>68.099999999999994</v>
      </c>
      <c r="D274" s="8">
        <f t="shared" si="22"/>
        <v>6.2864864864865098</v>
      </c>
      <c r="E274" s="8">
        <f t="shared" si="23"/>
        <v>3.2061081081081202</v>
      </c>
      <c r="F274" s="8">
        <f t="shared" si="20"/>
        <v>4360.3070270270437</v>
      </c>
      <c r="G274" s="8">
        <f t="shared" si="24"/>
        <v>15886.527567567589</v>
      </c>
      <c r="H274" s="6">
        <f t="shared" si="21"/>
        <v>1360</v>
      </c>
    </row>
    <row r="275" spans="1:8" x14ac:dyDescent="0.25">
      <c r="A275" s="6">
        <v>1365</v>
      </c>
      <c r="B275" s="5">
        <v>44666.560937499999</v>
      </c>
      <c r="C275">
        <v>68.099999999999994</v>
      </c>
      <c r="D275" s="8">
        <f t="shared" si="22"/>
        <v>6.2864864864865098</v>
      </c>
      <c r="E275" s="8">
        <f t="shared" si="23"/>
        <v>3.2061081081081202</v>
      </c>
      <c r="F275" s="8">
        <f t="shared" si="20"/>
        <v>4376.3375675675843</v>
      </c>
      <c r="G275" s="8">
        <f t="shared" si="24"/>
        <v>15902.558108108129</v>
      </c>
      <c r="H275" s="6">
        <f t="shared" si="21"/>
        <v>1365</v>
      </c>
    </row>
    <row r="276" spans="1:8" x14ac:dyDescent="0.25">
      <c r="A276" s="6">
        <v>1370</v>
      </c>
      <c r="B276" s="5">
        <v>44666.560995370368</v>
      </c>
      <c r="C276">
        <v>67.8</v>
      </c>
      <c r="D276" s="8">
        <f t="shared" si="22"/>
        <v>5.9864864864865126</v>
      </c>
      <c r="E276" s="8">
        <f t="shared" si="23"/>
        <v>3.0531081081081215</v>
      </c>
      <c r="F276" s="8">
        <f t="shared" si="20"/>
        <v>4182.7581081081262</v>
      </c>
      <c r="G276" s="8">
        <f t="shared" si="24"/>
        <v>15917.823648648669</v>
      </c>
      <c r="H276" s="6">
        <f t="shared" si="21"/>
        <v>1370</v>
      </c>
    </row>
    <row r="277" spans="1:8" x14ac:dyDescent="0.25">
      <c r="A277" s="6">
        <v>1375</v>
      </c>
      <c r="B277" s="5">
        <v>44666.561053240737</v>
      </c>
      <c r="C277">
        <v>67</v>
      </c>
      <c r="D277" s="8">
        <f t="shared" si="22"/>
        <v>5.1864864864865154</v>
      </c>
      <c r="E277" s="8">
        <f t="shared" si="23"/>
        <v>2.6451081081081229</v>
      </c>
      <c r="F277" s="8">
        <f t="shared" si="20"/>
        <v>3637.0236486486692</v>
      </c>
      <c r="G277" s="8">
        <f t="shared" si="24"/>
        <v>15931.049189189211</v>
      </c>
      <c r="H277" s="6">
        <f t="shared" si="21"/>
        <v>1375</v>
      </c>
    </row>
    <row r="278" spans="1:8" x14ac:dyDescent="0.25">
      <c r="A278" s="6">
        <v>1380</v>
      </c>
      <c r="B278" s="5">
        <v>44666.561111111114</v>
      </c>
      <c r="C278">
        <v>65.099999999999994</v>
      </c>
      <c r="D278" s="8">
        <f t="shared" si="22"/>
        <v>3.2864864864865098</v>
      </c>
      <c r="E278" s="8">
        <f t="shared" si="23"/>
        <v>1.6761081081081199</v>
      </c>
      <c r="F278" s="8">
        <f t="shared" si="20"/>
        <v>2313.0291891892057</v>
      </c>
      <c r="G278" s="8">
        <f t="shared" si="24"/>
        <v>15939.429729729751</v>
      </c>
      <c r="H278" s="6">
        <f t="shared" si="21"/>
        <v>1380</v>
      </c>
    </row>
    <row r="279" spans="1:8" x14ac:dyDescent="0.25">
      <c r="A279" s="6">
        <v>1385</v>
      </c>
      <c r="B279" s="5">
        <v>44666.561168981483</v>
      </c>
      <c r="C279">
        <v>67</v>
      </c>
      <c r="D279" s="8">
        <f t="shared" si="22"/>
        <v>5.1864864864865154</v>
      </c>
      <c r="E279" s="8">
        <f t="shared" si="23"/>
        <v>2.6451081081081229</v>
      </c>
      <c r="F279" s="8">
        <f t="shared" si="20"/>
        <v>3663.4747297297504</v>
      </c>
      <c r="G279" s="8">
        <f t="shared" si="24"/>
        <v>15952.655270270292</v>
      </c>
      <c r="H279" s="6">
        <f t="shared" si="21"/>
        <v>1385</v>
      </c>
    </row>
    <row r="280" spans="1:8" x14ac:dyDescent="0.25">
      <c r="A280" s="6">
        <v>1390</v>
      </c>
      <c r="B280" s="5">
        <v>44666.561226851853</v>
      </c>
      <c r="C280">
        <v>66.2</v>
      </c>
      <c r="D280" s="8">
        <f t="shared" si="22"/>
        <v>4.3864864864865183</v>
      </c>
      <c r="E280" s="8">
        <f t="shared" si="23"/>
        <v>2.2371081081081243</v>
      </c>
      <c r="F280" s="8">
        <f t="shared" si="20"/>
        <v>3109.5802702702927</v>
      </c>
      <c r="G280" s="8">
        <f t="shared" si="24"/>
        <v>15963.840810810832</v>
      </c>
      <c r="H280" s="6">
        <f t="shared" si="21"/>
        <v>1390</v>
      </c>
    </row>
    <row r="281" spans="1:8" x14ac:dyDescent="0.25">
      <c r="A281" s="6">
        <v>1395</v>
      </c>
      <c r="B281" s="5">
        <v>44666.561284722222</v>
      </c>
      <c r="C281">
        <v>66.2</v>
      </c>
      <c r="D281" s="8">
        <f t="shared" si="22"/>
        <v>4.3864864864865183</v>
      </c>
      <c r="E281" s="8">
        <f t="shared" si="23"/>
        <v>2.2371081081081243</v>
      </c>
      <c r="F281" s="8">
        <f t="shared" si="20"/>
        <v>3120.7658108108335</v>
      </c>
      <c r="G281" s="8">
        <f t="shared" si="24"/>
        <v>15975.026351351373</v>
      </c>
      <c r="H281" s="6">
        <f t="shared" si="21"/>
        <v>1395</v>
      </c>
    </row>
    <row r="282" spans="1:8" x14ac:dyDescent="0.25">
      <c r="A282" s="6">
        <v>1400</v>
      </c>
      <c r="B282" s="5">
        <v>44666.561342592591</v>
      </c>
      <c r="C282">
        <v>65.5</v>
      </c>
      <c r="D282" s="8">
        <f t="shared" si="22"/>
        <v>3.6864864864865154</v>
      </c>
      <c r="E282" s="8">
        <f t="shared" si="23"/>
        <v>1.880108108108123</v>
      </c>
      <c r="F282" s="8">
        <f t="shared" si="20"/>
        <v>2632.1513513513723</v>
      </c>
      <c r="G282" s="8">
        <f t="shared" si="24"/>
        <v>15984.426891891913</v>
      </c>
      <c r="H282" s="6">
        <f t="shared" si="21"/>
        <v>1400</v>
      </c>
    </row>
    <row r="283" spans="1:8" x14ac:dyDescent="0.25">
      <c r="A283" s="6">
        <v>1405</v>
      </c>
      <c r="B283" s="5">
        <v>44666.561400462961</v>
      </c>
      <c r="C283">
        <v>65.8</v>
      </c>
      <c r="D283" s="8">
        <f t="shared" si="22"/>
        <v>3.9864864864865126</v>
      </c>
      <c r="E283" s="8">
        <f t="shared" si="23"/>
        <v>2.0331081081081215</v>
      </c>
      <c r="F283" s="8">
        <f t="shared" si="20"/>
        <v>2856.5168918919107</v>
      </c>
      <c r="G283" s="8">
        <f t="shared" si="24"/>
        <v>15994.592432432453</v>
      </c>
      <c r="H283" s="6">
        <f t="shared" si="21"/>
        <v>1405</v>
      </c>
    </row>
    <row r="284" spans="1:8" x14ac:dyDescent="0.25">
      <c r="A284" s="6">
        <v>1410</v>
      </c>
      <c r="B284" s="5">
        <v>44666.56145833333</v>
      </c>
      <c r="C284">
        <v>65.8</v>
      </c>
      <c r="D284" s="8">
        <f t="shared" si="22"/>
        <v>3.9864864864865126</v>
      </c>
      <c r="E284" s="8">
        <f t="shared" si="23"/>
        <v>2.0331081081081215</v>
      </c>
      <c r="F284" s="8">
        <f t="shared" si="20"/>
        <v>2866.6824324324512</v>
      </c>
      <c r="G284" s="8">
        <f t="shared" si="24"/>
        <v>16004.757972972993</v>
      </c>
      <c r="H284" s="6">
        <f t="shared" si="21"/>
        <v>1410</v>
      </c>
    </row>
    <row r="285" spans="1:8" x14ac:dyDescent="0.25">
      <c r="A285" s="6">
        <v>1415</v>
      </c>
      <c r="B285" s="5">
        <v>44666.561516203707</v>
      </c>
      <c r="C285">
        <v>65.8</v>
      </c>
      <c r="D285" s="8">
        <f t="shared" si="22"/>
        <v>3.9864864864865126</v>
      </c>
      <c r="E285" s="8">
        <f t="shared" si="23"/>
        <v>2.0331081081081215</v>
      </c>
      <c r="F285" s="8">
        <f t="shared" si="20"/>
        <v>2876.847972972992</v>
      </c>
      <c r="G285" s="8">
        <f t="shared" si="24"/>
        <v>16014.923513513533</v>
      </c>
      <c r="H285" s="6">
        <f t="shared" si="21"/>
        <v>1415</v>
      </c>
    </row>
    <row r="286" spans="1:8" x14ac:dyDescent="0.25">
      <c r="A286" s="6">
        <v>1420</v>
      </c>
      <c r="B286" s="5">
        <v>44666.561574074076</v>
      </c>
      <c r="C286">
        <v>65.8</v>
      </c>
      <c r="D286" s="8">
        <f t="shared" si="22"/>
        <v>3.9864864864865126</v>
      </c>
      <c r="E286" s="8">
        <f t="shared" si="23"/>
        <v>2.0331081081081215</v>
      </c>
      <c r="F286" s="8">
        <f t="shared" si="20"/>
        <v>2887.0135135135324</v>
      </c>
      <c r="G286" s="8">
        <f t="shared" si="24"/>
        <v>16025.089054054073</v>
      </c>
      <c r="H286" s="6">
        <f t="shared" si="21"/>
        <v>1420</v>
      </c>
    </row>
    <row r="287" spans="1:8" x14ac:dyDescent="0.25">
      <c r="A287" s="6">
        <v>1425</v>
      </c>
      <c r="B287" s="5">
        <v>44666.561631944445</v>
      </c>
      <c r="C287">
        <v>65.8</v>
      </c>
      <c r="D287" s="8">
        <f t="shared" si="22"/>
        <v>3.9864864864865126</v>
      </c>
      <c r="E287" s="8">
        <f t="shared" si="23"/>
        <v>2.0331081081081215</v>
      </c>
      <c r="F287" s="8">
        <f t="shared" si="20"/>
        <v>2897.1790540540733</v>
      </c>
      <c r="G287" s="8">
        <f t="shared" si="24"/>
        <v>16035.254594594613</v>
      </c>
      <c r="H287" s="6">
        <f t="shared" si="21"/>
        <v>1425</v>
      </c>
    </row>
    <row r="288" spans="1:8" x14ac:dyDescent="0.25">
      <c r="A288" s="6">
        <v>1430</v>
      </c>
      <c r="B288" s="5">
        <v>44666.561689814815</v>
      </c>
      <c r="C288">
        <v>66.2</v>
      </c>
      <c r="D288" s="8">
        <f t="shared" si="22"/>
        <v>4.3864864864865183</v>
      </c>
      <c r="E288" s="8">
        <f t="shared" si="23"/>
        <v>2.2371081081081243</v>
      </c>
      <c r="F288" s="8">
        <f t="shared" si="20"/>
        <v>3199.0645945946176</v>
      </c>
      <c r="G288" s="8">
        <f t="shared" si="24"/>
        <v>16046.440135135153</v>
      </c>
      <c r="H288" s="6">
        <f t="shared" si="21"/>
        <v>1430</v>
      </c>
    </row>
    <row r="289" spans="1:8" x14ac:dyDescent="0.25">
      <c r="A289" s="6">
        <v>1435</v>
      </c>
      <c r="B289" s="5">
        <v>44666.561747685184</v>
      </c>
      <c r="C289">
        <v>66.599999999999994</v>
      </c>
      <c r="D289" s="8">
        <f t="shared" si="22"/>
        <v>4.7864864864865098</v>
      </c>
      <c r="E289" s="8">
        <f t="shared" si="23"/>
        <v>2.4411081081081201</v>
      </c>
      <c r="F289" s="8">
        <f t="shared" si="20"/>
        <v>3502.9901351351523</v>
      </c>
      <c r="G289" s="8">
        <f t="shared" si="24"/>
        <v>16058.645675675694</v>
      </c>
      <c r="H289" s="6">
        <f t="shared" si="21"/>
        <v>1435</v>
      </c>
    </row>
    <row r="290" spans="1:8" x14ac:dyDescent="0.25">
      <c r="A290" s="6">
        <v>1440</v>
      </c>
      <c r="B290" s="5">
        <v>44666.561805555553</v>
      </c>
      <c r="C290">
        <v>67</v>
      </c>
      <c r="D290" s="8">
        <f t="shared" si="22"/>
        <v>5.1864864864865154</v>
      </c>
      <c r="E290" s="8">
        <f t="shared" si="23"/>
        <v>2.6451081081081229</v>
      </c>
      <c r="F290" s="8">
        <f t="shared" si="20"/>
        <v>3808.955675675697</v>
      </c>
      <c r="G290" s="8">
        <f t="shared" si="24"/>
        <v>16071.871216216236</v>
      </c>
      <c r="H290" s="6">
        <f t="shared" si="21"/>
        <v>1440</v>
      </c>
    </row>
    <row r="291" spans="1:8" x14ac:dyDescent="0.25">
      <c r="A291" s="6">
        <v>1445</v>
      </c>
      <c r="B291" s="5">
        <v>44666.561863425923</v>
      </c>
      <c r="C291">
        <v>67.400000000000006</v>
      </c>
      <c r="D291" s="8">
        <f t="shared" si="22"/>
        <v>5.5864864864865211</v>
      </c>
      <c r="E291" s="8">
        <f t="shared" si="23"/>
        <v>2.8491081081081258</v>
      </c>
      <c r="F291" s="8">
        <f t="shared" si="20"/>
        <v>4116.9612162162421</v>
      </c>
      <c r="G291" s="8">
        <f t="shared" si="24"/>
        <v>16086.116756756775</v>
      </c>
      <c r="H291" s="6">
        <f t="shared" si="21"/>
        <v>1445</v>
      </c>
    </row>
    <row r="292" spans="1:8" x14ac:dyDescent="0.25">
      <c r="A292" s="6">
        <v>1450</v>
      </c>
      <c r="B292" s="5">
        <v>44666.561921296299</v>
      </c>
      <c r="C292">
        <v>65.8</v>
      </c>
      <c r="D292" s="8">
        <f t="shared" si="22"/>
        <v>3.9864864864865126</v>
      </c>
      <c r="E292" s="8">
        <f t="shared" si="23"/>
        <v>2.0331081081081215</v>
      </c>
      <c r="F292" s="8">
        <f t="shared" si="20"/>
        <v>2948.0067567567762</v>
      </c>
      <c r="G292" s="8">
        <f t="shared" si="24"/>
        <v>16096.282297297315</v>
      </c>
      <c r="H292" s="6">
        <f t="shared" si="21"/>
        <v>1450</v>
      </c>
    </row>
    <row r="293" spans="1:8" x14ac:dyDescent="0.25">
      <c r="A293" s="6">
        <v>1455</v>
      </c>
      <c r="B293" s="5">
        <v>44666.561979166669</v>
      </c>
      <c r="C293">
        <v>65.8</v>
      </c>
      <c r="D293" s="8">
        <f t="shared" si="22"/>
        <v>3.9864864864865126</v>
      </c>
      <c r="E293" s="8">
        <f t="shared" si="23"/>
        <v>2.0331081081081215</v>
      </c>
      <c r="F293" s="8">
        <f t="shared" si="20"/>
        <v>2958.1722972973166</v>
      </c>
      <c r="G293" s="8">
        <f t="shared" si="24"/>
        <v>16106.447837837855</v>
      </c>
      <c r="H293" s="6">
        <f t="shared" si="21"/>
        <v>1455</v>
      </c>
    </row>
    <row r="294" spans="1:8" x14ac:dyDescent="0.25">
      <c r="A294" s="6">
        <v>1460</v>
      </c>
      <c r="B294" s="5">
        <v>44666.562037037038</v>
      </c>
      <c r="C294">
        <v>66.599999999999994</v>
      </c>
      <c r="D294" s="8">
        <f t="shared" si="22"/>
        <v>4.7864864864865098</v>
      </c>
      <c r="E294" s="8">
        <f t="shared" si="23"/>
        <v>2.4411081081081201</v>
      </c>
      <c r="F294" s="8">
        <f t="shared" si="20"/>
        <v>3564.0178378378555</v>
      </c>
      <c r="G294" s="8">
        <f t="shared" si="24"/>
        <v>16118.653378378396</v>
      </c>
      <c r="H294" s="6">
        <f t="shared" si="21"/>
        <v>1460</v>
      </c>
    </row>
    <row r="295" spans="1:8" x14ac:dyDescent="0.25">
      <c r="A295" s="6">
        <v>1465</v>
      </c>
      <c r="B295" s="5">
        <v>44666.562094907407</v>
      </c>
      <c r="C295">
        <v>66.599999999999994</v>
      </c>
      <c r="D295" s="8">
        <f t="shared" si="22"/>
        <v>4.7864864864865098</v>
      </c>
      <c r="E295" s="8">
        <f t="shared" si="23"/>
        <v>2.4411081081081201</v>
      </c>
      <c r="F295" s="8">
        <f t="shared" si="20"/>
        <v>3576.2233783783959</v>
      </c>
      <c r="G295" s="8">
        <f t="shared" si="24"/>
        <v>16130.858918918937</v>
      </c>
      <c r="H295" s="6">
        <f t="shared" si="21"/>
        <v>1465</v>
      </c>
    </row>
    <row r="296" spans="1:8" x14ac:dyDescent="0.25">
      <c r="A296" s="6">
        <v>1470</v>
      </c>
      <c r="B296" s="5">
        <v>44666.562152777777</v>
      </c>
      <c r="C296">
        <v>66.2</v>
      </c>
      <c r="D296" s="8">
        <f t="shared" si="22"/>
        <v>4.3864864864865183</v>
      </c>
      <c r="E296" s="8">
        <f t="shared" si="23"/>
        <v>2.2371081081081243</v>
      </c>
      <c r="F296" s="8">
        <f t="shared" si="20"/>
        <v>3288.5489189189429</v>
      </c>
      <c r="G296" s="8">
        <f t="shared" si="24"/>
        <v>16142.044459459477</v>
      </c>
      <c r="H296" s="6">
        <f t="shared" si="21"/>
        <v>1470</v>
      </c>
    </row>
    <row r="297" spans="1:8" x14ac:dyDescent="0.25">
      <c r="A297" s="6">
        <v>1475</v>
      </c>
      <c r="B297" s="5">
        <v>44666.562210648146</v>
      </c>
      <c r="C297">
        <v>65.099999999999994</v>
      </c>
      <c r="D297" s="8">
        <f t="shared" si="22"/>
        <v>3.2864864864865098</v>
      </c>
      <c r="E297" s="8">
        <f t="shared" si="23"/>
        <v>1.6761081081081199</v>
      </c>
      <c r="F297" s="8">
        <f t="shared" si="20"/>
        <v>2472.2594594594771</v>
      </c>
      <c r="G297" s="8">
        <f t="shared" si="24"/>
        <v>16150.425000000017</v>
      </c>
      <c r="H297" s="6">
        <f t="shared" si="21"/>
        <v>1475</v>
      </c>
    </row>
    <row r="298" spans="1:8" x14ac:dyDescent="0.25">
      <c r="A298" s="6">
        <v>1480</v>
      </c>
      <c r="B298" s="5">
        <v>44666.562268518515</v>
      </c>
      <c r="C298">
        <v>65.099999999999994</v>
      </c>
      <c r="D298" s="8">
        <f t="shared" si="22"/>
        <v>3.2864864864865098</v>
      </c>
      <c r="E298" s="8">
        <f t="shared" si="23"/>
        <v>1.6761081081081199</v>
      </c>
      <c r="F298" s="8">
        <f t="shared" si="20"/>
        <v>2480.6400000000176</v>
      </c>
      <c r="G298" s="8">
        <f t="shared" si="24"/>
        <v>16158.805540540558</v>
      </c>
      <c r="H298" s="6">
        <f t="shared" si="21"/>
        <v>1480</v>
      </c>
    </row>
    <row r="299" spans="1:8" x14ac:dyDescent="0.25">
      <c r="A299" s="6">
        <v>1485</v>
      </c>
      <c r="B299" s="5">
        <v>44666.562326388892</v>
      </c>
      <c r="C299">
        <v>63.9</v>
      </c>
      <c r="D299" s="8">
        <f t="shared" si="22"/>
        <v>2.086486486486514</v>
      </c>
      <c r="E299" s="8">
        <f t="shared" si="23"/>
        <v>1.0641081081081221</v>
      </c>
      <c r="F299" s="8">
        <f t="shared" si="20"/>
        <v>1580.2005405405612</v>
      </c>
      <c r="G299" s="8">
        <f t="shared" si="24"/>
        <v>16164.126081081098</v>
      </c>
      <c r="H299" s="6">
        <f t="shared" si="21"/>
        <v>1485</v>
      </c>
    </row>
    <row r="300" spans="1:8" x14ac:dyDescent="0.25">
      <c r="A300" s="6">
        <v>1490</v>
      </c>
      <c r="B300" s="5">
        <v>44666.562384259261</v>
      </c>
      <c r="C300">
        <v>63.9</v>
      </c>
      <c r="D300" s="8">
        <f t="shared" si="22"/>
        <v>2.086486486486514</v>
      </c>
      <c r="E300" s="8">
        <f t="shared" si="23"/>
        <v>1.0641081081081221</v>
      </c>
      <c r="F300" s="8">
        <f t="shared" si="20"/>
        <v>1585.5210810811018</v>
      </c>
      <c r="G300" s="8">
        <f t="shared" si="24"/>
        <v>16169.446621621639</v>
      </c>
      <c r="H300" s="6">
        <f t="shared" si="21"/>
        <v>1490</v>
      </c>
    </row>
    <row r="301" spans="1:8" x14ac:dyDescent="0.25">
      <c r="A301" s="6">
        <v>1495</v>
      </c>
      <c r="B301" s="5">
        <v>44666.562442129631</v>
      </c>
      <c r="C301">
        <v>63.9</v>
      </c>
      <c r="D301" s="8">
        <f t="shared" si="22"/>
        <v>2.086486486486514</v>
      </c>
      <c r="E301" s="8">
        <f t="shared" si="23"/>
        <v>1.0641081081081221</v>
      </c>
      <c r="F301" s="8">
        <f t="shared" si="20"/>
        <v>1590.8416216216424</v>
      </c>
      <c r="G301" s="8">
        <f t="shared" si="24"/>
        <v>16174.767162162179</v>
      </c>
      <c r="H301" s="6">
        <f t="shared" si="21"/>
        <v>1495</v>
      </c>
    </row>
    <row r="302" spans="1:8" x14ac:dyDescent="0.25">
      <c r="A302" s="6">
        <v>1500</v>
      </c>
      <c r="B302" s="5">
        <v>44666.5625</v>
      </c>
      <c r="C302">
        <v>64.7</v>
      </c>
      <c r="D302" s="8">
        <f t="shared" si="22"/>
        <v>2.8864864864865183</v>
      </c>
      <c r="E302" s="8">
        <f t="shared" si="23"/>
        <v>1.4721081081081244</v>
      </c>
      <c r="F302" s="8">
        <f t="shared" si="20"/>
        <v>2208.1621621621866</v>
      </c>
      <c r="G302" s="8">
        <f t="shared" si="24"/>
        <v>16182.127702702721</v>
      </c>
      <c r="H302" s="6">
        <f t="shared" si="21"/>
        <v>1500</v>
      </c>
    </row>
    <row r="303" spans="1:8" x14ac:dyDescent="0.25">
      <c r="A303" s="6">
        <v>1505</v>
      </c>
      <c r="B303" s="5">
        <v>44666.562557870369</v>
      </c>
      <c r="C303">
        <v>66.2</v>
      </c>
      <c r="D303" s="8">
        <f t="shared" si="22"/>
        <v>4.3864864864865183</v>
      </c>
      <c r="E303" s="8">
        <f t="shared" si="23"/>
        <v>2.2371081081081243</v>
      </c>
      <c r="F303" s="8">
        <f t="shared" si="20"/>
        <v>3366.847702702727</v>
      </c>
      <c r="G303" s="8">
        <f t="shared" si="24"/>
        <v>16193.313243243261</v>
      </c>
      <c r="H303" s="6">
        <f t="shared" si="21"/>
        <v>1505</v>
      </c>
    </row>
    <row r="304" spans="1:8" x14ac:dyDescent="0.25">
      <c r="A304" s="6">
        <v>1510</v>
      </c>
      <c r="B304" s="5">
        <v>44666.562615740739</v>
      </c>
      <c r="C304">
        <v>66.2</v>
      </c>
      <c r="D304" s="8">
        <f t="shared" si="22"/>
        <v>4.3864864864865183</v>
      </c>
      <c r="E304" s="8">
        <f t="shared" si="23"/>
        <v>2.2371081081081243</v>
      </c>
      <c r="F304" s="8">
        <f t="shared" si="20"/>
        <v>3378.0332432432679</v>
      </c>
      <c r="G304" s="8">
        <f t="shared" si="24"/>
        <v>16204.498783783802</v>
      </c>
      <c r="H304" s="6">
        <f t="shared" si="21"/>
        <v>1510</v>
      </c>
    </row>
    <row r="305" spans="1:8" x14ac:dyDescent="0.25">
      <c r="A305" s="6">
        <v>1515</v>
      </c>
      <c r="B305" s="5">
        <v>44666.562673611108</v>
      </c>
      <c r="C305">
        <v>64.3</v>
      </c>
      <c r="D305" s="8">
        <f t="shared" si="22"/>
        <v>2.4864864864865126</v>
      </c>
      <c r="E305" s="8">
        <f t="shared" si="23"/>
        <v>1.2681081081081214</v>
      </c>
      <c r="F305" s="8">
        <f t="shared" si="20"/>
        <v>1921.1837837838038</v>
      </c>
      <c r="G305" s="8">
        <f t="shared" si="24"/>
        <v>16210.839324324343</v>
      </c>
      <c r="H305" s="6">
        <f t="shared" si="21"/>
        <v>1515</v>
      </c>
    </row>
    <row r="306" spans="1:8" x14ac:dyDescent="0.25">
      <c r="A306" s="6">
        <v>1520</v>
      </c>
      <c r="B306" s="5">
        <v>44666.562731481485</v>
      </c>
      <c r="C306">
        <v>64.7</v>
      </c>
      <c r="D306" s="8">
        <f t="shared" si="22"/>
        <v>2.8864864864865183</v>
      </c>
      <c r="E306" s="8">
        <f t="shared" si="23"/>
        <v>1.4721081081081244</v>
      </c>
      <c r="F306" s="8">
        <f t="shared" si="20"/>
        <v>2237.6043243243489</v>
      </c>
      <c r="G306" s="8">
        <f t="shared" si="24"/>
        <v>16218.199864864884</v>
      </c>
      <c r="H306" s="6">
        <f t="shared" si="21"/>
        <v>1520</v>
      </c>
    </row>
    <row r="307" spans="1:8" x14ac:dyDescent="0.25">
      <c r="A307" s="6">
        <v>1525</v>
      </c>
      <c r="B307" s="5">
        <v>44666.562789351854</v>
      </c>
      <c r="C307">
        <v>65.099999999999994</v>
      </c>
      <c r="D307" s="8">
        <f t="shared" si="22"/>
        <v>3.2864864864865098</v>
      </c>
      <c r="E307" s="8">
        <f t="shared" si="23"/>
        <v>1.6761081081081199</v>
      </c>
      <c r="F307" s="8">
        <f t="shared" si="20"/>
        <v>2556.064864864883</v>
      </c>
      <c r="G307" s="8">
        <f t="shared" si="24"/>
        <v>16226.580405405424</v>
      </c>
      <c r="H307" s="6">
        <f t="shared" si="21"/>
        <v>1525</v>
      </c>
    </row>
    <row r="308" spans="1:8" x14ac:dyDescent="0.25">
      <c r="A308" s="6">
        <v>1530</v>
      </c>
      <c r="B308" s="5">
        <v>44666.562847222223</v>
      </c>
      <c r="C308">
        <v>65.099999999999994</v>
      </c>
      <c r="D308" s="8">
        <f t="shared" si="22"/>
        <v>3.2864864864865098</v>
      </c>
      <c r="E308" s="8">
        <f t="shared" si="23"/>
        <v>1.6761081081081199</v>
      </c>
      <c r="F308" s="8">
        <f t="shared" si="20"/>
        <v>2564.4454054054236</v>
      </c>
      <c r="G308" s="8">
        <f t="shared" si="24"/>
        <v>16234.960945945964</v>
      </c>
      <c r="H308" s="6">
        <f t="shared" si="21"/>
        <v>1530</v>
      </c>
    </row>
    <row r="309" spans="1:8" x14ac:dyDescent="0.25">
      <c r="A309" s="6">
        <v>1535</v>
      </c>
      <c r="B309" s="5">
        <v>44666.562905092593</v>
      </c>
      <c r="C309">
        <v>65.099999999999994</v>
      </c>
      <c r="D309" s="8">
        <f t="shared" si="22"/>
        <v>3.2864864864865098</v>
      </c>
      <c r="E309" s="8">
        <f t="shared" si="23"/>
        <v>1.6761081081081199</v>
      </c>
      <c r="F309" s="8">
        <f t="shared" si="20"/>
        <v>2572.8259459459641</v>
      </c>
      <c r="G309" s="8">
        <f t="shared" si="24"/>
        <v>16243.341486486504</v>
      </c>
      <c r="H309" s="6">
        <f t="shared" si="21"/>
        <v>1535</v>
      </c>
    </row>
    <row r="310" spans="1:8" x14ac:dyDescent="0.25">
      <c r="A310" s="6">
        <v>1540</v>
      </c>
      <c r="B310" s="5">
        <v>44666.562962962962</v>
      </c>
      <c r="C310">
        <v>65.5</v>
      </c>
      <c r="D310" s="8">
        <f t="shared" si="22"/>
        <v>3.6864864864865154</v>
      </c>
      <c r="E310" s="8">
        <f t="shared" si="23"/>
        <v>1.880108108108123</v>
      </c>
      <c r="F310" s="8">
        <f t="shared" si="20"/>
        <v>2895.3664864865095</v>
      </c>
      <c r="G310" s="8">
        <f t="shared" si="24"/>
        <v>16252.742027027045</v>
      </c>
      <c r="H310" s="6">
        <f t="shared" si="21"/>
        <v>1540</v>
      </c>
    </row>
    <row r="311" spans="1:8" x14ac:dyDescent="0.25">
      <c r="A311" s="6">
        <v>1545</v>
      </c>
      <c r="B311" s="5">
        <v>44666.563020833331</v>
      </c>
      <c r="C311">
        <v>65.8</v>
      </c>
      <c r="D311" s="8">
        <f t="shared" si="22"/>
        <v>3.9864864864865126</v>
      </c>
      <c r="E311" s="8">
        <f t="shared" si="23"/>
        <v>2.0331081081081215</v>
      </c>
      <c r="F311" s="8">
        <f t="shared" si="20"/>
        <v>3141.1520270270476</v>
      </c>
      <c r="G311" s="8">
        <f t="shared" si="24"/>
        <v>16262.907567567585</v>
      </c>
      <c r="H311" s="6">
        <f t="shared" si="21"/>
        <v>1545</v>
      </c>
    </row>
    <row r="312" spans="1:8" x14ac:dyDescent="0.25">
      <c r="A312" s="6">
        <v>1550</v>
      </c>
      <c r="B312" s="5">
        <v>44666.563078703701</v>
      </c>
      <c r="C312">
        <v>66.599999999999994</v>
      </c>
      <c r="D312" s="8">
        <f t="shared" si="22"/>
        <v>4.7864864864865098</v>
      </c>
      <c r="E312" s="8">
        <f t="shared" si="23"/>
        <v>2.4411081081081201</v>
      </c>
      <c r="F312" s="8">
        <f t="shared" si="20"/>
        <v>3783.7175675675862</v>
      </c>
      <c r="G312" s="8">
        <f t="shared" si="24"/>
        <v>16275.113108108126</v>
      </c>
      <c r="H312" s="6">
        <f t="shared" si="21"/>
        <v>1550</v>
      </c>
    </row>
    <row r="313" spans="1:8" x14ac:dyDescent="0.25">
      <c r="A313" s="6">
        <v>1555</v>
      </c>
      <c r="B313" s="5">
        <v>44666.563136574077</v>
      </c>
      <c r="C313">
        <v>66.599999999999994</v>
      </c>
      <c r="D313" s="8">
        <f t="shared" si="22"/>
        <v>4.7864864864865098</v>
      </c>
      <c r="E313" s="8">
        <f t="shared" si="23"/>
        <v>2.4411081081081201</v>
      </c>
      <c r="F313" s="8">
        <f t="shared" si="20"/>
        <v>3795.9231081081266</v>
      </c>
      <c r="G313" s="8">
        <f t="shared" si="24"/>
        <v>16287.318648648667</v>
      </c>
      <c r="H313" s="6">
        <f t="shared" si="21"/>
        <v>1555</v>
      </c>
    </row>
    <row r="314" spans="1:8" x14ac:dyDescent="0.25">
      <c r="A314" s="6">
        <v>1560</v>
      </c>
      <c r="B314" s="5">
        <v>44666.563194444447</v>
      </c>
      <c r="C314">
        <v>65.8</v>
      </c>
      <c r="D314" s="8">
        <f t="shared" si="22"/>
        <v>3.9864864864865126</v>
      </c>
      <c r="E314" s="8">
        <f t="shared" si="23"/>
        <v>2.0331081081081215</v>
      </c>
      <c r="F314" s="8">
        <f t="shared" si="20"/>
        <v>3171.6486486486697</v>
      </c>
      <c r="G314" s="8">
        <f t="shared" si="24"/>
        <v>16297.484189189207</v>
      </c>
      <c r="H314" s="6">
        <f t="shared" si="21"/>
        <v>1560</v>
      </c>
    </row>
    <row r="315" spans="1:8" x14ac:dyDescent="0.25">
      <c r="A315" s="6">
        <v>1565</v>
      </c>
      <c r="B315" s="5">
        <v>44666.563252314816</v>
      </c>
      <c r="C315">
        <v>65.8</v>
      </c>
      <c r="D315" s="8">
        <f t="shared" si="22"/>
        <v>3.9864864864865126</v>
      </c>
      <c r="E315" s="8">
        <f t="shared" si="23"/>
        <v>2.0331081081081215</v>
      </c>
      <c r="F315" s="8">
        <f t="shared" si="20"/>
        <v>3181.8141891892101</v>
      </c>
      <c r="G315" s="8">
        <f t="shared" si="24"/>
        <v>16307.649729729746</v>
      </c>
      <c r="H315" s="6">
        <f t="shared" si="21"/>
        <v>1565</v>
      </c>
    </row>
    <row r="316" spans="1:8" x14ac:dyDescent="0.25">
      <c r="A316" s="6">
        <v>1570</v>
      </c>
      <c r="B316" s="5">
        <v>44666.563310185185</v>
      </c>
      <c r="C316">
        <v>65.5</v>
      </c>
      <c r="D316" s="8">
        <f t="shared" si="22"/>
        <v>3.6864864864865154</v>
      </c>
      <c r="E316" s="8">
        <f t="shared" si="23"/>
        <v>1.880108108108123</v>
      </c>
      <c r="F316" s="8">
        <f t="shared" si="20"/>
        <v>2951.7697297297532</v>
      </c>
      <c r="G316" s="8">
        <f t="shared" si="24"/>
        <v>16317.050270270287</v>
      </c>
      <c r="H316" s="6">
        <f t="shared" si="21"/>
        <v>1570</v>
      </c>
    </row>
    <row r="317" spans="1:8" x14ac:dyDescent="0.25">
      <c r="A317" s="6">
        <v>1575</v>
      </c>
      <c r="B317" s="5">
        <v>44666.563368055555</v>
      </c>
      <c r="C317">
        <v>65.8</v>
      </c>
      <c r="D317" s="8">
        <f t="shared" si="22"/>
        <v>3.9864864864865126</v>
      </c>
      <c r="E317" s="8">
        <f t="shared" si="23"/>
        <v>2.0331081081081215</v>
      </c>
      <c r="F317" s="8">
        <f t="shared" si="20"/>
        <v>3202.1452702702913</v>
      </c>
      <c r="G317" s="8">
        <f t="shared" si="24"/>
        <v>16327.215810810827</v>
      </c>
      <c r="H317" s="6">
        <f t="shared" si="21"/>
        <v>1575</v>
      </c>
    </row>
    <row r="318" spans="1:8" x14ac:dyDescent="0.25">
      <c r="A318" s="6">
        <v>1580</v>
      </c>
      <c r="B318" s="5">
        <v>44666.563425925924</v>
      </c>
      <c r="C318">
        <v>66.2</v>
      </c>
      <c r="D318" s="8">
        <f t="shared" si="22"/>
        <v>4.3864864864865183</v>
      </c>
      <c r="E318" s="8">
        <f t="shared" si="23"/>
        <v>2.2371081081081243</v>
      </c>
      <c r="F318" s="8">
        <f t="shared" si="20"/>
        <v>3534.6308108108365</v>
      </c>
      <c r="G318" s="8">
        <f t="shared" si="24"/>
        <v>16338.401351351367</v>
      </c>
      <c r="H318" s="6">
        <f t="shared" si="21"/>
        <v>1580</v>
      </c>
    </row>
    <row r="319" spans="1:8" x14ac:dyDescent="0.25">
      <c r="A319" s="6">
        <v>1585</v>
      </c>
      <c r="B319" s="5">
        <v>44666.563483796293</v>
      </c>
      <c r="C319">
        <v>66.2</v>
      </c>
      <c r="D319" s="8">
        <f t="shared" si="22"/>
        <v>4.3864864864865183</v>
      </c>
      <c r="E319" s="8">
        <f t="shared" si="23"/>
        <v>2.2371081081081243</v>
      </c>
      <c r="F319" s="8">
        <f t="shared" si="20"/>
        <v>3545.8163513513769</v>
      </c>
      <c r="G319" s="8">
        <f t="shared" si="24"/>
        <v>16349.586891891908</v>
      </c>
      <c r="H319" s="6">
        <f t="shared" si="21"/>
        <v>1585</v>
      </c>
    </row>
    <row r="320" spans="1:8" x14ac:dyDescent="0.25">
      <c r="A320" s="6">
        <v>1590</v>
      </c>
      <c r="B320" s="5">
        <v>44666.56354166667</v>
      </c>
      <c r="C320">
        <v>65.099999999999994</v>
      </c>
      <c r="D320" s="8">
        <f t="shared" si="22"/>
        <v>3.2864864864865098</v>
      </c>
      <c r="E320" s="8">
        <f t="shared" si="23"/>
        <v>1.6761081081081199</v>
      </c>
      <c r="F320" s="8">
        <f t="shared" si="20"/>
        <v>2665.0118918919106</v>
      </c>
      <c r="G320" s="8">
        <f t="shared" si="24"/>
        <v>16357.967432432448</v>
      </c>
      <c r="H320" s="6">
        <f t="shared" si="21"/>
        <v>1590</v>
      </c>
    </row>
    <row r="321" spans="1:8" x14ac:dyDescent="0.25">
      <c r="A321" s="6">
        <v>1595</v>
      </c>
      <c r="B321" s="5">
        <v>44666.563599537039</v>
      </c>
      <c r="C321">
        <v>65.5</v>
      </c>
      <c r="D321" s="8">
        <f t="shared" si="22"/>
        <v>3.6864864864865154</v>
      </c>
      <c r="E321" s="8">
        <f t="shared" si="23"/>
        <v>1.880108108108123</v>
      </c>
      <c r="F321" s="8">
        <f t="shared" si="20"/>
        <v>2998.7724324324563</v>
      </c>
      <c r="G321" s="8">
        <f t="shared" si="24"/>
        <v>16367.367972972988</v>
      </c>
      <c r="H321" s="6">
        <f t="shared" si="21"/>
        <v>1595</v>
      </c>
    </row>
    <row r="322" spans="1:8" x14ac:dyDescent="0.25">
      <c r="A322" s="6">
        <v>1600</v>
      </c>
      <c r="B322" s="5">
        <v>44666.563657407409</v>
      </c>
      <c r="C322">
        <v>65.8</v>
      </c>
      <c r="D322" s="8">
        <f t="shared" si="22"/>
        <v>3.9864864864865126</v>
      </c>
      <c r="E322" s="8">
        <f t="shared" si="23"/>
        <v>2.0331081081081215</v>
      </c>
      <c r="F322" s="8">
        <f t="shared" ref="F322:F385" si="25">E322*A322</f>
        <v>3252.9729729729943</v>
      </c>
      <c r="G322" s="8">
        <f t="shared" si="24"/>
        <v>16377.533513513528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44666.563715277778</v>
      </c>
      <c r="C323">
        <v>65.8</v>
      </c>
      <c r="D323" s="8">
        <f t="shared" ref="D323:D386" si="27">C323-AVERAGE($C$2:$C$38)</f>
        <v>3.9864864864865126</v>
      </c>
      <c r="E323" s="8">
        <f t="shared" ref="E323:E386" si="28">D323*0.51</f>
        <v>2.0331081081081215</v>
      </c>
      <c r="F323" s="8">
        <f t="shared" si="25"/>
        <v>3263.1385135135351</v>
      </c>
      <c r="G323" s="8">
        <f t="shared" si="24"/>
        <v>16387.699054054068</v>
      </c>
      <c r="H323" s="6">
        <f t="shared" si="26"/>
        <v>1605</v>
      </c>
    </row>
    <row r="324" spans="1:8" x14ac:dyDescent="0.25">
      <c r="A324" s="6">
        <v>1610</v>
      </c>
      <c r="B324" s="5">
        <v>44666.563773148147</v>
      </c>
      <c r="C324">
        <v>65.099999999999994</v>
      </c>
      <c r="D324" s="8">
        <f t="shared" si="27"/>
        <v>3.2864864864865098</v>
      </c>
      <c r="E324" s="8">
        <f t="shared" si="28"/>
        <v>1.6761081081081199</v>
      </c>
      <c r="F324" s="8">
        <f t="shared" si="25"/>
        <v>2698.5340540540733</v>
      </c>
      <c r="G324" s="8">
        <f t="shared" si="24"/>
        <v>16396.079594594608</v>
      </c>
      <c r="H324" s="6">
        <f t="shared" si="26"/>
        <v>1610</v>
      </c>
    </row>
    <row r="325" spans="1:8" x14ac:dyDescent="0.25">
      <c r="A325" s="6">
        <v>1615</v>
      </c>
      <c r="B325" s="5">
        <v>44666.563831018517</v>
      </c>
      <c r="C325">
        <v>63.9</v>
      </c>
      <c r="D325" s="8">
        <f t="shared" si="27"/>
        <v>2.086486486486514</v>
      </c>
      <c r="E325" s="8">
        <f t="shared" si="28"/>
        <v>1.0641081081081221</v>
      </c>
      <c r="F325" s="8">
        <f t="shared" si="25"/>
        <v>1718.5345945946171</v>
      </c>
      <c r="G325" s="8">
        <f t="shared" si="24"/>
        <v>16401.400135135151</v>
      </c>
      <c r="H325" s="6">
        <f t="shared" si="26"/>
        <v>1615</v>
      </c>
    </row>
    <row r="326" spans="1:8" x14ac:dyDescent="0.25">
      <c r="A326" s="6">
        <v>1620</v>
      </c>
      <c r="B326" s="5">
        <v>44666.563888888886</v>
      </c>
      <c r="C326">
        <v>63.2</v>
      </c>
      <c r="D326" s="8">
        <f t="shared" si="27"/>
        <v>1.3864864864865183</v>
      </c>
      <c r="E326" s="8">
        <f t="shared" si="28"/>
        <v>0.7071081081081243</v>
      </c>
      <c r="F326" s="8">
        <f t="shared" si="25"/>
        <v>1145.5151351351615</v>
      </c>
      <c r="G326" s="8">
        <f t="shared" si="24"/>
        <v>16404.93567567569</v>
      </c>
      <c r="H326" s="6">
        <f t="shared" si="26"/>
        <v>1620</v>
      </c>
    </row>
    <row r="327" spans="1:8" x14ac:dyDescent="0.25">
      <c r="A327" s="6">
        <v>1625</v>
      </c>
      <c r="B327" s="5">
        <v>44666.563946759263</v>
      </c>
      <c r="C327">
        <v>63.6</v>
      </c>
      <c r="D327" s="8">
        <f t="shared" si="27"/>
        <v>1.7864864864865169</v>
      </c>
      <c r="E327" s="8">
        <f t="shared" si="28"/>
        <v>0.91110810810812359</v>
      </c>
      <c r="F327" s="8">
        <f t="shared" si="25"/>
        <v>1480.5506756757009</v>
      </c>
      <c r="G327" s="8">
        <f t="shared" si="24"/>
        <v>16409.491216216229</v>
      </c>
      <c r="H327" s="6">
        <f t="shared" si="26"/>
        <v>1625</v>
      </c>
    </row>
    <row r="328" spans="1:8" x14ac:dyDescent="0.25">
      <c r="A328" s="6">
        <v>1630</v>
      </c>
      <c r="B328" s="5">
        <v>44666.564004629632</v>
      </c>
      <c r="C328">
        <v>63.6</v>
      </c>
      <c r="D328" s="8">
        <f t="shared" si="27"/>
        <v>1.7864864864865169</v>
      </c>
      <c r="E328" s="8">
        <f t="shared" si="28"/>
        <v>0.91110810810812359</v>
      </c>
      <c r="F328" s="8">
        <f t="shared" si="25"/>
        <v>1485.1062162162414</v>
      </c>
      <c r="G328" s="8">
        <f t="shared" ref="G328:G391" si="29">G327+E328*5</f>
        <v>16414.046756756768</v>
      </c>
      <c r="H328" s="6">
        <f t="shared" si="26"/>
        <v>1630</v>
      </c>
    </row>
    <row r="329" spans="1:8" x14ac:dyDescent="0.25">
      <c r="A329" s="6">
        <v>1635</v>
      </c>
      <c r="B329" s="5">
        <v>44666.564062500001</v>
      </c>
      <c r="C329">
        <v>63.6</v>
      </c>
      <c r="D329" s="8">
        <f t="shared" si="27"/>
        <v>1.7864864864865169</v>
      </c>
      <c r="E329" s="8">
        <f t="shared" si="28"/>
        <v>0.91110810810812359</v>
      </c>
      <c r="F329" s="8">
        <f t="shared" si="25"/>
        <v>1489.6617567567821</v>
      </c>
      <c r="G329" s="8">
        <f t="shared" si="29"/>
        <v>16418.602297297308</v>
      </c>
      <c r="H329" s="6">
        <f t="shared" si="26"/>
        <v>1635</v>
      </c>
    </row>
    <row r="330" spans="1:8" x14ac:dyDescent="0.25">
      <c r="A330" s="6">
        <v>1640</v>
      </c>
      <c r="B330" s="5">
        <v>44666.564120370371</v>
      </c>
      <c r="C330">
        <v>63.9</v>
      </c>
      <c r="D330" s="8">
        <f t="shared" si="27"/>
        <v>2.086486486486514</v>
      </c>
      <c r="E330" s="8">
        <f t="shared" si="28"/>
        <v>1.0641081081081221</v>
      </c>
      <c r="F330" s="8">
        <f t="shared" si="25"/>
        <v>1745.1372972973202</v>
      </c>
      <c r="G330" s="8">
        <f t="shared" si="29"/>
        <v>16423.92283783785</v>
      </c>
      <c r="H330" s="6">
        <f t="shared" si="26"/>
        <v>1640</v>
      </c>
    </row>
    <row r="331" spans="1:8" x14ac:dyDescent="0.25">
      <c r="A331" s="6">
        <v>1645</v>
      </c>
      <c r="B331" s="5">
        <v>44666.56417824074</v>
      </c>
      <c r="C331">
        <v>64.3</v>
      </c>
      <c r="D331" s="8">
        <f t="shared" si="27"/>
        <v>2.4864864864865126</v>
      </c>
      <c r="E331" s="8">
        <f t="shared" si="28"/>
        <v>1.2681081081081214</v>
      </c>
      <c r="F331" s="8">
        <f t="shared" si="25"/>
        <v>2086.0378378378596</v>
      </c>
      <c r="G331" s="8">
        <f t="shared" si="29"/>
        <v>16430.263378378389</v>
      </c>
      <c r="H331" s="6">
        <f t="shared" si="26"/>
        <v>1645</v>
      </c>
    </row>
    <row r="332" spans="1:8" x14ac:dyDescent="0.25">
      <c r="A332" s="6">
        <v>1650</v>
      </c>
      <c r="B332" s="5">
        <v>44666.564236111109</v>
      </c>
      <c r="C332">
        <v>65.099999999999994</v>
      </c>
      <c r="D332" s="8">
        <f t="shared" si="27"/>
        <v>3.2864864864865098</v>
      </c>
      <c r="E332" s="8">
        <f t="shared" si="28"/>
        <v>1.6761081081081199</v>
      </c>
      <c r="F332" s="8">
        <f t="shared" si="25"/>
        <v>2765.5783783783977</v>
      </c>
      <c r="G332" s="8">
        <f t="shared" si="29"/>
        <v>16438.64391891893</v>
      </c>
      <c r="H332" s="6">
        <f t="shared" si="26"/>
        <v>1650</v>
      </c>
    </row>
    <row r="333" spans="1:8" x14ac:dyDescent="0.25">
      <c r="A333" s="6">
        <v>1655</v>
      </c>
      <c r="B333" s="5">
        <v>44666.564293981479</v>
      </c>
      <c r="C333">
        <v>65.099999999999994</v>
      </c>
      <c r="D333" s="8">
        <f t="shared" si="27"/>
        <v>3.2864864864865098</v>
      </c>
      <c r="E333" s="8">
        <f t="shared" si="28"/>
        <v>1.6761081081081199</v>
      </c>
      <c r="F333" s="8">
        <f t="shared" si="25"/>
        <v>2773.9589189189387</v>
      </c>
      <c r="G333" s="8">
        <f t="shared" si="29"/>
        <v>16447.02445945947</v>
      </c>
      <c r="H333" s="6">
        <f t="shared" si="26"/>
        <v>1655</v>
      </c>
    </row>
    <row r="334" spans="1:8" x14ac:dyDescent="0.25">
      <c r="A334" s="6">
        <v>1660</v>
      </c>
      <c r="B334" s="5">
        <v>44666.564351851855</v>
      </c>
      <c r="C334">
        <v>63.9</v>
      </c>
      <c r="D334" s="8">
        <f t="shared" si="27"/>
        <v>2.086486486486514</v>
      </c>
      <c r="E334" s="8">
        <f t="shared" si="28"/>
        <v>1.0641081081081221</v>
      </c>
      <c r="F334" s="8">
        <f t="shared" si="25"/>
        <v>1766.4194594594826</v>
      </c>
      <c r="G334" s="8">
        <f t="shared" si="29"/>
        <v>16452.345000000012</v>
      </c>
      <c r="H334" s="6">
        <f t="shared" si="26"/>
        <v>1660</v>
      </c>
    </row>
    <row r="335" spans="1:8" x14ac:dyDescent="0.25">
      <c r="A335" s="6">
        <v>1665</v>
      </c>
      <c r="B335" s="5">
        <v>44666.564409722225</v>
      </c>
      <c r="C335">
        <v>64.3</v>
      </c>
      <c r="D335" s="8">
        <f t="shared" si="27"/>
        <v>2.4864864864865126</v>
      </c>
      <c r="E335" s="8">
        <f t="shared" si="28"/>
        <v>1.2681081081081214</v>
      </c>
      <c r="F335" s="8">
        <f t="shared" si="25"/>
        <v>2111.4000000000219</v>
      </c>
      <c r="G335" s="8">
        <f t="shared" si="29"/>
        <v>16458.685540540551</v>
      </c>
      <c r="H335" s="6">
        <f t="shared" si="26"/>
        <v>1665</v>
      </c>
    </row>
    <row r="336" spans="1:8" x14ac:dyDescent="0.25">
      <c r="A336" s="6">
        <v>1670</v>
      </c>
      <c r="B336" s="5">
        <v>44666.564467592594</v>
      </c>
      <c r="C336">
        <v>65.099999999999994</v>
      </c>
      <c r="D336" s="8">
        <f t="shared" si="27"/>
        <v>3.2864864864865098</v>
      </c>
      <c r="E336" s="8">
        <f t="shared" si="28"/>
        <v>1.6761081081081199</v>
      </c>
      <c r="F336" s="8">
        <f t="shared" si="25"/>
        <v>2799.1005405405604</v>
      </c>
      <c r="G336" s="8">
        <f t="shared" si="29"/>
        <v>16467.066081081091</v>
      </c>
      <c r="H336" s="6">
        <f t="shared" si="26"/>
        <v>1670</v>
      </c>
    </row>
    <row r="337" spans="1:8" x14ac:dyDescent="0.25">
      <c r="A337" s="6">
        <v>1675</v>
      </c>
      <c r="B337" s="5">
        <v>44666.564525462964</v>
      </c>
      <c r="C337">
        <v>65.099999999999994</v>
      </c>
      <c r="D337" s="8">
        <f t="shared" si="27"/>
        <v>3.2864864864865098</v>
      </c>
      <c r="E337" s="8">
        <f t="shared" si="28"/>
        <v>1.6761081081081199</v>
      </c>
      <c r="F337" s="8">
        <f t="shared" si="25"/>
        <v>2807.4810810811009</v>
      </c>
      <c r="G337" s="8">
        <f t="shared" si="29"/>
        <v>16475.446621621631</v>
      </c>
      <c r="H337" s="6">
        <f t="shared" si="26"/>
        <v>1675</v>
      </c>
    </row>
    <row r="338" spans="1:8" x14ac:dyDescent="0.25">
      <c r="A338" s="6">
        <v>1680</v>
      </c>
      <c r="B338" s="5">
        <v>44666.564583333333</v>
      </c>
      <c r="C338">
        <v>63.9</v>
      </c>
      <c r="D338" s="8">
        <f t="shared" si="27"/>
        <v>2.086486486486514</v>
      </c>
      <c r="E338" s="8">
        <f t="shared" si="28"/>
        <v>1.0641081081081221</v>
      </c>
      <c r="F338" s="8">
        <f t="shared" si="25"/>
        <v>1787.701621621645</v>
      </c>
      <c r="G338" s="8">
        <f t="shared" si="29"/>
        <v>16480.767162162174</v>
      </c>
      <c r="H338" s="6">
        <f t="shared" si="26"/>
        <v>1680</v>
      </c>
    </row>
    <row r="339" spans="1:8" x14ac:dyDescent="0.25">
      <c r="A339" s="6">
        <v>1685</v>
      </c>
      <c r="B339" s="5">
        <v>44666.564641203702</v>
      </c>
      <c r="C339">
        <v>63.6</v>
      </c>
      <c r="D339" s="8">
        <f t="shared" si="27"/>
        <v>1.7864864864865169</v>
      </c>
      <c r="E339" s="8">
        <f t="shared" si="28"/>
        <v>0.91110810810812359</v>
      </c>
      <c r="F339" s="8">
        <f t="shared" si="25"/>
        <v>1535.2171621621883</v>
      </c>
      <c r="G339" s="8">
        <f t="shared" si="29"/>
        <v>16485.322702702713</v>
      </c>
      <c r="H339" s="6">
        <f t="shared" si="26"/>
        <v>1685</v>
      </c>
    </row>
    <row r="340" spans="1:8" x14ac:dyDescent="0.25">
      <c r="A340" s="6">
        <v>1690</v>
      </c>
      <c r="B340" s="5">
        <v>44666.564699074072</v>
      </c>
      <c r="C340">
        <v>63.9</v>
      </c>
      <c r="D340" s="8">
        <f t="shared" si="27"/>
        <v>2.086486486486514</v>
      </c>
      <c r="E340" s="8">
        <f t="shared" si="28"/>
        <v>1.0641081081081221</v>
      </c>
      <c r="F340" s="8">
        <f t="shared" si="25"/>
        <v>1798.3427027027262</v>
      </c>
      <c r="G340" s="8">
        <f t="shared" si="29"/>
        <v>16490.643243243256</v>
      </c>
      <c r="H340" s="6">
        <f t="shared" si="26"/>
        <v>1690</v>
      </c>
    </row>
    <row r="341" spans="1:8" x14ac:dyDescent="0.25">
      <c r="A341" s="6">
        <v>1695</v>
      </c>
      <c r="B341" s="5">
        <v>44666.564756944441</v>
      </c>
      <c r="C341">
        <v>64.7</v>
      </c>
      <c r="D341" s="8">
        <f t="shared" si="27"/>
        <v>2.8864864864865183</v>
      </c>
      <c r="E341" s="8">
        <f t="shared" si="28"/>
        <v>1.4721081081081244</v>
      </c>
      <c r="F341" s="8">
        <f t="shared" si="25"/>
        <v>2495.2232432432711</v>
      </c>
      <c r="G341" s="8">
        <f t="shared" si="29"/>
        <v>16498.003783783795</v>
      </c>
      <c r="H341" s="6">
        <f t="shared" si="26"/>
        <v>1695</v>
      </c>
    </row>
    <row r="342" spans="1:8" x14ac:dyDescent="0.25">
      <c r="A342" s="6">
        <v>1700</v>
      </c>
      <c r="B342" s="5">
        <v>44666.564814814818</v>
      </c>
      <c r="C342">
        <v>64.7</v>
      </c>
      <c r="D342" s="8">
        <f t="shared" si="27"/>
        <v>2.8864864864865183</v>
      </c>
      <c r="E342" s="8">
        <f t="shared" si="28"/>
        <v>1.4721081081081244</v>
      </c>
      <c r="F342" s="8">
        <f t="shared" si="25"/>
        <v>2502.5837837838117</v>
      </c>
      <c r="G342" s="8">
        <f t="shared" si="29"/>
        <v>16505.364324324335</v>
      </c>
      <c r="H342" s="6">
        <f t="shared" si="26"/>
        <v>1700</v>
      </c>
    </row>
    <row r="343" spans="1:8" x14ac:dyDescent="0.25">
      <c r="A343" s="6">
        <v>1705</v>
      </c>
      <c r="B343" s="5">
        <v>44666.564872685187</v>
      </c>
      <c r="C343">
        <v>65.8</v>
      </c>
      <c r="D343" s="8">
        <f t="shared" si="27"/>
        <v>3.9864864864865126</v>
      </c>
      <c r="E343" s="8">
        <f t="shared" si="28"/>
        <v>2.0331081081081215</v>
      </c>
      <c r="F343" s="8">
        <f t="shared" si="25"/>
        <v>3466.4493243243473</v>
      </c>
      <c r="G343" s="8">
        <f t="shared" si="29"/>
        <v>16515.529864864875</v>
      </c>
      <c r="H343" s="6">
        <f t="shared" si="26"/>
        <v>1705</v>
      </c>
    </row>
    <row r="344" spans="1:8" x14ac:dyDescent="0.25">
      <c r="A344" s="6">
        <v>1710</v>
      </c>
      <c r="B344" s="5">
        <v>44666.564930555556</v>
      </c>
      <c r="C344">
        <v>65.099999999999994</v>
      </c>
      <c r="D344" s="8">
        <f t="shared" si="27"/>
        <v>3.2864864864865098</v>
      </c>
      <c r="E344" s="8">
        <f t="shared" si="28"/>
        <v>1.6761081081081199</v>
      </c>
      <c r="F344" s="8">
        <f t="shared" si="25"/>
        <v>2866.1448648648852</v>
      </c>
      <c r="G344" s="8">
        <f t="shared" si="29"/>
        <v>16523.910405405415</v>
      </c>
      <c r="H344" s="6">
        <f t="shared" si="26"/>
        <v>1710</v>
      </c>
    </row>
    <row r="345" spans="1:8" x14ac:dyDescent="0.25">
      <c r="A345" s="6">
        <v>1715</v>
      </c>
      <c r="B345" s="5">
        <v>44666.564988425926</v>
      </c>
      <c r="C345">
        <v>64.3</v>
      </c>
      <c r="D345" s="8">
        <f t="shared" si="27"/>
        <v>2.4864864864865126</v>
      </c>
      <c r="E345" s="8">
        <f t="shared" si="28"/>
        <v>1.2681081081081214</v>
      </c>
      <c r="F345" s="8">
        <f t="shared" si="25"/>
        <v>2174.8054054054282</v>
      </c>
      <c r="G345" s="8">
        <f t="shared" si="29"/>
        <v>16530.250945945954</v>
      </c>
      <c r="H345" s="6">
        <f t="shared" si="26"/>
        <v>1715</v>
      </c>
    </row>
    <row r="346" spans="1:8" x14ac:dyDescent="0.25">
      <c r="A346" s="6">
        <v>1720</v>
      </c>
      <c r="B346" s="5">
        <v>44666.565046296295</v>
      </c>
      <c r="C346">
        <v>63.6</v>
      </c>
      <c r="D346" s="8">
        <f t="shared" si="27"/>
        <v>1.7864864864865169</v>
      </c>
      <c r="E346" s="8">
        <f t="shared" si="28"/>
        <v>0.91110810810812359</v>
      </c>
      <c r="F346" s="8">
        <f t="shared" si="25"/>
        <v>1567.1059459459725</v>
      </c>
      <c r="G346" s="8">
        <f t="shared" si="29"/>
        <v>16534.806486486494</v>
      </c>
      <c r="H346" s="6">
        <f t="shared" si="26"/>
        <v>1720</v>
      </c>
    </row>
    <row r="347" spans="1:8" x14ac:dyDescent="0.25">
      <c r="A347" s="6">
        <v>1725</v>
      </c>
      <c r="B347" s="5">
        <v>44666.565104166664</v>
      </c>
      <c r="C347">
        <v>63.9</v>
      </c>
      <c r="D347" s="8">
        <f t="shared" si="27"/>
        <v>2.086486486486514</v>
      </c>
      <c r="E347" s="8">
        <f t="shared" si="28"/>
        <v>1.0641081081081221</v>
      </c>
      <c r="F347" s="8">
        <f t="shared" si="25"/>
        <v>1835.5864864865105</v>
      </c>
      <c r="G347" s="8">
        <f t="shared" si="29"/>
        <v>16540.127027027036</v>
      </c>
      <c r="H347" s="6">
        <f t="shared" si="26"/>
        <v>1725</v>
      </c>
    </row>
    <row r="348" spans="1:8" x14ac:dyDescent="0.25">
      <c r="A348" s="6">
        <v>1730</v>
      </c>
      <c r="B348" s="5">
        <v>44666.565162037034</v>
      </c>
      <c r="C348">
        <v>63.9</v>
      </c>
      <c r="D348" s="8">
        <f t="shared" si="27"/>
        <v>2.086486486486514</v>
      </c>
      <c r="E348" s="8">
        <f t="shared" si="28"/>
        <v>1.0641081081081221</v>
      </c>
      <c r="F348" s="8">
        <f t="shared" si="25"/>
        <v>1840.9070270270511</v>
      </c>
      <c r="G348" s="8">
        <f t="shared" si="29"/>
        <v>16545.447567567579</v>
      </c>
      <c r="H348" s="6">
        <f t="shared" si="26"/>
        <v>1730</v>
      </c>
    </row>
    <row r="349" spans="1:8" x14ac:dyDescent="0.25">
      <c r="A349" s="6">
        <v>1735</v>
      </c>
      <c r="B349" s="5">
        <v>44666.56521990741</v>
      </c>
      <c r="C349">
        <v>63.9</v>
      </c>
      <c r="D349" s="8">
        <f t="shared" si="27"/>
        <v>2.086486486486514</v>
      </c>
      <c r="E349" s="8">
        <f t="shared" si="28"/>
        <v>1.0641081081081221</v>
      </c>
      <c r="F349" s="8">
        <f t="shared" si="25"/>
        <v>1846.2275675675917</v>
      </c>
      <c r="G349" s="8">
        <f t="shared" si="29"/>
        <v>16550.768108108121</v>
      </c>
      <c r="H349" s="6">
        <f t="shared" si="26"/>
        <v>1735</v>
      </c>
    </row>
    <row r="350" spans="1:8" x14ac:dyDescent="0.25">
      <c r="A350" s="6">
        <v>1740</v>
      </c>
      <c r="B350" s="5">
        <v>44666.56527777778</v>
      </c>
      <c r="C350">
        <v>63.9</v>
      </c>
      <c r="D350" s="8">
        <f t="shared" si="27"/>
        <v>2.086486486486514</v>
      </c>
      <c r="E350" s="8">
        <f t="shared" si="28"/>
        <v>1.0641081081081221</v>
      </c>
      <c r="F350" s="8">
        <f t="shared" si="25"/>
        <v>1851.5481081081323</v>
      </c>
      <c r="G350" s="8">
        <f t="shared" si="29"/>
        <v>16556.088648648663</v>
      </c>
      <c r="H350" s="6">
        <f t="shared" si="26"/>
        <v>1740</v>
      </c>
    </row>
    <row r="351" spans="1:8" x14ac:dyDescent="0.25">
      <c r="A351" s="6">
        <v>1745</v>
      </c>
      <c r="B351" s="5">
        <v>44666.565335648149</v>
      </c>
      <c r="C351">
        <v>63.9</v>
      </c>
      <c r="D351" s="8">
        <f t="shared" si="27"/>
        <v>2.086486486486514</v>
      </c>
      <c r="E351" s="8">
        <f t="shared" si="28"/>
        <v>1.0641081081081221</v>
      </c>
      <c r="F351" s="8">
        <f t="shared" si="25"/>
        <v>1856.8686486486729</v>
      </c>
      <c r="G351" s="8">
        <f t="shared" si="29"/>
        <v>16561.409189189206</v>
      </c>
      <c r="H351" s="6">
        <f t="shared" si="26"/>
        <v>1745</v>
      </c>
    </row>
    <row r="352" spans="1:8" x14ac:dyDescent="0.25">
      <c r="A352" s="6">
        <v>1750</v>
      </c>
      <c r="B352" s="5">
        <v>44666.565393518518</v>
      </c>
      <c r="C352">
        <v>63.9</v>
      </c>
      <c r="D352" s="8">
        <f t="shared" si="27"/>
        <v>2.086486486486514</v>
      </c>
      <c r="E352" s="8">
        <f t="shared" si="28"/>
        <v>1.0641081081081221</v>
      </c>
      <c r="F352" s="8">
        <f t="shared" si="25"/>
        <v>1862.1891891892137</v>
      </c>
      <c r="G352" s="8">
        <f t="shared" si="29"/>
        <v>16566.729729729748</v>
      </c>
      <c r="H352" s="6">
        <f t="shared" si="26"/>
        <v>1750</v>
      </c>
    </row>
    <row r="353" spans="1:8" x14ac:dyDescent="0.25">
      <c r="A353" s="6">
        <v>1755</v>
      </c>
      <c r="B353" s="5">
        <v>44666.565451388888</v>
      </c>
      <c r="C353">
        <v>63.6</v>
      </c>
      <c r="D353" s="8">
        <f t="shared" si="27"/>
        <v>1.7864864864865169</v>
      </c>
      <c r="E353" s="8">
        <f t="shared" si="28"/>
        <v>0.91110810810812359</v>
      </c>
      <c r="F353" s="8">
        <f t="shared" si="25"/>
        <v>1598.994729729757</v>
      </c>
      <c r="G353" s="8">
        <f t="shared" si="29"/>
        <v>16571.285270270288</v>
      </c>
      <c r="H353" s="6">
        <f t="shared" si="26"/>
        <v>1755</v>
      </c>
    </row>
    <row r="354" spans="1:8" x14ac:dyDescent="0.25">
      <c r="A354" s="6">
        <v>1760</v>
      </c>
      <c r="B354" s="5">
        <v>44666.565509259257</v>
      </c>
      <c r="C354">
        <v>63.2</v>
      </c>
      <c r="D354" s="8">
        <f t="shared" si="27"/>
        <v>1.3864864864865183</v>
      </c>
      <c r="E354" s="8">
        <f t="shared" si="28"/>
        <v>0.7071081081081243</v>
      </c>
      <c r="F354" s="8">
        <f t="shared" si="25"/>
        <v>1244.5102702702989</v>
      </c>
      <c r="G354" s="8">
        <f t="shared" si="29"/>
        <v>16574.820810810827</v>
      </c>
      <c r="H354" s="6">
        <f t="shared" si="26"/>
        <v>1760</v>
      </c>
    </row>
    <row r="355" spans="1:8" x14ac:dyDescent="0.25">
      <c r="A355" s="6">
        <v>1765</v>
      </c>
      <c r="B355" s="5">
        <v>44666.565567129626</v>
      </c>
      <c r="C355">
        <v>63.2</v>
      </c>
      <c r="D355" s="8">
        <f t="shared" si="27"/>
        <v>1.3864864864865183</v>
      </c>
      <c r="E355" s="8">
        <f t="shared" si="28"/>
        <v>0.7071081081081243</v>
      </c>
      <c r="F355" s="8">
        <f t="shared" si="25"/>
        <v>1248.0458108108394</v>
      </c>
      <c r="G355" s="8">
        <f t="shared" si="29"/>
        <v>16578.356351351365</v>
      </c>
      <c r="H355" s="6">
        <f t="shared" si="26"/>
        <v>1765</v>
      </c>
    </row>
    <row r="356" spans="1:8" x14ac:dyDescent="0.25">
      <c r="A356" s="6">
        <v>1770</v>
      </c>
      <c r="B356" s="5">
        <v>44666.565625000003</v>
      </c>
      <c r="C356">
        <v>63.2</v>
      </c>
      <c r="D356" s="8">
        <f t="shared" si="27"/>
        <v>1.3864864864865183</v>
      </c>
      <c r="E356" s="8">
        <f t="shared" si="28"/>
        <v>0.7071081081081243</v>
      </c>
      <c r="F356" s="8">
        <f t="shared" si="25"/>
        <v>1251.5813513513799</v>
      </c>
      <c r="G356" s="8">
        <f t="shared" si="29"/>
        <v>16581.891891891904</v>
      </c>
      <c r="H356" s="6">
        <f t="shared" si="26"/>
        <v>1770</v>
      </c>
    </row>
    <row r="357" spans="1:8" x14ac:dyDescent="0.25">
      <c r="A357" s="6">
        <v>1775</v>
      </c>
      <c r="B357" s="5">
        <v>44666.565682870372</v>
      </c>
      <c r="C357">
        <v>63.2</v>
      </c>
      <c r="D357" s="8">
        <f t="shared" si="27"/>
        <v>1.3864864864865183</v>
      </c>
      <c r="E357" s="8">
        <f t="shared" si="28"/>
        <v>0.7071081081081243</v>
      </c>
      <c r="F357" s="8">
        <f t="shared" si="25"/>
        <v>1255.1168918919207</v>
      </c>
      <c r="G357" s="8">
        <f t="shared" si="29"/>
        <v>16585.427432432443</v>
      </c>
      <c r="H357" s="6">
        <f t="shared" si="26"/>
        <v>1775</v>
      </c>
    </row>
    <row r="358" spans="1:8" x14ac:dyDescent="0.25">
      <c r="A358" s="6">
        <v>1780</v>
      </c>
      <c r="B358" s="5">
        <v>44666.565740740742</v>
      </c>
      <c r="C358">
        <v>63.2</v>
      </c>
      <c r="D358" s="8">
        <f t="shared" si="27"/>
        <v>1.3864864864865183</v>
      </c>
      <c r="E358" s="8">
        <f t="shared" si="28"/>
        <v>0.7071081081081243</v>
      </c>
      <c r="F358" s="8">
        <f t="shared" si="25"/>
        <v>1258.6524324324612</v>
      </c>
      <c r="G358" s="8">
        <f t="shared" si="29"/>
        <v>16588.962972972982</v>
      </c>
      <c r="H358" s="6">
        <f t="shared" si="26"/>
        <v>1780</v>
      </c>
    </row>
    <row r="359" spans="1:8" x14ac:dyDescent="0.25">
      <c r="A359" s="6">
        <v>1785</v>
      </c>
      <c r="B359" s="5">
        <v>44666.565798611111</v>
      </c>
      <c r="C359">
        <v>63.2</v>
      </c>
      <c r="D359" s="8">
        <f t="shared" si="27"/>
        <v>1.3864864864865183</v>
      </c>
      <c r="E359" s="8">
        <f t="shared" si="28"/>
        <v>0.7071081081081243</v>
      </c>
      <c r="F359" s="8">
        <f t="shared" si="25"/>
        <v>1262.1879729730019</v>
      </c>
      <c r="G359" s="8">
        <f t="shared" si="29"/>
        <v>16592.498513513521</v>
      </c>
      <c r="H359" s="6">
        <f t="shared" si="26"/>
        <v>1785</v>
      </c>
    </row>
    <row r="360" spans="1:8" x14ac:dyDescent="0.25">
      <c r="A360" s="6">
        <v>1790</v>
      </c>
      <c r="B360" s="5">
        <v>44666.56585648148</v>
      </c>
      <c r="C360">
        <v>63.6</v>
      </c>
      <c r="D360" s="8">
        <f t="shared" si="27"/>
        <v>1.7864864864865169</v>
      </c>
      <c r="E360" s="8">
        <f t="shared" si="28"/>
        <v>0.91110810810812359</v>
      </c>
      <c r="F360" s="8">
        <f t="shared" si="25"/>
        <v>1630.8835135135412</v>
      </c>
      <c r="G360" s="8">
        <f t="shared" si="29"/>
        <v>16597.054054054061</v>
      </c>
      <c r="H360" s="6">
        <f t="shared" si="26"/>
        <v>1790</v>
      </c>
    </row>
    <row r="361" spans="1:8" x14ac:dyDescent="0.25">
      <c r="A361" s="6">
        <v>1795</v>
      </c>
      <c r="B361" s="5">
        <v>44666.56591435185</v>
      </c>
      <c r="C361">
        <v>63.6</v>
      </c>
      <c r="D361" s="8">
        <f t="shared" si="27"/>
        <v>1.7864864864865169</v>
      </c>
      <c r="E361" s="8">
        <f t="shared" si="28"/>
        <v>0.91110810810812359</v>
      </c>
      <c r="F361" s="8">
        <f t="shared" si="25"/>
        <v>1635.4390540540819</v>
      </c>
      <c r="G361" s="8">
        <f t="shared" si="29"/>
        <v>16601.6095945946</v>
      </c>
      <c r="H361" s="6">
        <f t="shared" si="26"/>
        <v>1795</v>
      </c>
    </row>
    <row r="362" spans="1:8" x14ac:dyDescent="0.25">
      <c r="A362" s="6">
        <v>1800</v>
      </c>
      <c r="B362" s="5">
        <v>44666.565972222219</v>
      </c>
      <c r="C362">
        <v>63.6</v>
      </c>
      <c r="D362" s="8">
        <f t="shared" si="27"/>
        <v>1.7864864864865169</v>
      </c>
      <c r="E362" s="8">
        <f t="shared" si="28"/>
        <v>0.91110810810812359</v>
      </c>
      <c r="F362" s="8">
        <f t="shared" si="25"/>
        <v>1639.9945945946224</v>
      </c>
      <c r="G362" s="8">
        <f t="shared" si="29"/>
        <v>16606.165135135139</v>
      </c>
      <c r="H362" s="6">
        <f t="shared" si="26"/>
        <v>1800</v>
      </c>
    </row>
    <row r="363" spans="1:8" x14ac:dyDescent="0.25">
      <c r="A363" s="6">
        <v>1805</v>
      </c>
      <c r="B363" s="5">
        <v>44666.566030092596</v>
      </c>
      <c r="C363">
        <v>63.6</v>
      </c>
      <c r="D363" s="8">
        <f t="shared" si="27"/>
        <v>1.7864864864865169</v>
      </c>
      <c r="E363" s="8">
        <f t="shared" si="28"/>
        <v>0.91110810810812359</v>
      </c>
      <c r="F363" s="8">
        <f t="shared" si="25"/>
        <v>1644.5501351351631</v>
      </c>
      <c r="G363" s="8">
        <f t="shared" si="29"/>
        <v>16610.720675675679</v>
      </c>
      <c r="H363" s="6">
        <f t="shared" si="26"/>
        <v>1805</v>
      </c>
    </row>
    <row r="364" spans="1:8" x14ac:dyDescent="0.25">
      <c r="A364" s="6">
        <v>1810</v>
      </c>
      <c r="B364" s="5">
        <v>44666.566087962965</v>
      </c>
      <c r="C364">
        <v>63.2</v>
      </c>
      <c r="D364" s="8">
        <f t="shared" si="27"/>
        <v>1.3864864864865183</v>
      </c>
      <c r="E364" s="8">
        <f t="shared" si="28"/>
        <v>0.7071081081081243</v>
      </c>
      <c r="F364" s="8">
        <f t="shared" si="25"/>
        <v>1279.865675675705</v>
      </c>
      <c r="G364" s="8">
        <f t="shared" si="29"/>
        <v>16614.256216216218</v>
      </c>
      <c r="H364" s="6">
        <f t="shared" si="26"/>
        <v>1810</v>
      </c>
    </row>
    <row r="365" spans="1:8" x14ac:dyDescent="0.25">
      <c r="A365" s="6">
        <v>1815</v>
      </c>
      <c r="B365" s="5">
        <v>44666.566145833334</v>
      </c>
      <c r="C365">
        <v>62.8</v>
      </c>
      <c r="D365" s="8">
        <f t="shared" si="27"/>
        <v>0.9864864864865126</v>
      </c>
      <c r="E365" s="8">
        <f t="shared" si="28"/>
        <v>0.50310810810812145</v>
      </c>
      <c r="F365" s="8">
        <f t="shared" si="25"/>
        <v>913.14121621624042</v>
      </c>
      <c r="G365" s="8">
        <f t="shared" si="29"/>
        <v>16616.77175675676</v>
      </c>
      <c r="H365" s="6">
        <f t="shared" si="26"/>
        <v>1815</v>
      </c>
    </row>
    <row r="366" spans="1:8" x14ac:dyDescent="0.25">
      <c r="A366" s="6">
        <v>1820</v>
      </c>
      <c r="B366" s="5">
        <v>44666.566203703704</v>
      </c>
      <c r="C366">
        <v>62.8</v>
      </c>
      <c r="D366" s="8">
        <f t="shared" si="27"/>
        <v>0.9864864864865126</v>
      </c>
      <c r="E366" s="8">
        <f t="shared" si="28"/>
        <v>0.50310810810812145</v>
      </c>
      <c r="F366" s="8">
        <f t="shared" si="25"/>
        <v>915.65675675678108</v>
      </c>
      <c r="G366" s="8">
        <f t="shared" si="29"/>
        <v>16619.287297297302</v>
      </c>
      <c r="H366" s="6">
        <f t="shared" si="26"/>
        <v>1820</v>
      </c>
    </row>
    <row r="367" spans="1:8" x14ac:dyDescent="0.25">
      <c r="A367" s="6">
        <v>1825</v>
      </c>
      <c r="B367" s="5">
        <v>44666.566261574073</v>
      </c>
      <c r="C367">
        <v>62.8</v>
      </c>
      <c r="D367" s="8">
        <f t="shared" si="27"/>
        <v>0.9864864864865126</v>
      </c>
      <c r="E367" s="8">
        <f t="shared" si="28"/>
        <v>0.50310810810812145</v>
      </c>
      <c r="F367" s="8">
        <f t="shared" si="25"/>
        <v>918.17229729732162</v>
      </c>
      <c r="G367" s="8">
        <f t="shared" si="29"/>
        <v>16621.802837837844</v>
      </c>
      <c r="H367" s="6">
        <f t="shared" si="26"/>
        <v>1825</v>
      </c>
    </row>
    <row r="368" spans="1:8" x14ac:dyDescent="0.25">
      <c r="A368" s="6">
        <v>1830</v>
      </c>
      <c r="B368" s="5">
        <v>44666.566319444442</v>
      </c>
      <c r="C368">
        <v>62.8</v>
      </c>
      <c r="D368" s="8">
        <f t="shared" si="27"/>
        <v>0.9864864864865126</v>
      </c>
      <c r="E368" s="8">
        <f t="shared" si="28"/>
        <v>0.50310810810812145</v>
      </c>
      <c r="F368" s="8">
        <f t="shared" si="25"/>
        <v>920.68783783786228</v>
      </c>
      <c r="G368" s="8">
        <f t="shared" si="29"/>
        <v>16624.318378378386</v>
      </c>
      <c r="H368" s="6">
        <f t="shared" si="26"/>
        <v>1830</v>
      </c>
    </row>
    <row r="369" spans="1:8" x14ac:dyDescent="0.25">
      <c r="A369" s="6">
        <v>1835</v>
      </c>
      <c r="B369" s="5">
        <v>44666.566377314812</v>
      </c>
      <c r="C369">
        <v>62.4</v>
      </c>
      <c r="D369" s="8">
        <f t="shared" si="27"/>
        <v>0.58648648648651402</v>
      </c>
      <c r="E369" s="8">
        <f t="shared" si="28"/>
        <v>0.29910810810812216</v>
      </c>
      <c r="F369" s="8">
        <f t="shared" si="25"/>
        <v>548.86337837840415</v>
      </c>
      <c r="G369" s="8">
        <f t="shared" si="29"/>
        <v>16625.813918918928</v>
      </c>
      <c r="H369" s="6">
        <f t="shared" si="26"/>
        <v>1835</v>
      </c>
    </row>
    <row r="370" spans="1:8" x14ac:dyDescent="0.25">
      <c r="A370" s="6">
        <v>1840</v>
      </c>
      <c r="B370" s="5">
        <v>44666.566435185188</v>
      </c>
      <c r="C370">
        <v>62.4</v>
      </c>
      <c r="D370" s="8">
        <f t="shared" si="27"/>
        <v>0.58648648648651402</v>
      </c>
      <c r="E370" s="8">
        <f t="shared" si="28"/>
        <v>0.29910810810812216</v>
      </c>
      <c r="F370" s="8">
        <f t="shared" si="25"/>
        <v>550.35891891894482</v>
      </c>
      <c r="G370" s="8">
        <f t="shared" si="29"/>
        <v>16627.30945945947</v>
      </c>
      <c r="H370" s="6">
        <f t="shared" si="26"/>
        <v>1840</v>
      </c>
    </row>
    <row r="371" spans="1:8" x14ac:dyDescent="0.25">
      <c r="A371" s="6">
        <v>1845</v>
      </c>
      <c r="B371" s="5">
        <v>44666.566493055558</v>
      </c>
      <c r="C371">
        <v>62.8</v>
      </c>
      <c r="D371" s="8">
        <f t="shared" si="27"/>
        <v>0.9864864864865126</v>
      </c>
      <c r="E371" s="8">
        <f t="shared" si="28"/>
        <v>0.50310810810812145</v>
      </c>
      <c r="F371" s="8">
        <f t="shared" si="25"/>
        <v>928.23445945948413</v>
      </c>
      <c r="G371" s="8">
        <f t="shared" si="29"/>
        <v>16629.825000000012</v>
      </c>
      <c r="H371" s="6">
        <f t="shared" si="26"/>
        <v>1845</v>
      </c>
    </row>
    <row r="372" spans="1:8" x14ac:dyDescent="0.25">
      <c r="A372" s="6">
        <v>1850</v>
      </c>
      <c r="B372" s="5">
        <v>44666.566550925927</v>
      </c>
      <c r="C372">
        <v>63.6</v>
      </c>
      <c r="D372" s="8">
        <f t="shared" si="27"/>
        <v>1.7864864864865169</v>
      </c>
      <c r="E372" s="8">
        <f t="shared" si="28"/>
        <v>0.91110810810812359</v>
      </c>
      <c r="F372" s="8">
        <f t="shared" si="25"/>
        <v>1685.5500000000286</v>
      </c>
      <c r="G372" s="8">
        <f t="shared" si="29"/>
        <v>16634.380540540551</v>
      </c>
      <c r="H372" s="6">
        <f t="shared" si="26"/>
        <v>1850</v>
      </c>
    </row>
    <row r="373" spans="1:8" x14ac:dyDescent="0.25">
      <c r="A373" s="6">
        <v>1855</v>
      </c>
      <c r="B373" s="5">
        <v>44666.566608796296</v>
      </c>
      <c r="C373">
        <v>63.6</v>
      </c>
      <c r="D373" s="8">
        <f t="shared" si="27"/>
        <v>1.7864864864865169</v>
      </c>
      <c r="E373" s="8">
        <f t="shared" si="28"/>
        <v>0.91110810810812359</v>
      </c>
      <c r="F373" s="8">
        <f t="shared" si="25"/>
        <v>1690.1055405405693</v>
      </c>
      <c r="G373" s="8">
        <f t="shared" si="29"/>
        <v>16638.93608108109</v>
      </c>
      <c r="H373" s="6">
        <f t="shared" si="26"/>
        <v>1855</v>
      </c>
    </row>
    <row r="374" spans="1:8" x14ac:dyDescent="0.25">
      <c r="A374" s="6">
        <v>1860</v>
      </c>
      <c r="B374" s="5">
        <v>44666.566666666666</v>
      </c>
      <c r="C374">
        <v>63.6</v>
      </c>
      <c r="D374" s="8">
        <f t="shared" si="27"/>
        <v>1.7864864864865169</v>
      </c>
      <c r="E374" s="8">
        <f t="shared" si="28"/>
        <v>0.91110810810812359</v>
      </c>
      <c r="F374" s="8">
        <f t="shared" si="25"/>
        <v>1694.6610810811098</v>
      </c>
      <c r="G374" s="8">
        <f t="shared" si="29"/>
        <v>16643.49162162163</v>
      </c>
      <c r="H374" s="6">
        <f t="shared" si="26"/>
        <v>1860</v>
      </c>
    </row>
    <row r="375" spans="1:8" x14ac:dyDescent="0.25">
      <c r="A375" s="6">
        <v>1865</v>
      </c>
      <c r="B375" s="5">
        <v>44666.566724537035</v>
      </c>
      <c r="C375">
        <v>63.6</v>
      </c>
      <c r="D375" s="8">
        <f t="shared" si="27"/>
        <v>1.7864864864865169</v>
      </c>
      <c r="E375" s="8">
        <f t="shared" si="28"/>
        <v>0.91110810810812359</v>
      </c>
      <c r="F375" s="8">
        <f t="shared" si="25"/>
        <v>1699.2166216216506</v>
      </c>
      <c r="G375" s="8">
        <f t="shared" si="29"/>
        <v>16648.047162162169</v>
      </c>
      <c r="H375" s="6">
        <f t="shared" si="26"/>
        <v>1865</v>
      </c>
    </row>
    <row r="376" spans="1:8" x14ac:dyDescent="0.25">
      <c r="A376" s="6">
        <v>1870</v>
      </c>
      <c r="B376" s="5">
        <v>44666.566782407404</v>
      </c>
      <c r="C376">
        <v>63.6</v>
      </c>
      <c r="D376" s="8">
        <f t="shared" si="27"/>
        <v>1.7864864864865169</v>
      </c>
      <c r="E376" s="8">
        <f t="shared" si="28"/>
        <v>0.91110810810812359</v>
      </c>
      <c r="F376" s="8">
        <f t="shared" si="25"/>
        <v>1703.7721621621911</v>
      </c>
      <c r="G376" s="8">
        <f t="shared" si="29"/>
        <v>16652.602702702708</v>
      </c>
      <c r="H376" s="6">
        <f t="shared" si="26"/>
        <v>1870</v>
      </c>
    </row>
    <row r="377" spans="1:8" x14ac:dyDescent="0.25">
      <c r="A377" s="6">
        <v>1875</v>
      </c>
      <c r="B377" s="5">
        <v>44666.566840277781</v>
      </c>
      <c r="C377">
        <v>63.2</v>
      </c>
      <c r="D377" s="8">
        <f t="shared" si="27"/>
        <v>1.3864864864865183</v>
      </c>
      <c r="E377" s="8">
        <f t="shared" si="28"/>
        <v>0.7071081081081243</v>
      </c>
      <c r="F377" s="8">
        <f t="shared" si="25"/>
        <v>1325.8277027027329</v>
      </c>
      <c r="G377" s="8">
        <f t="shared" si="29"/>
        <v>16656.138243243247</v>
      </c>
      <c r="H377" s="6">
        <f t="shared" si="26"/>
        <v>1875</v>
      </c>
    </row>
    <row r="378" spans="1:8" x14ac:dyDescent="0.25">
      <c r="A378" s="6">
        <v>1880</v>
      </c>
      <c r="B378" s="5">
        <v>44666.56689814815</v>
      </c>
      <c r="C378">
        <v>63.2</v>
      </c>
      <c r="D378" s="8">
        <f t="shared" si="27"/>
        <v>1.3864864864865183</v>
      </c>
      <c r="E378" s="8">
        <f t="shared" si="28"/>
        <v>0.7071081081081243</v>
      </c>
      <c r="F378" s="8">
        <f t="shared" si="25"/>
        <v>1329.3632432432737</v>
      </c>
      <c r="G378" s="8">
        <f t="shared" si="29"/>
        <v>16659.673783783786</v>
      </c>
      <c r="H378" s="6">
        <f t="shared" si="26"/>
        <v>1880</v>
      </c>
    </row>
    <row r="379" spans="1:8" x14ac:dyDescent="0.25">
      <c r="A379" s="6">
        <v>1885</v>
      </c>
      <c r="B379" s="5">
        <v>44666.56695601852</v>
      </c>
      <c r="C379">
        <v>62.4</v>
      </c>
      <c r="D379" s="8">
        <f t="shared" si="27"/>
        <v>0.58648648648651402</v>
      </c>
      <c r="E379" s="8">
        <f t="shared" si="28"/>
        <v>0.29910810810812216</v>
      </c>
      <c r="F379" s="8">
        <f t="shared" si="25"/>
        <v>563.81878378381032</v>
      </c>
      <c r="G379" s="8">
        <f t="shared" si="29"/>
        <v>16661.169324324328</v>
      </c>
      <c r="H379" s="6">
        <f t="shared" si="26"/>
        <v>1885</v>
      </c>
    </row>
    <row r="380" spans="1:8" x14ac:dyDescent="0.25">
      <c r="A380" s="6">
        <v>1890</v>
      </c>
      <c r="B380" s="5">
        <v>44666.567013888889</v>
      </c>
      <c r="C380">
        <v>62.8</v>
      </c>
      <c r="D380" s="8">
        <f t="shared" si="27"/>
        <v>0.9864864864865126</v>
      </c>
      <c r="E380" s="8">
        <f t="shared" si="28"/>
        <v>0.50310810810812145</v>
      </c>
      <c r="F380" s="8">
        <f t="shared" si="25"/>
        <v>950.87432432434957</v>
      </c>
      <c r="G380" s="8">
        <f t="shared" si="29"/>
        <v>16663.68486486487</v>
      </c>
      <c r="H380" s="6">
        <f t="shared" si="26"/>
        <v>1890</v>
      </c>
    </row>
    <row r="381" spans="1:8" x14ac:dyDescent="0.25">
      <c r="A381" s="6">
        <v>1895</v>
      </c>
      <c r="B381" s="5">
        <v>44666.567071759258</v>
      </c>
      <c r="C381">
        <v>62</v>
      </c>
      <c r="D381" s="8">
        <f t="shared" si="27"/>
        <v>0.18648648648651545</v>
      </c>
      <c r="E381" s="8">
        <f t="shared" si="28"/>
        <v>9.5108108108122882E-2</v>
      </c>
      <c r="F381" s="8">
        <f t="shared" si="25"/>
        <v>180.22986486489287</v>
      </c>
      <c r="G381" s="8">
        <f t="shared" si="29"/>
        <v>16664.160405405411</v>
      </c>
      <c r="H381" s="6">
        <f t="shared" si="26"/>
        <v>1895</v>
      </c>
    </row>
    <row r="382" spans="1:8" x14ac:dyDescent="0.25">
      <c r="A382" s="6">
        <v>1900</v>
      </c>
      <c r="B382" s="5">
        <v>44666.567129629628</v>
      </c>
      <c r="C382">
        <v>62.4</v>
      </c>
      <c r="D382" s="8">
        <f t="shared" si="27"/>
        <v>0.58648648648651402</v>
      </c>
      <c r="E382" s="8">
        <f t="shared" si="28"/>
        <v>0.29910810810812216</v>
      </c>
      <c r="F382" s="8">
        <f t="shared" si="25"/>
        <v>568.30540540543211</v>
      </c>
      <c r="G382" s="8">
        <f t="shared" si="29"/>
        <v>16665.655945945953</v>
      </c>
      <c r="H382" s="6">
        <f t="shared" si="26"/>
        <v>1900</v>
      </c>
    </row>
    <row r="383" spans="1:8" x14ac:dyDescent="0.25">
      <c r="A383" s="6">
        <v>1905</v>
      </c>
      <c r="B383" s="5">
        <v>44666.567187499997</v>
      </c>
      <c r="C383">
        <v>62.8</v>
      </c>
      <c r="D383" s="8">
        <f t="shared" si="27"/>
        <v>0.9864864864865126</v>
      </c>
      <c r="E383" s="8">
        <f t="shared" si="28"/>
        <v>0.50310810810812145</v>
      </c>
      <c r="F383" s="8">
        <f t="shared" si="25"/>
        <v>958.42094594597143</v>
      </c>
      <c r="G383" s="8">
        <f t="shared" si="29"/>
        <v>16668.171486486495</v>
      </c>
      <c r="H383" s="6">
        <f t="shared" si="26"/>
        <v>1905</v>
      </c>
    </row>
    <row r="384" spans="1:8" x14ac:dyDescent="0.25">
      <c r="A384" s="6">
        <v>1910</v>
      </c>
      <c r="B384" s="5">
        <v>44666.567245370374</v>
      </c>
      <c r="C384">
        <v>62.8</v>
      </c>
      <c r="D384" s="8">
        <f t="shared" si="27"/>
        <v>0.9864864864865126</v>
      </c>
      <c r="E384" s="8">
        <f t="shared" si="28"/>
        <v>0.50310810810812145</v>
      </c>
      <c r="F384" s="8">
        <f t="shared" si="25"/>
        <v>960.93648648651197</v>
      </c>
      <c r="G384" s="8">
        <f t="shared" si="29"/>
        <v>16670.687027027037</v>
      </c>
      <c r="H384" s="6">
        <f t="shared" si="26"/>
        <v>1910</v>
      </c>
    </row>
    <row r="385" spans="1:8" x14ac:dyDescent="0.25">
      <c r="A385" s="6">
        <v>1915</v>
      </c>
      <c r="B385" s="5">
        <v>44666.567303240743</v>
      </c>
      <c r="C385">
        <v>63.2</v>
      </c>
      <c r="D385" s="8">
        <f t="shared" si="27"/>
        <v>1.3864864864865183</v>
      </c>
      <c r="E385" s="8">
        <f t="shared" si="28"/>
        <v>0.7071081081081243</v>
      </c>
      <c r="F385" s="8">
        <f t="shared" si="25"/>
        <v>1354.112027027058</v>
      </c>
      <c r="G385" s="8">
        <f t="shared" si="29"/>
        <v>16674.222567567576</v>
      </c>
      <c r="H385" s="6">
        <f t="shared" si="26"/>
        <v>1915</v>
      </c>
    </row>
    <row r="386" spans="1:8" x14ac:dyDescent="0.25">
      <c r="A386" s="6">
        <v>1920</v>
      </c>
      <c r="B386" s="5">
        <v>44666.567361111112</v>
      </c>
      <c r="C386">
        <v>62.4</v>
      </c>
      <c r="D386" s="8">
        <f t="shared" si="27"/>
        <v>0.58648648648651402</v>
      </c>
      <c r="E386" s="8">
        <f t="shared" si="28"/>
        <v>0.29910810810812216</v>
      </c>
      <c r="F386" s="8">
        <f t="shared" ref="F386:F419" si="30">E386*A386</f>
        <v>574.28756756759458</v>
      </c>
      <c r="G386" s="8">
        <f t="shared" si="29"/>
        <v>16675.718108108118</v>
      </c>
      <c r="H386" s="6">
        <f t="shared" ref="H386:H419" si="31">A386</f>
        <v>1920</v>
      </c>
    </row>
    <row r="387" spans="1:8" x14ac:dyDescent="0.25">
      <c r="A387" s="6">
        <v>1925</v>
      </c>
      <c r="B387" s="5">
        <v>44666.567418981482</v>
      </c>
      <c r="C387">
        <v>62.8</v>
      </c>
      <c r="D387" s="8">
        <f t="shared" ref="D387:D419" si="32">C387-AVERAGE($C$2:$C$38)</f>
        <v>0.9864864864865126</v>
      </c>
      <c r="E387" s="8">
        <f t="shared" ref="E387:E419" si="33">D387*0.51</f>
        <v>0.50310810810812145</v>
      </c>
      <c r="F387" s="8">
        <f t="shared" si="30"/>
        <v>968.48310810813382</v>
      </c>
      <c r="G387" s="8">
        <f t="shared" si="29"/>
        <v>16678.23364864866</v>
      </c>
      <c r="H387" s="6">
        <f t="shared" si="31"/>
        <v>1925</v>
      </c>
    </row>
    <row r="388" spans="1:8" x14ac:dyDescent="0.25">
      <c r="A388" s="6">
        <v>1930</v>
      </c>
      <c r="B388" s="5">
        <v>44666.567476851851</v>
      </c>
      <c r="C388">
        <v>62.8</v>
      </c>
      <c r="D388" s="8">
        <f t="shared" si="32"/>
        <v>0.9864864864865126</v>
      </c>
      <c r="E388" s="8">
        <f t="shared" si="33"/>
        <v>0.50310810810812145</v>
      </c>
      <c r="F388" s="8">
        <f t="shared" si="30"/>
        <v>970.99864864867436</v>
      </c>
      <c r="G388" s="8">
        <f t="shared" si="29"/>
        <v>16680.749189189202</v>
      </c>
      <c r="H388" s="6">
        <f t="shared" si="31"/>
        <v>1930</v>
      </c>
    </row>
    <row r="389" spans="1:8" x14ac:dyDescent="0.25">
      <c r="A389" s="6">
        <v>1935</v>
      </c>
      <c r="B389" s="5">
        <v>44666.56753472222</v>
      </c>
      <c r="C389">
        <v>62.8</v>
      </c>
      <c r="D389" s="8">
        <f t="shared" si="32"/>
        <v>0.9864864864865126</v>
      </c>
      <c r="E389" s="8">
        <f t="shared" si="33"/>
        <v>0.50310810810812145</v>
      </c>
      <c r="F389" s="8">
        <f t="shared" si="30"/>
        <v>973.51418918921502</v>
      </c>
      <c r="G389" s="8">
        <f t="shared" si="29"/>
        <v>16683.264729729744</v>
      </c>
      <c r="H389" s="6">
        <f t="shared" si="31"/>
        <v>1935</v>
      </c>
    </row>
    <row r="390" spans="1:8" x14ac:dyDescent="0.25">
      <c r="A390" s="6">
        <v>1940</v>
      </c>
      <c r="B390" s="5">
        <v>44666.56759259259</v>
      </c>
      <c r="C390">
        <v>62.8</v>
      </c>
      <c r="D390" s="8">
        <f t="shared" si="32"/>
        <v>0.9864864864865126</v>
      </c>
      <c r="E390" s="8">
        <f t="shared" si="33"/>
        <v>0.50310810810812145</v>
      </c>
      <c r="F390" s="8">
        <f t="shared" si="30"/>
        <v>976.02972972975567</v>
      </c>
      <c r="G390" s="8">
        <f t="shared" si="29"/>
        <v>16685.780270270287</v>
      </c>
      <c r="H390" s="6">
        <f t="shared" si="31"/>
        <v>1940</v>
      </c>
    </row>
    <row r="391" spans="1:8" x14ac:dyDescent="0.25">
      <c r="A391" s="6">
        <v>1945</v>
      </c>
      <c r="B391" s="5">
        <v>44666.567650462966</v>
      </c>
      <c r="C391">
        <v>62.4</v>
      </c>
      <c r="D391" s="8">
        <f t="shared" si="32"/>
        <v>0.58648648648651402</v>
      </c>
      <c r="E391" s="8">
        <f t="shared" si="33"/>
        <v>0.29910810810812216</v>
      </c>
      <c r="F391" s="8">
        <f t="shared" si="30"/>
        <v>581.76527027029761</v>
      </c>
      <c r="G391" s="8">
        <f t="shared" si="29"/>
        <v>16687.275810810828</v>
      </c>
      <c r="H391" s="6">
        <f t="shared" si="31"/>
        <v>1945</v>
      </c>
    </row>
    <row r="392" spans="1:8" x14ac:dyDescent="0.25">
      <c r="A392" s="6">
        <v>1950</v>
      </c>
      <c r="B392" s="5">
        <v>44666.567708333336</v>
      </c>
      <c r="C392">
        <v>62</v>
      </c>
      <c r="D392" s="8">
        <f t="shared" si="32"/>
        <v>0.18648648648651545</v>
      </c>
      <c r="E392" s="8">
        <f t="shared" si="33"/>
        <v>9.5108108108122882E-2</v>
      </c>
      <c r="F392" s="8">
        <f t="shared" si="30"/>
        <v>185.46081081083963</v>
      </c>
      <c r="G392" s="8">
        <f t="shared" ref="G392:G419" si="34">G391+E392*5</f>
        <v>16687.75135135137</v>
      </c>
      <c r="H392" s="6">
        <f t="shared" si="31"/>
        <v>1950</v>
      </c>
    </row>
    <row r="393" spans="1:8" x14ac:dyDescent="0.25">
      <c r="A393" s="6">
        <v>1955</v>
      </c>
      <c r="B393" s="5">
        <v>44666.567766203705</v>
      </c>
      <c r="C393">
        <v>62.4</v>
      </c>
      <c r="D393" s="8">
        <f t="shared" si="32"/>
        <v>0.58648648648651402</v>
      </c>
      <c r="E393" s="8">
        <f t="shared" si="33"/>
        <v>0.29910810810812216</v>
      </c>
      <c r="F393" s="8">
        <f t="shared" si="30"/>
        <v>584.75635135137884</v>
      </c>
      <c r="G393" s="8">
        <f t="shared" si="34"/>
        <v>16689.246891891911</v>
      </c>
      <c r="H393" s="6">
        <f t="shared" si="31"/>
        <v>1955</v>
      </c>
    </row>
    <row r="394" spans="1:8" x14ac:dyDescent="0.25">
      <c r="A394" s="6">
        <v>1960</v>
      </c>
      <c r="B394" s="5">
        <v>44666.567824074074</v>
      </c>
      <c r="C394">
        <v>63.2</v>
      </c>
      <c r="D394" s="8">
        <f t="shared" si="32"/>
        <v>1.3864864864865183</v>
      </c>
      <c r="E394" s="8">
        <f t="shared" si="33"/>
        <v>0.7071081081081243</v>
      </c>
      <c r="F394" s="8">
        <f t="shared" si="30"/>
        <v>1385.9318918919237</v>
      </c>
      <c r="G394" s="8">
        <f t="shared" si="34"/>
        <v>16692.78243243245</v>
      </c>
      <c r="H394" s="6">
        <f t="shared" si="31"/>
        <v>1960</v>
      </c>
    </row>
    <row r="395" spans="1:8" x14ac:dyDescent="0.25">
      <c r="A395" s="6">
        <v>1965</v>
      </c>
      <c r="B395" s="5">
        <v>44666.567881944444</v>
      </c>
      <c r="C395">
        <v>62.8</v>
      </c>
      <c r="D395" s="8">
        <f t="shared" si="32"/>
        <v>0.9864864864865126</v>
      </c>
      <c r="E395" s="8">
        <f t="shared" si="33"/>
        <v>0.50310810810812145</v>
      </c>
      <c r="F395" s="8">
        <f t="shared" si="30"/>
        <v>988.60743243245861</v>
      </c>
      <c r="G395" s="8">
        <f t="shared" si="34"/>
        <v>16695.297972972992</v>
      </c>
      <c r="H395" s="6">
        <f t="shared" si="31"/>
        <v>1965</v>
      </c>
    </row>
    <row r="396" spans="1:8" x14ac:dyDescent="0.25">
      <c r="A396" s="6">
        <v>1970</v>
      </c>
      <c r="B396" s="5">
        <v>44666.567939814813</v>
      </c>
      <c r="C396">
        <v>62.8</v>
      </c>
      <c r="D396" s="8">
        <f t="shared" si="32"/>
        <v>0.9864864864865126</v>
      </c>
      <c r="E396" s="8">
        <f t="shared" si="33"/>
        <v>0.50310810810812145</v>
      </c>
      <c r="F396" s="8">
        <f t="shared" si="30"/>
        <v>991.12297297299926</v>
      </c>
      <c r="G396" s="8">
        <f t="shared" si="34"/>
        <v>16697.813513513534</v>
      </c>
      <c r="H396" s="6">
        <f t="shared" si="31"/>
        <v>1970</v>
      </c>
    </row>
    <row r="397" spans="1:8" x14ac:dyDescent="0.25">
      <c r="A397" s="6">
        <v>1975</v>
      </c>
      <c r="B397" s="5">
        <v>44666.567997685182</v>
      </c>
      <c r="C397">
        <v>62.8</v>
      </c>
      <c r="D397" s="8">
        <f t="shared" si="32"/>
        <v>0.9864864864865126</v>
      </c>
      <c r="E397" s="8">
        <f t="shared" si="33"/>
        <v>0.50310810810812145</v>
      </c>
      <c r="F397" s="8">
        <f t="shared" si="30"/>
        <v>993.63851351353992</v>
      </c>
      <c r="G397" s="8">
        <f t="shared" si="34"/>
        <v>16700.329054054077</v>
      </c>
      <c r="H397" s="6">
        <f t="shared" si="31"/>
        <v>1975</v>
      </c>
    </row>
    <row r="398" spans="1:8" x14ac:dyDescent="0.25">
      <c r="A398" s="6">
        <v>1980</v>
      </c>
      <c r="B398" s="5">
        <v>44666.568055555559</v>
      </c>
      <c r="C398">
        <v>62.8</v>
      </c>
      <c r="D398" s="8">
        <f t="shared" si="32"/>
        <v>0.9864864864865126</v>
      </c>
      <c r="E398" s="8">
        <f t="shared" si="33"/>
        <v>0.50310810810812145</v>
      </c>
      <c r="F398" s="8">
        <f t="shared" si="30"/>
        <v>996.15405405408046</v>
      </c>
      <c r="G398" s="8">
        <f t="shared" si="34"/>
        <v>16702.844594594619</v>
      </c>
      <c r="H398" s="6">
        <f t="shared" si="31"/>
        <v>1980</v>
      </c>
    </row>
    <row r="399" spans="1:8" x14ac:dyDescent="0.25">
      <c r="A399" s="6">
        <v>1985</v>
      </c>
      <c r="B399" s="5">
        <v>44666.568113425928</v>
      </c>
      <c r="C399">
        <v>62.4</v>
      </c>
      <c r="D399" s="8">
        <f t="shared" si="32"/>
        <v>0.58648648648651402</v>
      </c>
      <c r="E399" s="8">
        <f t="shared" si="33"/>
        <v>0.29910810810812216</v>
      </c>
      <c r="F399" s="8">
        <f t="shared" si="30"/>
        <v>593.72959459462254</v>
      </c>
      <c r="G399" s="8">
        <f t="shared" si="34"/>
        <v>16704.34013513516</v>
      </c>
      <c r="H399" s="6">
        <f t="shared" si="31"/>
        <v>1985</v>
      </c>
    </row>
    <row r="400" spans="1:8" x14ac:dyDescent="0.25">
      <c r="A400" s="6">
        <v>1990</v>
      </c>
      <c r="B400" s="5">
        <v>44666.568171296298</v>
      </c>
      <c r="C400">
        <v>62</v>
      </c>
      <c r="D400" s="8">
        <f t="shared" si="32"/>
        <v>0.18648648648651545</v>
      </c>
      <c r="E400" s="8">
        <f t="shared" si="33"/>
        <v>9.5108108108122882E-2</v>
      </c>
      <c r="F400" s="8">
        <f t="shared" si="30"/>
        <v>189.26513513516454</v>
      </c>
      <c r="G400" s="8">
        <f t="shared" si="34"/>
        <v>16704.815675675702</v>
      </c>
      <c r="H400" s="6">
        <f t="shared" si="31"/>
        <v>1990</v>
      </c>
    </row>
    <row r="401" spans="1:8" x14ac:dyDescent="0.25">
      <c r="A401" s="6">
        <v>1995</v>
      </c>
      <c r="B401" s="5">
        <v>44666.568229166667</v>
      </c>
      <c r="C401">
        <v>62.4</v>
      </c>
      <c r="D401" s="8">
        <f t="shared" si="32"/>
        <v>0.58648648648651402</v>
      </c>
      <c r="E401" s="8">
        <f t="shared" si="33"/>
        <v>0.29910810810812216</v>
      </c>
      <c r="F401" s="8">
        <f t="shared" si="30"/>
        <v>596.72067567570366</v>
      </c>
      <c r="G401" s="8">
        <f t="shared" si="34"/>
        <v>16706.311216216243</v>
      </c>
      <c r="H401" s="6">
        <f t="shared" si="31"/>
        <v>1995</v>
      </c>
    </row>
    <row r="402" spans="1:8" x14ac:dyDescent="0.25">
      <c r="A402" s="6">
        <v>2000</v>
      </c>
      <c r="B402" s="5">
        <v>44666.568287037036</v>
      </c>
      <c r="C402">
        <v>62.4</v>
      </c>
      <c r="D402" s="8">
        <f t="shared" si="32"/>
        <v>0.58648648648651402</v>
      </c>
      <c r="E402" s="8">
        <f t="shared" si="33"/>
        <v>0.29910810810812216</v>
      </c>
      <c r="F402" s="8">
        <f t="shared" si="30"/>
        <v>598.21621621624433</v>
      </c>
      <c r="G402" s="8">
        <f t="shared" si="34"/>
        <v>16707.806756756785</v>
      </c>
      <c r="H402" s="6">
        <f t="shared" si="31"/>
        <v>2000</v>
      </c>
    </row>
    <row r="403" spans="1:8" x14ac:dyDescent="0.25">
      <c r="A403" s="6">
        <v>2005</v>
      </c>
      <c r="B403" s="5">
        <v>44666.568344907406</v>
      </c>
      <c r="C403">
        <v>62.4</v>
      </c>
      <c r="D403" s="8">
        <f t="shared" si="32"/>
        <v>0.58648648648651402</v>
      </c>
      <c r="E403" s="8">
        <f t="shared" si="33"/>
        <v>0.29910810810812216</v>
      </c>
      <c r="F403" s="8">
        <f t="shared" si="30"/>
        <v>599.71175675678489</v>
      </c>
      <c r="G403" s="8">
        <f t="shared" si="34"/>
        <v>16709.302297297327</v>
      </c>
      <c r="H403" s="6">
        <f t="shared" si="31"/>
        <v>2005</v>
      </c>
    </row>
    <row r="404" spans="1:8" x14ac:dyDescent="0.25">
      <c r="A404" s="6">
        <v>2010</v>
      </c>
      <c r="B404" s="5">
        <v>44666.568402777775</v>
      </c>
      <c r="C404">
        <v>62.4</v>
      </c>
      <c r="D404" s="8">
        <f t="shared" si="32"/>
        <v>0.58648648648651402</v>
      </c>
      <c r="E404" s="8">
        <f t="shared" si="33"/>
        <v>0.29910810810812216</v>
      </c>
      <c r="F404" s="8">
        <f t="shared" si="30"/>
        <v>601.20729729732557</v>
      </c>
      <c r="G404" s="8">
        <f t="shared" si="34"/>
        <v>16710.797837837868</v>
      </c>
      <c r="H404" s="6">
        <f t="shared" si="31"/>
        <v>2010</v>
      </c>
    </row>
    <row r="405" spans="1:8" x14ac:dyDescent="0.25">
      <c r="A405" s="6">
        <v>2015</v>
      </c>
      <c r="B405" s="5">
        <v>44666.568460648145</v>
      </c>
      <c r="C405">
        <v>62.8</v>
      </c>
      <c r="D405" s="8">
        <f t="shared" si="32"/>
        <v>0.9864864864865126</v>
      </c>
      <c r="E405" s="8">
        <f t="shared" si="33"/>
        <v>0.50310810810812145</v>
      </c>
      <c r="F405" s="8">
        <f t="shared" si="30"/>
        <v>1013.7628378378647</v>
      </c>
      <c r="G405" s="8">
        <f t="shared" si="34"/>
        <v>16713.313378378411</v>
      </c>
      <c r="H405" s="6">
        <f t="shared" si="31"/>
        <v>2015</v>
      </c>
    </row>
    <row r="406" spans="1:8" x14ac:dyDescent="0.25">
      <c r="A406" s="6">
        <v>2020</v>
      </c>
      <c r="B406" s="5">
        <v>44666.568518518521</v>
      </c>
      <c r="C406">
        <v>62.8</v>
      </c>
      <c r="D406" s="8">
        <f t="shared" si="32"/>
        <v>0.9864864864865126</v>
      </c>
      <c r="E406" s="8">
        <f t="shared" si="33"/>
        <v>0.50310810810812145</v>
      </c>
      <c r="F406" s="8">
        <f t="shared" si="30"/>
        <v>1016.2783783784054</v>
      </c>
      <c r="G406" s="8">
        <f t="shared" si="34"/>
        <v>16715.828918918953</v>
      </c>
      <c r="H406" s="6">
        <f t="shared" si="31"/>
        <v>2020</v>
      </c>
    </row>
    <row r="407" spans="1:8" x14ac:dyDescent="0.25">
      <c r="A407" s="6">
        <v>2025</v>
      </c>
      <c r="B407" s="5">
        <v>44666.568576388891</v>
      </c>
      <c r="C407">
        <v>62.4</v>
      </c>
      <c r="D407" s="8">
        <f t="shared" si="32"/>
        <v>0.58648648648651402</v>
      </c>
      <c r="E407" s="8">
        <f t="shared" si="33"/>
        <v>0.29910810810812216</v>
      </c>
      <c r="F407" s="8">
        <f t="shared" si="30"/>
        <v>605.69391891894736</v>
      </c>
      <c r="G407" s="8">
        <f t="shared" si="34"/>
        <v>16717.324459459494</v>
      </c>
      <c r="H407" s="6">
        <f t="shared" si="31"/>
        <v>2025</v>
      </c>
    </row>
    <row r="408" spans="1:8" x14ac:dyDescent="0.25">
      <c r="A408" s="6">
        <v>2030</v>
      </c>
      <c r="B408" s="5">
        <v>44666.56863425926</v>
      </c>
      <c r="C408">
        <v>62.4</v>
      </c>
      <c r="D408" s="8">
        <f t="shared" si="32"/>
        <v>0.58648648648651402</v>
      </c>
      <c r="E408" s="8">
        <f t="shared" si="33"/>
        <v>0.29910810810812216</v>
      </c>
      <c r="F408" s="8">
        <f t="shared" si="30"/>
        <v>607.18945945948803</v>
      </c>
      <c r="G408" s="8">
        <f t="shared" si="34"/>
        <v>16718.820000000036</v>
      </c>
      <c r="H408" s="6">
        <f t="shared" si="31"/>
        <v>2030</v>
      </c>
    </row>
    <row r="409" spans="1:8" x14ac:dyDescent="0.25">
      <c r="A409" s="6">
        <v>2035</v>
      </c>
      <c r="B409" s="5">
        <v>44666.568692129629</v>
      </c>
      <c r="C409">
        <v>62.4</v>
      </c>
      <c r="D409" s="8">
        <f t="shared" si="32"/>
        <v>0.58648648648651402</v>
      </c>
      <c r="E409" s="8">
        <f t="shared" si="33"/>
        <v>0.29910810810812216</v>
      </c>
      <c r="F409" s="8">
        <f t="shared" si="30"/>
        <v>608.68500000002859</v>
      </c>
      <c r="G409" s="8">
        <f t="shared" si="34"/>
        <v>16720.315540540578</v>
      </c>
      <c r="H409" s="6">
        <f t="shared" si="31"/>
        <v>2035</v>
      </c>
    </row>
    <row r="410" spans="1:8" x14ac:dyDescent="0.25">
      <c r="A410" s="6">
        <v>2040</v>
      </c>
      <c r="B410" s="5">
        <v>44666.568749999999</v>
      </c>
      <c r="C410">
        <v>62.8</v>
      </c>
      <c r="D410" s="8">
        <f t="shared" si="32"/>
        <v>0.9864864864865126</v>
      </c>
      <c r="E410" s="8">
        <f t="shared" si="33"/>
        <v>0.50310810810812145</v>
      </c>
      <c r="F410" s="8">
        <f t="shared" si="30"/>
        <v>1026.3405405405679</v>
      </c>
      <c r="G410" s="8">
        <f t="shared" si="34"/>
        <v>16722.83108108112</v>
      </c>
      <c r="H410" s="6">
        <f t="shared" si="31"/>
        <v>2040</v>
      </c>
    </row>
    <row r="411" spans="1:8" x14ac:dyDescent="0.25">
      <c r="A411" s="6">
        <v>2045</v>
      </c>
      <c r="B411" s="5">
        <v>44666.568807870368</v>
      </c>
      <c r="C411">
        <v>62.4</v>
      </c>
      <c r="D411" s="8">
        <f t="shared" si="32"/>
        <v>0.58648648648651402</v>
      </c>
      <c r="E411" s="8">
        <f t="shared" si="33"/>
        <v>0.29910810810812216</v>
      </c>
      <c r="F411" s="8">
        <f t="shared" si="30"/>
        <v>611.67608108110983</v>
      </c>
      <c r="G411" s="8">
        <f t="shared" si="34"/>
        <v>16724.326621621662</v>
      </c>
      <c r="H411" s="6">
        <f t="shared" si="31"/>
        <v>2045</v>
      </c>
    </row>
    <row r="412" spans="1:8" x14ac:dyDescent="0.25">
      <c r="A412" s="6">
        <v>2050</v>
      </c>
      <c r="B412" s="5">
        <v>44666.568865740737</v>
      </c>
      <c r="C412">
        <v>62.4</v>
      </c>
      <c r="D412" s="8">
        <f t="shared" si="32"/>
        <v>0.58648648648651402</v>
      </c>
      <c r="E412" s="8">
        <f t="shared" si="33"/>
        <v>0.29910810810812216</v>
      </c>
      <c r="F412" s="8">
        <f t="shared" si="30"/>
        <v>613.17162162165039</v>
      </c>
      <c r="G412" s="8">
        <f t="shared" si="34"/>
        <v>16725.822162162203</v>
      </c>
      <c r="H412" s="6">
        <f t="shared" si="31"/>
        <v>2050</v>
      </c>
    </row>
    <row r="413" spans="1:8" x14ac:dyDescent="0.25">
      <c r="A413" s="6">
        <v>2055</v>
      </c>
      <c r="B413" s="5">
        <v>44666.568923611114</v>
      </c>
      <c r="C413">
        <v>62.4</v>
      </c>
      <c r="D413" s="8">
        <f t="shared" si="32"/>
        <v>0.58648648648651402</v>
      </c>
      <c r="E413" s="8">
        <f t="shared" si="33"/>
        <v>0.29910810810812216</v>
      </c>
      <c r="F413" s="8">
        <f t="shared" si="30"/>
        <v>614.66716216219106</v>
      </c>
      <c r="G413" s="8">
        <f t="shared" si="34"/>
        <v>16727.317702702745</v>
      </c>
      <c r="H413" s="6">
        <f t="shared" si="31"/>
        <v>2055</v>
      </c>
    </row>
    <row r="414" spans="1:8" x14ac:dyDescent="0.25">
      <c r="A414" s="6">
        <v>2060</v>
      </c>
      <c r="B414" s="5">
        <v>44666.568981481483</v>
      </c>
      <c r="C414">
        <v>62.4</v>
      </c>
      <c r="D414" s="8">
        <f t="shared" si="32"/>
        <v>0.58648648648651402</v>
      </c>
      <c r="E414" s="8">
        <f t="shared" si="33"/>
        <v>0.29910810810812216</v>
      </c>
      <c r="F414" s="8">
        <f t="shared" si="30"/>
        <v>616.16270270273162</v>
      </c>
      <c r="G414" s="8">
        <f t="shared" si="34"/>
        <v>16728.813243243287</v>
      </c>
      <c r="H414" s="6">
        <f t="shared" si="31"/>
        <v>2060</v>
      </c>
    </row>
    <row r="415" spans="1:8" x14ac:dyDescent="0.25">
      <c r="A415" s="6">
        <v>2065</v>
      </c>
      <c r="B415" s="5">
        <v>44666.569039351853</v>
      </c>
      <c r="C415">
        <v>62.4</v>
      </c>
      <c r="D415" s="8">
        <f t="shared" si="32"/>
        <v>0.58648648648651402</v>
      </c>
      <c r="E415" s="8">
        <f t="shared" si="33"/>
        <v>0.29910810810812216</v>
      </c>
      <c r="F415" s="8">
        <f t="shared" si="30"/>
        <v>617.6582432432723</v>
      </c>
      <c r="G415" s="8">
        <f t="shared" si="34"/>
        <v>16730.308783783828</v>
      </c>
      <c r="H415" s="6">
        <f t="shared" si="31"/>
        <v>2065</v>
      </c>
    </row>
    <row r="416" spans="1:8" x14ac:dyDescent="0.25">
      <c r="A416" s="6">
        <v>2070</v>
      </c>
      <c r="B416" s="5">
        <v>44666.569097222222</v>
      </c>
      <c r="C416">
        <v>62.4</v>
      </c>
      <c r="D416" s="8">
        <f t="shared" si="32"/>
        <v>0.58648648648651402</v>
      </c>
      <c r="E416" s="8">
        <f t="shared" si="33"/>
        <v>0.29910810810812216</v>
      </c>
      <c r="F416" s="8">
        <f t="shared" si="30"/>
        <v>619.15378378381286</v>
      </c>
      <c r="G416" s="8">
        <f t="shared" si="34"/>
        <v>16731.80432432437</v>
      </c>
      <c r="H416" s="6">
        <f t="shared" si="31"/>
        <v>2070</v>
      </c>
    </row>
    <row r="417" spans="1:8" x14ac:dyDescent="0.25">
      <c r="A417" s="6">
        <v>2075</v>
      </c>
      <c r="B417" s="5">
        <v>44666.569155092591</v>
      </c>
      <c r="C417">
        <v>62</v>
      </c>
      <c r="D417" s="8">
        <f t="shared" si="32"/>
        <v>0.18648648648651545</v>
      </c>
      <c r="E417" s="8">
        <f t="shared" si="33"/>
        <v>9.5108108108122882E-2</v>
      </c>
      <c r="F417" s="8">
        <f t="shared" si="30"/>
        <v>197.34932432435497</v>
      </c>
      <c r="G417" s="8">
        <f t="shared" si="34"/>
        <v>16732.279864864911</v>
      </c>
      <c r="H417" s="6">
        <f t="shared" si="31"/>
        <v>2075</v>
      </c>
    </row>
    <row r="418" spans="1:8" x14ac:dyDescent="0.25">
      <c r="A418" s="6">
        <v>2080</v>
      </c>
      <c r="B418" s="5">
        <v>44666.569212962961</v>
      </c>
      <c r="C418">
        <v>62.4</v>
      </c>
      <c r="D418" s="8">
        <f t="shared" si="32"/>
        <v>0.58648648648651402</v>
      </c>
      <c r="E418" s="8">
        <f t="shared" si="33"/>
        <v>0.29910810810812216</v>
      </c>
      <c r="F418" s="8">
        <f t="shared" si="30"/>
        <v>622.14486486489409</v>
      </c>
      <c r="G418" s="8">
        <f t="shared" si="34"/>
        <v>16733.775405405453</v>
      </c>
      <c r="H418" s="6">
        <f t="shared" si="31"/>
        <v>2080</v>
      </c>
    </row>
    <row r="419" spans="1:8" x14ac:dyDescent="0.25">
      <c r="A419" s="6">
        <v>2085</v>
      </c>
      <c r="B419" s="5">
        <v>44666.56927083333</v>
      </c>
      <c r="C419">
        <v>62</v>
      </c>
      <c r="D419" s="8">
        <f t="shared" si="32"/>
        <v>0.18648648648651545</v>
      </c>
      <c r="E419" s="8">
        <f t="shared" si="33"/>
        <v>9.5108108108122882E-2</v>
      </c>
      <c r="F419" s="8">
        <f t="shared" si="30"/>
        <v>198.30040540543621</v>
      </c>
      <c r="G419" s="8">
        <f t="shared" si="34"/>
        <v>16734.250945945994</v>
      </c>
      <c r="H419" s="6">
        <f t="shared" si="31"/>
        <v>2085</v>
      </c>
    </row>
    <row r="420" spans="1:8" x14ac:dyDescent="0.25">
      <c r="B420" s="5"/>
    </row>
    <row r="421" spans="1:8" x14ac:dyDescent="0.25">
      <c r="B421" s="5"/>
    </row>
    <row r="422" spans="1:8" x14ac:dyDescent="0.25">
      <c r="B422" s="5"/>
    </row>
    <row r="423" spans="1:8" x14ac:dyDescent="0.25">
      <c r="B423" s="5"/>
    </row>
    <row r="424" spans="1:8" x14ac:dyDescent="0.25">
      <c r="B424" s="5"/>
    </row>
    <row r="425" spans="1:8" x14ac:dyDescent="0.25">
      <c r="B425" s="5"/>
    </row>
    <row r="426" spans="1:8" x14ac:dyDescent="0.25">
      <c r="B426" s="5"/>
    </row>
    <row r="427" spans="1:8" x14ac:dyDescent="0.25">
      <c r="B427" s="5"/>
    </row>
    <row r="428" spans="1:8" x14ac:dyDescent="0.25">
      <c r="B428" s="5"/>
    </row>
    <row r="429" spans="1:8" x14ac:dyDescent="0.25">
      <c r="B429" s="5"/>
    </row>
    <row r="430" spans="1:8" x14ac:dyDescent="0.25">
      <c r="B430" s="5"/>
    </row>
    <row r="431" spans="1:8" x14ac:dyDescent="0.25">
      <c r="B431" s="5"/>
    </row>
    <row r="432" spans="1:8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