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 Forest Project\Streams\Stream_conductivity\Cond_data_calculated\15\"/>
    </mc:Choice>
  </mc:AlternateContent>
  <xr:revisionPtr revIDLastSave="0" documentId="8_{FE89756B-318E-4F02-B477-F21BFF69275E}" xr6:coauthVersionLast="45" xr6:coauthVersionMax="45" xr10:uidLastSave="{00000000-0000-0000-0000-000000000000}"/>
  <bookViews>
    <workbookView xWindow="-120" yWindow="-120" windowWidth="29040" windowHeight="15840" xr2:uid="{4EA49A6B-E52F-4087-8D5D-EF00293E058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3" i="1"/>
  <c r="D2" i="1"/>
  <c r="H469" i="1" l="1"/>
  <c r="E469" i="1"/>
  <c r="F469" i="1" s="1"/>
  <c r="H468" i="1"/>
  <c r="E468" i="1"/>
  <c r="F468" i="1" s="1"/>
  <c r="H467" i="1"/>
  <c r="E467" i="1"/>
  <c r="F467" i="1" s="1"/>
  <c r="H466" i="1"/>
  <c r="E466" i="1"/>
  <c r="F466" i="1" s="1"/>
  <c r="H465" i="1"/>
  <c r="E465" i="1"/>
  <c r="F465" i="1" s="1"/>
  <c r="H464" i="1"/>
  <c r="E464" i="1"/>
  <c r="F464" i="1" s="1"/>
  <c r="H463" i="1"/>
  <c r="E463" i="1"/>
  <c r="F463" i="1" s="1"/>
  <c r="H462" i="1"/>
  <c r="E462" i="1"/>
  <c r="F462" i="1" s="1"/>
  <c r="H461" i="1"/>
  <c r="E461" i="1"/>
  <c r="F461" i="1" s="1"/>
  <c r="H460" i="1"/>
  <c r="F460" i="1"/>
  <c r="E460" i="1"/>
  <c r="H459" i="1"/>
  <c r="E459" i="1"/>
  <c r="F459" i="1" s="1"/>
  <c r="H458" i="1"/>
  <c r="E458" i="1"/>
  <c r="F458" i="1" s="1"/>
  <c r="H457" i="1"/>
  <c r="E457" i="1"/>
  <c r="F457" i="1" s="1"/>
  <c r="H456" i="1"/>
  <c r="E456" i="1"/>
  <c r="F456" i="1" s="1"/>
  <c r="H455" i="1"/>
  <c r="E455" i="1"/>
  <c r="F455" i="1" s="1"/>
  <c r="H454" i="1"/>
  <c r="E454" i="1"/>
  <c r="F454" i="1" s="1"/>
  <c r="H453" i="1"/>
  <c r="E453" i="1"/>
  <c r="F453" i="1" s="1"/>
  <c r="H452" i="1"/>
  <c r="E452" i="1"/>
  <c r="F452" i="1" s="1"/>
  <c r="H451" i="1"/>
  <c r="E451" i="1"/>
  <c r="F451" i="1" s="1"/>
  <c r="H450" i="1"/>
  <c r="E450" i="1"/>
  <c r="F450" i="1" s="1"/>
  <c r="H449" i="1"/>
  <c r="E449" i="1"/>
  <c r="F449" i="1" s="1"/>
  <c r="H448" i="1"/>
  <c r="E448" i="1"/>
  <c r="F448" i="1" s="1"/>
  <c r="H447" i="1"/>
  <c r="E447" i="1"/>
  <c r="F447" i="1" s="1"/>
  <c r="H446" i="1"/>
  <c r="E446" i="1"/>
  <c r="F446" i="1" s="1"/>
  <c r="H445" i="1"/>
  <c r="E445" i="1"/>
  <c r="F445" i="1" s="1"/>
  <c r="H444" i="1"/>
  <c r="E444" i="1"/>
  <c r="F444" i="1" s="1"/>
  <c r="H443" i="1"/>
  <c r="E443" i="1"/>
  <c r="F443" i="1" s="1"/>
  <c r="H442" i="1"/>
  <c r="E442" i="1"/>
  <c r="F442" i="1" s="1"/>
  <c r="H441" i="1"/>
  <c r="E441" i="1"/>
  <c r="F441" i="1" s="1"/>
  <c r="H440" i="1"/>
  <c r="E440" i="1"/>
  <c r="F440" i="1" s="1"/>
  <c r="H439" i="1"/>
  <c r="E439" i="1"/>
  <c r="F439" i="1" s="1"/>
  <c r="H438" i="1"/>
  <c r="E438" i="1"/>
  <c r="F438" i="1" s="1"/>
  <c r="H437" i="1"/>
  <c r="E437" i="1"/>
  <c r="F437" i="1" s="1"/>
  <c r="H436" i="1"/>
  <c r="F436" i="1"/>
  <c r="E436" i="1"/>
  <c r="H435" i="1"/>
  <c r="E435" i="1"/>
  <c r="F435" i="1" s="1"/>
  <c r="H434" i="1"/>
  <c r="E434" i="1"/>
  <c r="F434" i="1" s="1"/>
  <c r="H433" i="1"/>
  <c r="E433" i="1"/>
  <c r="F433" i="1" s="1"/>
  <c r="H432" i="1"/>
  <c r="E432" i="1"/>
  <c r="F432" i="1" s="1"/>
  <c r="H431" i="1"/>
  <c r="E431" i="1"/>
  <c r="F431" i="1" s="1"/>
  <c r="H430" i="1"/>
  <c r="E430" i="1"/>
  <c r="F430" i="1" s="1"/>
  <c r="H429" i="1"/>
  <c r="E429" i="1"/>
  <c r="F429" i="1" s="1"/>
  <c r="H428" i="1"/>
  <c r="E428" i="1"/>
  <c r="F428" i="1" s="1"/>
  <c r="H427" i="1"/>
  <c r="E427" i="1"/>
  <c r="F427" i="1" s="1"/>
  <c r="H426" i="1"/>
  <c r="E426" i="1"/>
  <c r="F426" i="1" s="1"/>
  <c r="H425" i="1"/>
  <c r="E425" i="1"/>
  <c r="F425" i="1" s="1"/>
  <c r="H424" i="1"/>
  <c r="E424" i="1"/>
  <c r="F424" i="1" s="1"/>
  <c r="H423" i="1"/>
  <c r="E423" i="1"/>
  <c r="F423" i="1" s="1"/>
  <c r="H422" i="1"/>
  <c r="E422" i="1"/>
  <c r="F422" i="1" s="1"/>
  <c r="H421" i="1"/>
  <c r="E421" i="1"/>
  <c r="F421" i="1" s="1"/>
  <c r="H420" i="1"/>
  <c r="E420" i="1"/>
  <c r="F420" i="1" s="1"/>
  <c r="H419" i="1"/>
  <c r="E419" i="1"/>
  <c r="F419" i="1" s="1"/>
  <c r="H418" i="1"/>
  <c r="E418" i="1"/>
  <c r="F418" i="1" s="1"/>
  <c r="H417" i="1"/>
  <c r="E417" i="1"/>
  <c r="F417" i="1" s="1"/>
  <c r="H416" i="1"/>
  <c r="E416" i="1"/>
  <c r="F416" i="1" s="1"/>
  <c r="H415" i="1"/>
  <c r="E415" i="1"/>
  <c r="F415" i="1" s="1"/>
  <c r="H414" i="1"/>
  <c r="E414" i="1"/>
  <c r="F414" i="1" s="1"/>
  <c r="H413" i="1"/>
  <c r="E413" i="1"/>
  <c r="F413" i="1" s="1"/>
  <c r="H412" i="1"/>
  <c r="E412" i="1"/>
  <c r="F412" i="1" s="1"/>
  <c r="H411" i="1"/>
  <c r="E411" i="1"/>
  <c r="F411" i="1" s="1"/>
  <c r="H410" i="1"/>
  <c r="E410" i="1"/>
  <c r="F410" i="1" s="1"/>
  <c r="H409" i="1"/>
  <c r="E409" i="1"/>
  <c r="F409" i="1" s="1"/>
  <c r="H408" i="1"/>
  <c r="E408" i="1"/>
  <c r="F408" i="1" s="1"/>
  <c r="H407" i="1"/>
  <c r="E407" i="1"/>
  <c r="F407" i="1" s="1"/>
  <c r="H406" i="1"/>
  <c r="E406" i="1"/>
  <c r="F406" i="1" s="1"/>
  <c r="H405" i="1"/>
  <c r="E405" i="1"/>
  <c r="F405" i="1" s="1"/>
  <c r="H404" i="1"/>
  <c r="E404" i="1"/>
  <c r="F404" i="1" s="1"/>
  <c r="H403" i="1"/>
  <c r="E403" i="1"/>
  <c r="F403" i="1" s="1"/>
  <c r="H402" i="1"/>
  <c r="E402" i="1"/>
  <c r="F402" i="1" s="1"/>
  <c r="H401" i="1"/>
  <c r="E401" i="1"/>
  <c r="F401" i="1" s="1"/>
  <c r="H400" i="1"/>
  <c r="E400" i="1"/>
  <c r="F400" i="1" s="1"/>
  <c r="H399" i="1"/>
  <c r="E399" i="1"/>
  <c r="F399" i="1" s="1"/>
  <c r="H398" i="1"/>
  <c r="E398" i="1"/>
  <c r="F398" i="1" s="1"/>
  <c r="H397" i="1"/>
  <c r="E397" i="1"/>
  <c r="F397" i="1" s="1"/>
  <c r="H396" i="1"/>
  <c r="E396" i="1"/>
  <c r="F396" i="1" s="1"/>
  <c r="H395" i="1"/>
  <c r="E395" i="1"/>
  <c r="F395" i="1" s="1"/>
  <c r="H394" i="1"/>
  <c r="E394" i="1"/>
  <c r="F394" i="1" s="1"/>
  <c r="H393" i="1"/>
  <c r="E393" i="1"/>
  <c r="F393" i="1" s="1"/>
  <c r="H392" i="1"/>
  <c r="E392" i="1"/>
  <c r="F392" i="1" s="1"/>
  <c r="H391" i="1"/>
  <c r="E391" i="1"/>
  <c r="F391" i="1" s="1"/>
  <c r="H390" i="1"/>
  <c r="E390" i="1"/>
  <c r="F390" i="1" s="1"/>
  <c r="H389" i="1"/>
  <c r="E389" i="1"/>
  <c r="F389" i="1" s="1"/>
  <c r="H388" i="1"/>
  <c r="E388" i="1"/>
  <c r="F388" i="1" s="1"/>
  <c r="H387" i="1"/>
  <c r="E387" i="1"/>
  <c r="F387" i="1" s="1"/>
  <c r="H386" i="1"/>
  <c r="E386" i="1"/>
  <c r="F386" i="1" s="1"/>
  <c r="H385" i="1"/>
  <c r="E385" i="1"/>
  <c r="F385" i="1" s="1"/>
  <c r="H384" i="1"/>
  <c r="E384" i="1"/>
  <c r="F384" i="1" s="1"/>
  <c r="H383" i="1"/>
  <c r="E383" i="1"/>
  <c r="F383" i="1" s="1"/>
  <c r="H382" i="1"/>
  <c r="E382" i="1"/>
  <c r="F382" i="1" s="1"/>
  <c r="H381" i="1"/>
  <c r="E381" i="1"/>
  <c r="F381" i="1" s="1"/>
  <c r="H380" i="1"/>
  <c r="E380" i="1"/>
  <c r="F380" i="1" s="1"/>
  <c r="H379" i="1"/>
  <c r="E379" i="1"/>
  <c r="F379" i="1" s="1"/>
  <c r="H378" i="1"/>
  <c r="E378" i="1"/>
  <c r="F378" i="1" s="1"/>
  <c r="H377" i="1"/>
  <c r="E377" i="1"/>
  <c r="F377" i="1" s="1"/>
  <c r="H376" i="1"/>
  <c r="E376" i="1"/>
  <c r="F376" i="1" s="1"/>
  <c r="H375" i="1"/>
  <c r="E375" i="1"/>
  <c r="F375" i="1" s="1"/>
  <c r="H374" i="1"/>
  <c r="E374" i="1"/>
  <c r="F374" i="1" s="1"/>
  <c r="H373" i="1"/>
  <c r="E373" i="1"/>
  <c r="F373" i="1" s="1"/>
  <c r="H372" i="1"/>
  <c r="E372" i="1"/>
  <c r="F372" i="1" s="1"/>
  <c r="H371" i="1"/>
  <c r="E371" i="1"/>
  <c r="F371" i="1" s="1"/>
  <c r="H370" i="1"/>
  <c r="E370" i="1"/>
  <c r="F370" i="1" s="1"/>
  <c r="H369" i="1"/>
  <c r="E369" i="1"/>
  <c r="F369" i="1" s="1"/>
  <c r="H368" i="1"/>
  <c r="E368" i="1"/>
  <c r="F368" i="1" s="1"/>
  <c r="H367" i="1"/>
  <c r="E367" i="1"/>
  <c r="F367" i="1" s="1"/>
  <c r="H366" i="1"/>
  <c r="E366" i="1"/>
  <c r="F366" i="1" s="1"/>
  <c r="H365" i="1"/>
  <c r="E365" i="1"/>
  <c r="F365" i="1" s="1"/>
  <c r="H364" i="1"/>
  <c r="E364" i="1"/>
  <c r="F364" i="1" s="1"/>
  <c r="H363" i="1"/>
  <c r="E363" i="1"/>
  <c r="F363" i="1" s="1"/>
  <c r="H362" i="1"/>
  <c r="E362" i="1"/>
  <c r="F362" i="1" s="1"/>
  <c r="H361" i="1"/>
  <c r="E361" i="1"/>
  <c r="F361" i="1" s="1"/>
  <c r="H360" i="1"/>
  <c r="E360" i="1"/>
  <c r="F360" i="1" s="1"/>
  <c r="H359" i="1"/>
  <c r="E359" i="1"/>
  <c r="F359" i="1" s="1"/>
  <c r="H358" i="1"/>
  <c r="E358" i="1"/>
  <c r="F358" i="1" s="1"/>
  <c r="H357" i="1"/>
  <c r="E357" i="1"/>
  <c r="F357" i="1" s="1"/>
  <c r="H356" i="1"/>
  <c r="E356" i="1"/>
  <c r="F356" i="1" s="1"/>
  <c r="H355" i="1"/>
  <c r="E355" i="1"/>
  <c r="F355" i="1" s="1"/>
  <c r="H354" i="1"/>
  <c r="E354" i="1"/>
  <c r="F354" i="1" s="1"/>
  <c r="H353" i="1"/>
  <c r="E353" i="1"/>
  <c r="F353" i="1" s="1"/>
  <c r="H352" i="1"/>
  <c r="E352" i="1"/>
  <c r="F352" i="1" s="1"/>
  <c r="H351" i="1"/>
  <c r="E351" i="1"/>
  <c r="F351" i="1" s="1"/>
  <c r="H350" i="1"/>
  <c r="E350" i="1"/>
  <c r="F350" i="1" s="1"/>
  <c r="H349" i="1"/>
  <c r="E349" i="1"/>
  <c r="F349" i="1" s="1"/>
  <c r="H348" i="1"/>
  <c r="E348" i="1"/>
  <c r="F348" i="1" s="1"/>
  <c r="H347" i="1"/>
  <c r="E347" i="1"/>
  <c r="F347" i="1" s="1"/>
  <c r="H346" i="1"/>
  <c r="E346" i="1"/>
  <c r="F346" i="1" s="1"/>
  <c r="H345" i="1"/>
  <c r="E345" i="1"/>
  <c r="F345" i="1" s="1"/>
  <c r="H344" i="1"/>
  <c r="E344" i="1"/>
  <c r="F344" i="1" s="1"/>
  <c r="H343" i="1"/>
  <c r="E343" i="1"/>
  <c r="F343" i="1" s="1"/>
  <c r="H342" i="1"/>
  <c r="E342" i="1"/>
  <c r="F342" i="1" s="1"/>
  <c r="H341" i="1"/>
  <c r="E341" i="1"/>
  <c r="F341" i="1" s="1"/>
  <c r="H340" i="1"/>
  <c r="E340" i="1"/>
  <c r="F340" i="1" s="1"/>
  <c r="H339" i="1"/>
  <c r="E339" i="1"/>
  <c r="F339" i="1" s="1"/>
  <c r="H338" i="1"/>
  <c r="E338" i="1"/>
  <c r="F338" i="1" s="1"/>
  <c r="H337" i="1"/>
  <c r="E337" i="1"/>
  <c r="F337" i="1" s="1"/>
  <c r="H336" i="1"/>
  <c r="E336" i="1"/>
  <c r="F336" i="1" s="1"/>
  <c r="H335" i="1"/>
  <c r="E335" i="1"/>
  <c r="F335" i="1" s="1"/>
  <c r="H334" i="1"/>
  <c r="E334" i="1"/>
  <c r="F334" i="1" s="1"/>
  <c r="H333" i="1"/>
  <c r="E333" i="1"/>
  <c r="F333" i="1" s="1"/>
  <c r="H332" i="1"/>
  <c r="E332" i="1"/>
  <c r="F332" i="1" s="1"/>
  <c r="H331" i="1"/>
  <c r="E331" i="1"/>
  <c r="F331" i="1" s="1"/>
  <c r="H330" i="1"/>
  <c r="E330" i="1"/>
  <c r="F330" i="1" s="1"/>
  <c r="H329" i="1"/>
  <c r="E329" i="1"/>
  <c r="F329" i="1" s="1"/>
  <c r="H328" i="1"/>
  <c r="E328" i="1"/>
  <c r="F328" i="1" s="1"/>
  <c r="H327" i="1"/>
  <c r="E327" i="1"/>
  <c r="F327" i="1" s="1"/>
  <c r="H326" i="1"/>
  <c r="E326" i="1"/>
  <c r="F326" i="1" s="1"/>
  <c r="H325" i="1"/>
  <c r="E325" i="1"/>
  <c r="F325" i="1" s="1"/>
  <c r="H324" i="1"/>
  <c r="E324" i="1"/>
  <c r="F324" i="1" s="1"/>
  <c r="H323" i="1"/>
  <c r="E323" i="1"/>
  <c r="F323" i="1" s="1"/>
  <c r="H322" i="1"/>
  <c r="E322" i="1"/>
  <c r="F322" i="1" s="1"/>
  <c r="H321" i="1"/>
  <c r="E321" i="1"/>
  <c r="F321" i="1" s="1"/>
  <c r="H320" i="1"/>
  <c r="E320" i="1"/>
  <c r="F320" i="1" s="1"/>
  <c r="H319" i="1"/>
  <c r="E319" i="1"/>
  <c r="F319" i="1" s="1"/>
  <c r="H318" i="1"/>
  <c r="E318" i="1"/>
  <c r="F318" i="1" s="1"/>
  <c r="H317" i="1"/>
  <c r="E317" i="1"/>
  <c r="F317" i="1" s="1"/>
  <c r="H316" i="1"/>
  <c r="E316" i="1"/>
  <c r="F316" i="1" s="1"/>
  <c r="H315" i="1"/>
  <c r="E315" i="1"/>
  <c r="F315" i="1" s="1"/>
  <c r="H314" i="1"/>
  <c r="E314" i="1"/>
  <c r="F314" i="1" s="1"/>
  <c r="H313" i="1"/>
  <c r="E313" i="1"/>
  <c r="F313" i="1" s="1"/>
  <c r="H312" i="1"/>
  <c r="E312" i="1"/>
  <c r="F312" i="1" s="1"/>
  <c r="H311" i="1"/>
  <c r="E311" i="1"/>
  <c r="F311" i="1" s="1"/>
  <c r="H310" i="1"/>
  <c r="E310" i="1"/>
  <c r="F310" i="1" s="1"/>
  <c r="H309" i="1"/>
  <c r="E309" i="1"/>
  <c r="F309" i="1" s="1"/>
  <c r="H308" i="1"/>
  <c r="E308" i="1"/>
  <c r="F308" i="1" s="1"/>
  <c r="H307" i="1"/>
  <c r="E307" i="1"/>
  <c r="F307" i="1" s="1"/>
  <c r="H306" i="1"/>
  <c r="E306" i="1"/>
  <c r="F306" i="1" s="1"/>
  <c r="H305" i="1"/>
  <c r="E305" i="1"/>
  <c r="F305" i="1" s="1"/>
  <c r="H304" i="1"/>
  <c r="E304" i="1"/>
  <c r="F304" i="1" s="1"/>
  <c r="H303" i="1"/>
  <c r="E303" i="1"/>
  <c r="F303" i="1" s="1"/>
  <c r="H302" i="1"/>
  <c r="E302" i="1"/>
  <c r="F302" i="1" s="1"/>
  <c r="H301" i="1"/>
  <c r="E301" i="1"/>
  <c r="F301" i="1" s="1"/>
  <c r="H300" i="1"/>
  <c r="E300" i="1"/>
  <c r="F300" i="1" s="1"/>
  <c r="H299" i="1"/>
  <c r="E299" i="1"/>
  <c r="F299" i="1" s="1"/>
  <c r="H298" i="1"/>
  <c r="E298" i="1"/>
  <c r="F298" i="1" s="1"/>
  <c r="H297" i="1"/>
  <c r="E297" i="1"/>
  <c r="F297" i="1" s="1"/>
  <c r="H296" i="1"/>
  <c r="E296" i="1"/>
  <c r="F296" i="1" s="1"/>
  <c r="H295" i="1"/>
  <c r="E295" i="1"/>
  <c r="F295" i="1" s="1"/>
  <c r="H294" i="1"/>
  <c r="E294" i="1"/>
  <c r="F294" i="1" s="1"/>
  <c r="H293" i="1"/>
  <c r="E293" i="1"/>
  <c r="F293" i="1" s="1"/>
  <c r="H292" i="1"/>
  <c r="E292" i="1"/>
  <c r="F292" i="1" s="1"/>
  <c r="H291" i="1"/>
  <c r="E291" i="1"/>
  <c r="F291" i="1" s="1"/>
  <c r="H290" i="1"/>
  <c r="E290" i="1"/>
  <c r="F290" i="1" s="1"/>
  <c r="H289" i="1"/>
  <c r="E289" i="1"/>
  <c r="F289" i="1" s="1"/>
  <c r="H288" i="1"/>
  <c r="E288" i="1"/>
  <c r="F288" i="1" s="1"/>
  <c r="H287" i="1"/>
  <c r="E287" i="1"/>
  <c r="F287" i="1" s="1"/>
  <c r="H286" i="1"/>
  <c r="E286" i="1"/>
  <c r="F286" i="1" s="1"/>
  <c r="H285" i="1"/>
  <c r="E285" i="1"/>
  <c r="F285" i="1" s="1"/>
  <c r="H284" i="1"/>
  <c r="E284" i="1"/>
  <c r="F284" i="1" s="1"/>
  <c r="H283" i="1"/>
  <c r="E283" i="1"/>
  <c r="F283" i="1" s="1"/>
  <c r="H282" i="1"/>
  <c r="E282" i="1"/>
  <c r="F282" i="1" s="1"/>
  <c r="H281" i="1"/>
  <c r="E281" i="1"/>
  <c r="F281" i="1" s="1"/>
  <c r="H280" i="1"/>
  <c r="E280" i="1"/>
  <c r="F280" i="1" s="1"/>
  <c r="H279" i="1"/>
  <c r="E279" i="1"/>
  <c r="F279" i="1" s="1"/>
  <c r="H278" i="1"/>
  <c r="E278" i="1"/>
  <c r="F278" i="1" s="1"/>
  <c r="H277" i="1"/>
  <c r="E277" i="1"/>
  <c r="F277" i="1" s="1"/>
  <c r="H276" i="1"/>
  <c r="E276" i="1"/>
  <c r="F276" i="1" s="1"/>
  <c r="H275" i="1"/>
  <c r="E275" i="1"/>
  <c r="F275" i="1" s="1"/>
  <c r="H274" i="1"/>
  <c r="E274" i="1"/>
  <c r="F274" i="1" s="1"/>
  <c r="H273" i="1"/>
  <c r="E273" i="1"/>
  <c r="F273" i="1" s="1"/>
  <c r="H272" i="1"/>
  <c r="E272" i="1"/>
  <c r="F272" i="1" s="1"/>
  <c r="H271" i="1"/>
  <c r="E271" i="1"/>
  <c r="F271" i="1" s="1"/>
  <c r="H270" i="1"/>
  <c r="E270" i="1"/>
  <c r="F270" i="1" s="1"/>
  <c r="H269" i="1"/>
  <c r="E269" i="1"/>
  <c r="F269" i="1" s="1"/>
  <c r="H268" i="1"/>
  <c r="E268" i="1"/>
  <c r="F268" i="1" s="1"/>
  <c r="H267" i="1"/>
  <c r="E267" i="1"/>
  <c r="F267" i="1" s="1"/>
  <c r="H266" i="1"/>
  <c r="E266" i="1"/>
  <c r="F266" i="1" s="1"/>
  <c r="H265" i="1"/>
  <c r="E265" i="1"/>
  <c r="F265" i="1" s="1"/>
  <c r="H264" i="1"/>
  <c r="E264" i="1"/>
  <c r="F264" i="1" s="1"/>
  <c r="H263" i="1"/>
  <c r="E263" i="1"/>
  <c r="F263" i="1" s="1"/>
  <c r="H262" i="1"/>
  <c r="E262" i="1"/>
  <c r="F262" i="1" s="1"/>
  <c r="H261" i="1"/>
  <c r="E261" i="1"/>
  <c r="F261" i="1" s="1"/>
  <c r="H260" i="1"/>
  <c r="E260" i="1"/>
  <c r="F260" i="1" s="1"/>
  <c r="H259" i="1"/>
  <c r="E259" i="1"/>
  <c r="F259" i="1" s="1"/>
  <c r="H258" i="1"/>
  <c r="E258" i="1"/>
  <c r="F258" i="1" s="1"/>
  <c r="H257" i="1"/>
  <c r="E257" i="1"/>
  <c r="F257" i="1" s="1"/>
  <c r="H256" i="1"/>
  <c r="E256" i="1"/>
  <c r="F256" i="1" s="1"/>
  <c r="H255" i="1"/>
  <c r="E255" i="1"/>
  <c r="F255" i="1" s="1"/>
  <c r="H254" i="1"/>
  <c r="E254" i="1"/>
  <c r="F254" i="1" s="1"/>
  <c r="H253" i="1"/>
  <c r="E253" i="1"/>
  <c r="F253" i="1" s="1"/>
  <c r="H252" i="1"/>
  <c r="E252" i="1"/>
  <c r="F252" i="1" s="1"/>
  <c r="H251" i="1"/>
  <c r="E251" i="1"/>
  <c r="F251" i="1" s="1"/>
  <c r="H250" i="1"/>
  <c r="E250" i="1"/>
  <c r="F250" i="1" s="1"/>
  <c r="H249" i="1"/>
  <c r="E249" i="1"/>
  <c r="F249" i="1" s="1"/>
  <c r="H248" i="1"/>
  <c r="E248" i="1"/>
  <c r="F248" i="1" s="1"/>
  <c r="H247" i="1"/>
  <c r="E247" i="1"/>
  <c r="F247" i="1" s="1"/>
  <c r="H246" i="1"/>
  <c r="E246" i="1"/>
  <c r="F246" i="1" s="1"/>
  <c r="H245" i="1"/>
  <c r="E245" i="1"/>
  <c r="F245" i="1" s="1"/>
  <c r="H244" i="1"/>
  <c r="E244" i="1"/>
  <c r="F244" i="1" s="1"/>
  <c r="H243" i="1"/>
  <c r="F243" i="1"/>
  <c r="E243" i="1"/>
  <c r="H242" i="1"/>
  <c r="E242" i="1"/>
  <c r="F242" i="1" s="1"/>
  <c r="H241" i="1"/>
  <c r="E241" i="1"/>
  <c r="F241" i="1" s="1"/>
  <c r="H240" i="1"/>
  <c r="E240" i="1"/>
  <c r="F240" i="1" s="1"/>
  <c r="H239" i="1"/>
  <c r="E239" i="1"/>
  <c r="F239" i="1" s="1"/>
  <c r="H238" i="1"/>
  <c r="E238" i="1"/>
  <c r="F238" i="1" s="1"/>
  <c r="H237" i="1"/>
  <c r="E237" i="1"/>
  <c r="F237" i="1" s="1"/>
  <c r="H236" i="1"/>
  <c r="E236" i="1"/>
  <c r="F236" i="1" s="1"/>
  <c r="H235" i="1"/>
  <c r="E235" i="1"/>
  <c r="F235" i="1" s="1"/>
  <c r="H234" i="1"/>
  <c r="E234" i="1"/>
  <c r="F234" i="1" s="1"/>
  <c r="H233" i="1"/>
  <c r="E233" i="1"/>
  <c r="F233" i="1" s="1"/>
  <c r="H232" i="1"/>
  <c r="E232" i="1"/>
  <c r="F232" i="1" s="1"/>
  <c r="H231" i="1"/>
  <c r="E231" i="1"/>
  <c r="F231" i="1" s="1"/>
  <c r="H230" i="1"/>
  <c r="E230" i="1"/>
  <c r="F230" i="1" s="1"/>
  <c r="H229" i="1"/>
  <c r="E229" i="1"/>
  <c r="F229" i="1" s="1"/>
  <c r="H228" i="1"/>
  <c r="E228" i="1"/>
  <c r="F228" i="1" s="1"/>
  <c r="H227" i="1"/>
  <c r="E227" i="1"/>
  <c r="F227" i="1" s="1"/>
  <c r="H226" i="1"/>
  <c r="E226" i="1"/>
  <c r="F226" i="1" s="1"/>
  <c r="H225" i="1"/>
  <c r="E225" i="1"/>
  <c r="F225" i="1" s="1"/>
  <c r="H224" i="1"/>
  <c r="E224" i="1"/>
  <c r="F224" i="1" s="1"/>
  <c r="H223" i="1"/>
  <c r="E223" i="1"/>
  <c r="F223" i="1" s="1"/>
  <c r="H222" i="1"/>
  <c r="E222" i="1"/>
  <c r="F222" i="1" s="1"/>
  <c r="H221" i="1"/>
  <c r="E221" i="1"/>
  <c r="F221" i="1" s="1"/>
  <c r="H220" i="1"/>
  <c r="E220" i="1"/>
  <c r="F220" i="1" s="1"/>
  <c r="H219" i="1"/>
  <c r="E219" i="1"/>
  <c r="F219" i="1" s="1"/>
  <c r="H218" i="1"/>
  <c r="E218" i="1"/>
  <c r="F218" i="1" s="1"/>
  <c r="H217" i="1"/>
  <c r="E217" i="1"/>
  <c r="F217" i="1" s="1"/>
  <c r="H216" i="1"/>
  <c r="E216" i="1"/>
  <c r="F216" i="1" s="1"/>
  <c r="H215" i="1"/>
  <c r="E215" i="1"/>
  <c r="F215" i="1" s="1"/>
  <c r="H214" i="1"/>
  <c r="E214" i="1"/>
  <c r="F214" i="1" s="1"/>
  <c r="H213" i="1"/>
  <c r="E213" i="1"/>
  <c r="F213" i="1" s="1"/>
  <c r="H212" i="1"/>
  <c r="E212" i="1"/>
  <c r="F212" i="1" s="1"/>
  <c r="H211" i="1"/>
  <c r="E211" i="1"/>
  <c r="F211" i="1" s="1"/>
  <c r="H210" i="1"/>
  <c r="E210" i="1"/>
  <c r="F210" i="1" s="1"/>
  <c r="H209" i="1"/>
  <c r="E209" i="1"/>
  <c r="F209" i="1" s="1"/>
  <c r="H208" i="1"/>
  <c r="E208" i="1"/>
  <c r="F208" i="1" s="1"/>
  <c r="H207" i="1"/>
  <c r="E207" i="1"/>
  <c r="F207" i="1" s="1"/>
  <c r="H206" i="1"/>
  <c r="E206" i="1"/>
  <c r="F206" i="1" s="1"/>
  <c r="H205" i="1"/>
  <c r="E205" i="1"/>
  <c r="F205" i="1" s="1"/>
  <c r="H204" i="1"/>
  <c r="E204" i="1"/>
  <c r="F204" i="1" s="1"/>
  <c r="H203" i="1"/>
  <c r="E203" i="1"/>
  <c r="F203" i="1" s="1"/>
  <c r="H202" i="1"/>
  <c r="E202" i="1"/>
  <c r="F202" i="1" s="1"/>
  <c r="H201" i="1"/>
  <c r="F201" i="1"/>
  <c r="E201" i="1"/>
  <c r="H200" i="1"/>
  <c r="E200" i="1"/>
  <c r="F200" i="1" s="1"/>
  <c r="H199" i="1"/>
  <c r="E199" i="1"/>
  <c r="F199" i="1" s="1"/>
  <c r="H198" i="1"/>
  <c r="E198" i="1"/>
  <c r="F198" i="1" s="1"/>
  <c r="H197" i="1"/>
  <c r="E197" i="1"/>
  <c r="F197" i="1" s="1"/>
  <c r="H196" i="1"/>
  <c r="E196" i="1"/>
  <c r="F196" i="1" s="1"/>
  <c r="H195" i="1"/>
  <c r="E195" i="1"/>
  <c r="F195" i="1" s="1"/>
  <c r="H194" i="1"/>
  <c r="E194" i="1"/>
  <c r="F194" i="1" s="1"/>
  <c r="H193" i="1"/>
  <c r="E193" i="1"/>
  <c r="F193" i="1" s="1"/>
  <c r="H192" i="1"/>
  <c r="E192" i="1"/>
  <c r="F192" i="1" s="1"/>
  <c r="H191" i="1"/>
  <c r="E191" i="1"/>
  <c r="F191" i="1" s="1"/>
  <c r="H190" i="1"/>
  <c r="E190" i="1"/>
  <c r="F190" i="1" s="1"/>
  <c r="H189" i="1"/>
  <c r="E189" i="1"/>
  <c r="F189" i="1" s="1"/>
  <c r="H188" i="1"/>
  <c r="E188" i="1"/>
  <c r="F188" i="1" s="1"/>
  <c r="H187" i="1"/>
  <c r="E187" i="1"/>
  <c r="F187" i="1" s="1"/>
  <c r="H186" i="1"/>
  <c r="E186" i="1"/>
  <c r="F186" i="1" s="1"/>
  <c r="H185" i="1"/>
  <c r="E185" i="1"/>
  <c r="F185" i="1" s="1"/>
  <c r="H184" i="1"/>
  <c r="E184" i="1"/>
  <c r="F184" i="1" s="1"/>
  <c r="H183" i="1"/>
  <c r="E183" i="1"/>
  <c r="F183" i="1" s="1"/>
  <c r="H182" i="1"/>
  <c r="E182" i="1"/>
  <c r="F182" i="1" s="1"/>
  <c r="H181" i="1"/>
  <c r="E181" i="1"/>
  <c r="F181" i="1" s="1"/>
  <c r="H180" i="1"/>
  <c r="E180" i="1"/>
  <c r="F180" i="1" s="1"/>
  <c r="H179" i="1"/>
  <c r="E179" i="1"/>
  <c r="F179" i="1" s="1"/>
  <c r="H178" i="1"/>
  <c r="E178" i="1"/>
  <c r="F178" i="1" s="1"/>
  <c r="H177" i="1"/>
  <c r="E177" i="1"/>
  <c r="F177" i="1" s="1"/>
  <c r="H176" i="1"/>
  <c r="E176" i="1"/>
  <c r="F176" i="1" s="1"/>
  <c r="H175" i="1"/>
  <c r="E175" i="1"/>
  <c r="F175" i="1" s="1"/>
  <c r="H174" i="1"/>
  <c r="E174" i="1"/>
  <c r="F174" i="1" s="1"/>
  <c r="H173" i="1"/>
  <c r="E173" i="1"/>
  <c r="F173" i="1" s="1"/>
  <c r="H172" i="1"/>
  <c r="E172" i="1"/>
  <c r="F172" i="1" s="1"/>
  <c r="H171" i="1"/>
  <c r="E171" i="1"/>
  <c r="F171" i="1" s="1"/>
  <c r="H170" i="1"/>
  <c r="E170" i="1"/>
  <c r="F170" i="1" s="1"/>
  <c r="H169" i="1"/>
  <c r="E169" i="1"/>
  <c r="F169" i="1" s="1"/>
  <c r="H168" i="1"/>
  <c r="E168" i="1"/>
  <c r="F168" i="1" s="1"/>
  <c r="H167" i="1"/>
  <c r="E167" i="1"/>
  <c r="F167" i="1" s="1"/>
  <c r="H166" i="1"/>
  <c r="E166" i="1"/>
  <c r="F166" i="1" s="1"/>
  <c r="H165" i="1"/>
  <c r="E165" i="1"/>
  <c r="F165" i="1" s="1"/>
  <c r="H164" i="1"/>
  <c r="E164" i="1"/>
  <c r="F164" i="1" s="1"/>
  <c r="H163" i="1"/>
  <c r="E163" i="1"/>
  <c r="F163" i="1" s="1"/>
  <c r="H162" i="1"/>
  <c r="E162" i="1"/>
  <c r="F162" i="1" s="1"/>
  <c r="H161" i="1"/>
  <c r="E161" i="1"/>
  <c r="F161" i="1" s="1"/>
  <c r="H160" i="1"/>
  <c r="E160" i="1"/>
  <c r="F160" i="1" s="1"/>
  <c r="H159" i="1"/>
  <c r="E159" i="1"/>
  <c r="F159" i="1" s="1"/>
  <c r="H158" i="1"/>
  <c r="E158" i="1"/>
  <c r="F158" i="1" s="1"/>
  <c r="H157" i="1"/>
  <c r="E157" i="1"/>
  <c r="F157" i="1" s="1"/>
  <c r="H156" i="1"/>
  <c r="E156" i="1"/>
  <c r="F156" i="1" s="1"/>
  <c r="H155" i="1"/>
  <c r="E155" i="1"/>
  <c r="F155" i="1" s="1"/>
  <c r="H154" i="1"/>
  <c r="E154" i="1"/>
  <c r="F154" i="1" s="1"/>
  <c r="H153" i="1"/>
  <c r="E153" i="1"/>
  <c r="F153" i="1" s="1"/>
  <c r="H152" i="1"/>
  <c r="E152" i="1"/>
  <c r="F152" i="1" s="1"/>
  <c r="H151" i="1"/>
  <c r="E151" i="1"/>
  <c r="F151" i="1" s="1"/>
  <c r="H150" i="1"/>
  <c r="E150" i="1"/>
  <c r="F150" i="1" s="1"/>
  <c r="H149" i="1"/>
  <c r="E149" i="1"/>
  <c r="F149" i="1" s="1"/>
  <c r="H148" i="1"/>
  <c r="E148" i="1"/>
  <c r="F148" i="1" s="1"/>
  <c r="H147" i="1"/>
  <c r="E147" i="1"/>
  <c r="F147" i="1" s="1"/>
  <c r="H146" i="1"/>
  <c r="E146" i="1"/>
  <c r="F146" i="1" s="1"/>
  <c r="H145" i="1"/>
  <c r="E145" i="1"/>
  <c r="F145" i="1" s="1"/>
  <c r="H144" i="1"/>
  <c r="E144" i="1"/>
  <c r="F144" i="1" s="1"/>
  <c r="H143" i="1"/>
  <c r="E143" i="1"/>
  <c r="F143" i="1" s="1"/>
  <c r="H142" i="1"/>
  <c r="E142" i="1"/>
  <c r="F142" i="1" s="1"/>
  <c r="H141" i="1"/>
  <c r="E141" i="1"/>
  <c r="F141" i="1" s="1"/>
  <c r="H140" i="1"/>
  <c r="E140" i="1"/>
  <c r="F140" i="1" s="1"/>
  <c r="H139" i="1"/>
  <c r="E139" i="1"/>
  <c r="F139" i="1" s="1"/>
  <c r="H138" i="1"/>
  <c r="E138" i="1"/>
  <c r="F138" i="1" s="1"/>
  <c r="H137" i="1"/>
  <c r="E137" i="1"/>
  <c r="F137" i="1" s="1"/>
  <c r="H136" i="1"/>
  <c r="E136" i="1"/>
  <c r="F136" i="1" s="1"/>
  <c r="H135" i="1"/>
  <c r="E135" i="1"/>
  <c r="F135" i="1" s="1"/>
  <c r="H134" i="1"/>
  <c r="E134" i="1"/>
  <c r="F134" i="1" s="1"/>
  <c r="H133" i="1"/>
  <c r="E133" i="1"/>
  <c r="F133" i="1" s="1"/>
  <c r="H132" i="1"/>
  <c r="E132" i="1"/>
  <c r="F132" i="1" s="1"/>
  <c r="H131" i="1"/>
  <c r="E131" i="1"/>
  <c r="F131" i="1" s="1"/>
  <c r="H130" i="1"/>
  <c r="E130" i="1"/>
  <c r="F130" i="1" s="1"/>
  <c r="H129" i="1"/>
  <c r="E129" i="1"/>
  <c r="F129" i="1" s="1"/>
  <c r="H128" i="1"/>
  <c r="E128" i="1"/>
  <c r="F128" i="1" s="1"/>
  <c r="H127" i="1"/>
  <c r="E127" i="1"/>
  <c r="F127" i="1" s="1"/>
  <c r="H126" i="1"/>
  <c r="E126" i="1"/>
  <c r="F126" i="1" s="1"/>
  <c r="H125" i="1"/>
  <c r="E125" i="1"/>
  <c r="F125" i="1" s="1"/>
  <c r="H124" i="1"/>
  <c r="E124" i="1"/>
  <c r="F124" i="1" s="1"/>
  <c r="H123" i="1"/>
  <c r="E123" i="1"/>
  <c r="F123" i="1" s="1"/>
  <c r="H122" i="1"/>
  <c r="E122" i="1"/>
  <c r="F122" i="1" s="1"/>
  <c r="H121" i="1"/>
  <c r="E121" i="1"/>
  <c r="F121" i="1" s="1"/>
  <c r="H120" i="1"/>
  <c r="E120" i="1"/>
  <c r="F120" i="1" s="1"/>
  <c r="H119" i="1"/>
  <c r="E119" i="1"/>
  <c r="F119" i="1" s="1"/>
  <c r="H118" i="1"/>
  <c r="E118" i="1"/>
  <c r="F118" i="1" s="1"/>
  <c r="H117" i="1"/>
  <c r="E117" i="1"/>
  <c r="F117" i="1" s="1"/>
  <c r="H116" i="1"/>
  <c r="E116" i="1"/>
  <c r="F116" i="1" s="1"/>
  <c r="H115" i="1"/>
  <c r="E115" i="1"/>
  <c r="F115" i="1" s="1"/>
  <c r="H114" i="1"/>
  <c r="F114" i="1"/>
  <c r="E114" i="1"/>
  <c r="H113" i="1"/>
  <c r="E113" i="1"/>
  <c r="F113" i="1" s="1"/>
  <c r="H112" i="1"/>
  <c r="E112" i="1"/>
  <c r="F112" i="1" s="1"/>
  <c r="H111" i="1"/>
  <c r="E111" i="1"/>
  <c r="F111" i="1" s="1"/>
  <c r="H110" i="1"/>
  <c r="E110" i="1"/>
  <c r="F110" i="1" s="1"/>
  <c r="H109" i="1"/>
  <c r="E109" i="1"/>
  <c r="F109" i="1" s="1"/>
  <c r="H108" i="1"/>
  <c r="E108" i="1"/>
  <c r="F108" i="1" s="1"/>
  <c r="H107" i="1"/>
  <c r="E107" i="1"/>
  <c r="F107" i="1" s="1"/>
  <c r="H106" i="1"/>
  <c r="E106" i="1"/>
  <c r="F106" i="1" s="1"/>
  <c r="H105" i="1"/>
  <c r="E105" i="1"/>
  <c r="F105" i="1" s="1"/>
  <c r="H104" i="1"/>
  <c r="E104" i="1"/>
  <c r="F104" i="1" s="1"/>
  <c r="H103" i="1"/>
  <c r="E103" i="1"/>
  <c r="F103" i="1" s="1"/>
  <c r="H102" i="1"/>
  <c r="E102" i="1"/>
  <c r="F102" i="1" s="1"/>
  <c r="H101" i="1"/>
  <c r="E101" i="1"/>
  <c r="F101" i="1" s="1"/>
  <c r="H100" i="1"/>
  <c r="E100" i="1"/>
  <c r="F100" i="1" s="1"/>
  <c r="H99" i="1"/>
  <c r="E99" i="1"/>
  <c r="F99" i="1" s="1"/>
  <c r="H98" i="1"/>
  <c r="E98" i="1"/>
  <c r="F98" i="1" s="1"/>
  <c r="H97" i="1"/>
  <c r="E97" i="1"/>
  <c r="F97" i="1" s="1"/>
  <c r="H96" i="1"/>
  <c r="E96" i="1"/>
  <c r="F96" i="1" s="1"/>
  <c r="H95" i="1"/>
  <c r="E95" i="1"/>
  <c r="F95" i="1" s="1"/>
  <c r="H94" i="1"/>
  <c r="E94" i="1"/>
  <c r="F94" i="1" s="1"/>
  <c r="H93" i="1"/>
  <c r="E93" i="1"/>
  <c r="F93" i="1" s="1"/>
  <c r="H92" i="1"/>
  <c r="E92" i="1"/>
  <c r="F92" i="1" s="1"/>
  <c r="H91" i="1"/>
  <c r="E91" i="1"/>
  <c r="F91" i="1" s="1"/>
  <c r="H90" i="1"/>
  <c r="E90" i="1"/>
  <c r="F90" i="1" s="1"/>
  <c r="H89" i="1"/>
  <c r="E89" i="1"/>
  <c r="F89" i="1" s="1"/>
  <c r="H88" i="1"/>
  <c r="E88" i="1"/>
  <c r="F88" i="1" s="1"/>
  <c r="H87" i="1"/>
  <c r="E87" i="1"/>
  <c r="F87" i="1" s="1"/>
  <c r="H86" i="1"/>
  <c r="E86" i="1"/>
  <c r="F86" i="1" s="1"/>
  <c r="H85" i="1"/>
  <c r="E85" i="1"/>
  <c r="F85" i="1" s="1"/>
  <c r="H84" i="1"/>
  <c r="E84" i="1"/>
  <c r="F84" i="1" s="1"/>
  <c r="H83" i="1"/>
  <c r="E83" i="1"/>
  <c r="F83" i="1" s="1"/>
  <c r="H82" i="1"/>
  <c r="E82" i="1"/>
  <c r="F82" i="1" s="1"/>
  <c r="H81" i="1"/>
  <c r="E81" i="1"/>
  <c r="F81" i="1" s="1"/>
  <c r="H80" i="1"/>
  <c r="F80" i="1"/>
  <c r="E80" i="1"/>
  <c r="H79" i="1"/>
  <c r="E79" i="1"/>
  <c r="F79" i="1" s="1"/>
  <c r="H78" i="1"/>
  <c r="E78" i="1"/>
  <c r="F78" i="1" s="1"/>
  <c r="H77" i="1"/>
  <c r="E77" i="1"/>
  <c r="F77" i="1" s="1"/>
  <c r="H76" i="1"/>
  <c r="E76" i="1"/>
  <c r="F76" i="1" s="1"/>
  <c r="H75" i="1"/>
  <c r="E75" i="1"/>
  <c r="F75" i="1" s="1"/>
  <c r="H74" i="1"/>
  <c r="E74" i="1"/>
  <c r="F74" i="1" s="1"/>
  <c r="H73" i="1"/>
  <c r="E73" i="1"/>
  <c r="F73" i="1" s="1"/>
  <c r="H72" i="1"/>
  <c r="E72" i="1"/>
  <c r="F72" i="1" s="1"/>
  <c r="H71" i="1"/>
  <c r="E71" i="1"/>
  <c r="F71" i="1" s="1"/>
  <c r="H70" i="1"/>
  <c r="E70" i="1"/>
  <c r="F70" i="1" s="1"/>
  <c r="H69" i="1"/>
  <c r="E69" i="1"/>
  <c r="F69" i="1" s="1"/>
  <c r="H68" i="1"/>
  <c r="E68" i="1"/>
  <c r="F68" i="1" s="1"/>
  <c r="H67" i="1"/>
  <c r="E67" i="1"/>
  <c r="F67" i="1" s="1"/>
  <c r="H66" i="1"/>
  <c r="E66" i="1"/>
  <c r="F66" i="1" s="1"/>
  <c r="H65" i="1"/>
  <c r="E65" i="1"/>
  <c r="F65" i="1" s="1"/>
  <c r="H64" i="1"/>
  <c r="E64" i="1"/>
  <c r="F64" i="1" s="1"/>
  <c r="H63" i="1"/>
  <c r="E63" i="1"/>
  <c r="F63" i="1" s="1"/>
  <c r="H62" i="1"/>
  <c r="E62" i="1"/>
  <c r="F62" i="1" s="1"/>
  <c r="H61" i="1"/>
  <c r="E61" i="1"/>
  <c r="F61" i="1" s="1"/>
  <c r="H60" i="1"/>
  <c r="E60" i="1"/>
  <c r="F60" i="1" s="1"/>
  <c r="H59" i="1"/>
  <c r="E59" i="1"/>
  <c r="F59" i="1" s="1"/>
  <c r="H58" i="1"/>
  <c r="E58" i="1"/>
  <c r="F58" i="1" s="1"/>
  <c r="H57" i="1"/>
  <c r="E57" i="1"/>
  <c r="F57" i="1" s="1"/>
  <c r="H56" i="1"/>
  <c r="E56" i="1"/>
  <c r="F56" i="1" s="1"/>
  <c r="H55" i="1"/>
  <c r="E55" i="1"/>
  <c r="F55" i="1" s="1"/>
  <c r="H54" i="1"/>
  <c r="E54" i="1"/>
  <c r="F54" i="1" s="1"/>
  <c r="H53" i="1"/>
  <c r="E53" i="1"/>
  <c r="F53" i="1" s="1"/>
  <c r="H52" i="1"/>
  <c r="E52" i="1"/>
  <c r="F52" i="1" s="1"/>
  <c r="H51" i="1"/>
  <c r="E51" i="1"/>
  <c r="F51" i="1" s="1"/>
  <c r="H50" i="1"/>
  <c r="E50" i="1"/>
  <c r="F50" i="1" s="1"/>
  <c r="H49" i="1"/>
  <c r="E49" i="1"/>
  <c r="F49" i="1" s="1"/>
  <c r="H48" i="1"/>
  <c r="E48" i="1"/>
  <c r="F48" i="1" s="1"/>
  <c r="H47" i="1"/>
  <c r="E47" i="1"/>
  <c r="F47" i="1" s="1"/>
  <c r="H46" i="1"/>
  <c r="E46" i="1"/>
  <c r="F46" i="1" s="1"/>
  <c r="H45" i="1"/>
  <c r="E45" i="1"/>
  <c r="F45" i="1" s="1"/>
  <c r="H44" i="1"/>
  <c r="E44" i="1"/>
  <c r="F44" i="1" s="1"/>
  <c r="H43" i="1"/>
  <c r="E43" i="1"/>
  <c r="F43" i="1" s="1"/>
  <c r="H42" i="1"/>
  <c r="E42" i="1"/>
  <c r="F42" i="1" s="1"/>
  <c r="H41" i="1"/>
  <c r="E41" i="1"/>
  <c r="F41" i="1" s="1"/>
  <c r="H40" i="1"/>
  <c r="E40" i="1"/>
  <c r="F40" i="1" s="1"/>
  <c r="H39" i="1"/>
  <c r="E39" i="1"/>
  <c r="F39" i="1" s="1"/>
  <c r="H38" i="1"/>
  <c r="E38" i="1"/>
  <c r="F38" i="1" s="1"/>
  <c r="H37" i="1"/>
  <c r="E37" i="1"/>
  <c r="F37" i="1" s="1"/>
  <c r="H36" i="1"/>
  <c r="E36" i="1"/>
  <c r="F36" i="1" s="1"/>
  <c r="H35" i="1"/>
  <c r="E35" i="1"/>
  <c r="F35" i="1" s="1"/>
  <c r="H34" i="1"/>
  <c r="E34" i="1"/>
  <c r="F34" i="1" s="1"/>
  <c r="H33" i="1"/>
  <c r="E33" i="1"/>
  <c r="F33" i="1" s="1"/>
  <c r="H32" i="1"/>
  <c r="E32" i="1"/>
  <c r="F32" i="1" s="1"/>
  <c r="H31" i="1"/>
  <c r="E31" i="1"/>
  <c r="F31" i="1" s="1"/>
  <c r="H30" i="1"/>
  <c r="E30" i="1"/>
  <c r="F30" i="1" s="1"/>
  <c r="H29" i="1"/>
  <c r="E29" i="1"/>
  <c r="F29" i="1" s="1"/>
  <c r="H28" i="1"/>
  <c r="E28" i="1"/>
  <c r="F28" i="1" s="1"/>
  <c r="H27" i="1"/>
  <c r="E27" i="1"/>
  <c r="F27" i="1" s="1"/>
  <c r="H26" i="1"/>
  <c r="E26" i="1"/>
  <c r="F26" i="1" s="1"/>
  <c r="H25" i="1"/>
  <c r="E25" i="1"/>
  <c r="F25" i="1" s="1"/>
  <c r="H24" i="1"/>
  <c r="E24" i="1"/>
  <c r="F24" i="1" s="1"/>
  <c r="H23" i="1"/>
  <c r="E23" i="1"/>
  <c r="F23" i="1" s="1"/>
  <c r="H22" i="1"/>
  <c r="E22" i="1"/>
  <c r="F22" i="1" s="1"/>
  <c r="H21" i="1"/>
  <c r="E21" i="1"/>
  <c r="F21" i="1" s="1"/>
  <c r="H20" i="1"/>
  <c r="E20" i="1"/>
  <c r="F20" i="1" s="1"/>
  <c r="H19" i="1"/>
  <c r="E19" i="1"/>
  <c r="F19" i="1" s="1"/>
  <c r="H18" i="1"/>
  <c r="E18" i="1"/>
  <c r="F18" i="1" s="1"/>
  <c r="H17" i="1"/>
  <c r="E17" i="1"/>
  <c r="F17" i="1" s="1"/>
  <c r="H16" i="1"/>
  <c r="E16" i="1"/>
  <c r="F16" i="1" s="1"/>
  <c r="H15" i="1"/>
  <c r="E15" i="1"/>
  <c r="F15" i="1" s="1"/>
  <c r="H14" i="1"/>
  <c r="E14" i="1"/>
  <c r="F14" i="1" s="1"/>
  <c r="H13" i="1"/>
  <c r="E13" i="1"/>
  <c r="F13" i="1" s="1"/>
  <c r="H12" i="1"/>
  <c r="E12" i="1"/>
  <c r="F12" i="1" s="1"/>
  <c r="H11" i="1"/>
  <c r="E11" i="1"/>
  <c r="F11" i="1" s="1"/>
  <c r="H10" i="1"/>
  <c r="E10" i="1"/>
  <c r="F10" i="1" s="1"/>
  <c r="H9" i="1"/>
  <c r="E9" i="1"/>
  <c r="F9" i="1" s="1"/>
  <c r="H8" i="1"/>
  <c r="E8" i="1"/>
  <c r="F8" i="1" s="1"/>
  <c r="H7" i="1"/>
  <c r="E7" i="1"/>
  <c r="F7" i="1" s="1"/>
  <c r="H6" i="1"/>
  <c r="E6" i="1"/>
  <c r="F6" i="1" s="1"/>
  <c r="H5" i="1"/>
  <c r="E5" i="1"/>
  <c r="F5" i="1" s="1"/>
  <c r="H4" i="1"/>
  <c r="E4" i="1"/>
  <c r="F4" i="1" s="1"/>
  <c r="H3" i="1"/>
  <c r="E3" i="1"/>
  <c r="F3" i="1" s="1"/>
  <c r="H2" i="1"/>
  <c r="E2" i="1"/>
  <c r="F2" i="1" s="1"/>
  <c r="G2" i="1" l="1"/>
  <c r="K8" i="1"/>
  <c r="K7" i="1"/>
  <c r="K12" i="1" s="1"/>
  <c r="K9" i="1" l="1"/>
  <c r="K10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K6" i="1" l="1"/>
  <c r="K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tc={5CDDC1CE-CB01-4F1F-A0A0-A444C438ABA7}</author>
    <author>tc={70C8B6C6-6391-414F-9EA6-9A021561D22E}</author>
    <author>tc={A29AED44-AB8B-4B7D-BA3C-740FE6974764}</author>
    <author>tc={1D5FC2D7-D5DD-44C7-961A-29DD1CD13B3D}</author>
    <author>tc={E9CA60F3-7244-482A-9215-09B8893FBBBF}</author>
    <author>tc={6E8C6A3E-B460-4147-A910-D3FF6E316DED}</author>
    <author>tc={15622505-5A35-4927-A95A-2BFCF6DE018B}</author>
    <author>tc={F82383BC-C888-4259-BA3E-1B85722E5248}</author>
    <author>tc={F03563E2-88B4-4D4B-859F-FAB4C50C65BC}</author>
  </authors>
  <commentList>
    <comment ref="K4" authorId="0" shapeId="0" xr:uid="{5CDDC1CE-CB01-4F1F-A0A0-A444C438ABA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70C8B6C6-6391-414F-9EA6-9A021561D2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A29AED44-AB8B-4B7D-BA3C-740FE6974764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1D5FC2D7-D5DD-44C7-961A-29DD1CD13B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E9CA60F3-7244-482A-9215-09B8893FBBB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6E8C6A3E-B460-4147-A910-D3FF6E316DED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15622505-5A35-4927-A95A-2BFCF6DE018B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F82383BC-C888-4259-BA3E-1B85722E524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F03563E2-88B4-4D4B-859F-FAB4C50C65BC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<sst xmlns="http://schemas.openxmlformats.org/spreadsheetml/2006/main" count="65" uniqueCount="48">
  <si>
    <t>Time (sec)</t>
  </si>
  <si>
    <t>Timestamp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</si>
  <si>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</si>
  <si>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</si>
  <si>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</si>
  <si>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</si>
  <si>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</si>
  <si>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</si>
  <si>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</si>
  <si>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</si>
  <si>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L</t>
  </si>
  <si>
    <t>m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</si>
  <si>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</si>
  <si>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sec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</si>
  <si>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</si>
  <si>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</si>
  <si>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</si>
  <si>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</si>
  <si>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</si>
  <si>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u* (mean)</t>
  </si>
  <si>
    <t>m/s</t>
  </si>
  <si>
    <t>u (median)</t>
  </si>
  <si>
    <t>Q</t>
  </si>
  <si>
    <t>L/s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</si>
  <si>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</si>
  <si>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</si>
  <si>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</si>
  <si>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</si>
  <si>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</si>
  <si>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</si>
  <si>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</si>
  <si>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</si>
  <si>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</si>
  <si>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</si>
  <si>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</si>
  <si>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</si>
  <si>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</si>
  <si>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</si>
  <si>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</si>
  <si>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</si>
  <si>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</si>
  <si>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</si>
  <si>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</si>
  <si>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C2-AVERAGE($C$2:$C$46) where row $C$46 is determined on an individual site basis at the point where column C values begin ramping up.</t>
  </si>
  <si>
    <t>Note:</t>
  </si>
  <si>
    <t xml:space="preserve">cut off the data as soon as we have evidence that the concentrations are different (e.g., they go negative).  </t>
  </si>
  <si>
    <t>Graph:</t>
  </si>
  <si>
    <t xml:space="preserve"> select data (highlight whole data frame) and check the NaCl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</si>
</sst>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6" fontId="1" fillId="6" borderId="4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7" borderId="0" xfId="0" applyFont="1" applyFill="1"/>
    <xf numFmtId="0" fontId="8" fillId="4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8" fillId="9" borderId="0" xfId="0" applyFont="1" applyFill="1"/>
    <xf numFmtId="0" fontId="8" fillId="6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Sheet1!$A$2:$A$2011</c:f>
              <c:numCache>
                <c:formatCode>0</c:formatCode>
                <c:ptCount val="20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</c:numCache>
            </c:numRef>
          </c:xVal>
          <c:yVal>
            <c:numRef>
              <c:f>Sheet1!$E$2:$E$2011</c:f>
              <c:numCache>
                <c:formatCode>0.00</c:formatCode>
                <c:ptCount val="2010"/>
                <c:pt idx="0">
                  <c:v>7.8200000000015854E-2</c:v>
                </c:pt>
                <c:pt idx="1">
                  <c:v>7.8200000000015854E-2</c:v>
                </c:pt>
                <c:pt idx="2">
                  <c:v>2.7200000000018747E-2</c:v>
                </c:pt>
                <c:pt idx="3">
                  <c:v>0.12920000000001294</c:v>
                </c:pt>
                <c:pt idx="4">
                  <c:v>7.8200000000015854E-2</c:v>
                </c:pt>
                <c:pt idx="5">
                  <c:v>7.8200000000015854E-2</c:v>
                </c:pt>
                <c:pt idx="6">
                  <c:v>2.7200000000018747E-2</c:v>
                </c:pt>
                <c:pt idx="7">
                  <c:v>0.12920000000001294</c:v>
                </c:pt>
                <c:pt idx="8">
                  <c:v>0.12920000000001294</c:v>
                </c:pt>
                <c:pt idx="9">
                  <c:v>0.12920000000001294</c:v>
                </c:pt>
                <c:pt idx="10">
                  <c:v>0.12920000000001294</c:v>
                </c:pt>
                <c:pt idx="11">
                  <c:v>0.12920000000001294</c:v>
                </c:pt>
                <c:pt idx="12">
                  <c:v>0.12920000000001294</c:v>
                </c:pt>
                <c:pt idx="13">
                  <c:v>7.8200000000015854E-2</c:v>
                </c:pt>
                <c:pt idx="14">
                  <c:v>2.7200000000018747E-2</c:v>
                </c:pt>
                <c:pt idx="15">
                  <c:v>2.7200000000018747E-2</c:v>
                </c:pt>
                <c:pt idx="16">
                  <c:v>7.8200000000015854E-2</c:v>
                </c:pt>
                <c:pt idx="17">
                  <c:v>7.8200000000015854E-2</c:v>
                </c:pt>
                <c:pt idx="18">
                  <c:v>2.7200000000018747E-2</c:v>
                </c:pt>
                <c:pt idx="19">
                  <c:v>2.7200000000018747E-2</c:v>
                </c:pt>
                <c:pt idx="20">
                  <c:v>2.7200000000018747E-2</c:v>
                </c:pt>
                <c:pt idx="21">
                  <c:v>2.7200000000018747E-2</c:v>
                </c:pt>
                <c:pt idx="22">
                  <c:v>2.7200000000018747E-2</c:v>
                </c:pt>
                <c:pt idx="23">
                  <c:v>2.7200000000018747E-2</c:v>
                </c:pt>
                <c:pt idx="24">
                  <c:v>2.7200000000018747E-2</c:v>
                </c:pt>
                <c:pt idx="25">
                  <c:v>2.7200000000018747E-2</c:v>
                </c:pt>
                <c:pt idx="26">
                  <c:v>-2.3799999999985604E-2</c:v>
                </c:pt>
                <c:pt idx="27">
                  <c:v>2.7200000000018747E-2</c:v>
                </c:pt>
                <c:pt idx="28">
                  <c:v>2.7200000000018747E-2</c:v>
                </c:pt>
                <c:pt idx="29">
                  <c:v>-2.3799999999985604E-2</c:v>
                </c:pt>
                <c:pt idx="30">
                  <c:v>2.7200000000018747E-2</c:v>
                </c:pt>
                <c:pt idx="31">
                  <c:v>-2.3799999999985604E-2</c:v>
                </c:pt>
                <c:pt idx="32">
                  <c:v>-2.3799999999985604E-2</c:v>
                </c:pt>
                <c:pt idx="33">
                  <c:v>2.7200000000018747E-2</c:v>
                </c:pt>
                <c:pt idx="34">
                  <c:v>-2.3799999999985604E-2</c:v>
                </c:pt>
                <c:pt idx="35">
                  <c:v>-2.3799999999985604E-2</c:v>
                </c:pt>
                <c:pt idx="36">
                  <c:v>-2.3799999999985604E-2</c:v>
                </c:pt>
                <c:pt idx="37">
                  <c:v>-7.47999999999827E-2</c:v>
                </c:pt>
                <c:pt idx="38">
                  <c:v>-7.47999999999827E-2</c:v>
                </c:pt>
                <c:pt idx="39">
                  <c:v>-7.47999999999827E-2</c:v>
                </c:pt>
                <c:pt idx="40">
                  <c:v>-7.47999999999827E-2</c:v>
                </c:pt>
                <c:pt idx="41">
                  <c:v>-7.47999999999827E-2</c:v>
                </c:pt>
                <c:pt idx="42">
                  <c:v>-7.47999999999827E-2</c:v>
                </c:pt>
                <c:pt idx="43">
                  <c:v>-7.47999999999827E-2</c:v>
                </c:pt>
                <c:pt idx="44">
                  <c:v>-7.47999999999827E-2</c:v>
                </c:pt>
                <c:pt idx="45">
                  <c:v>-7.47999999999827E-2</c:v>
                </c:pt>
                <c:pt idx="46">
                  <c:v>-7.47999999999827E-2</c:v>
                </c:pt>
                <c:pt idx="47">
                  <c:v>-7.47999999999827E-2</c:v>
                </c:pt>
                <c:pt idx="48">
                  <c:v>-7.47999999999827E-2</c:v>
                </c:pt>
                <c:pt idx="49">
                  <c:v>-7.47999999999827E-2</c:v>
                </c:pt>
                <c:pt idx="50">
                  <c:v>-7.47999999999827E-2</c:v>
                </c:pt>
                <c:pt idx="51">
                  <c:v>-7.47999999999827E-2</c:v>
                </c:pt>
                <c:pt idx="52">
                  <c:v>-7.47999999999827E-2</c:v>
                </c:pt>
                <c:pt idx="53">
                  <c:v>-7.47999999999827E-2</c:v>
                </c:pt>
                <c:pt idx="54">
                  <c:v>-7.47999999999827E-2</c:v>
                </c:pt>
                <c:pt idx="55">
                  <c:v>-7.47999999999827E-2</c:v>
                </c:pt>
                <c:pt idx="56">
                  <c:v>-7.47999999999827E-2</c:v>
                </c:pt>
                <c:pt idx="57">
                  <c:v>-7.47999999999827E-2</c:v>
                </c:pt>
                <c:pt idx="58">
                  <c:v>-7.47999999999827E-2</c:v>
                </c:pt>
                <c:pt idx="59">
                  <c:v>-7.47999999999827E-2</c:v>
                </c:pt>
                <c:pt idx="60">
                  <c:v>-2.3799999999985604E-2</c:v>
                </c:pt>
                <c:pt idx="61">
                  <c:v>2.7200000000018747E-2</c:v>
                </c:pt>
                <c:pt idx="62">
                  <c:v>2.7200000000018747E-2</c:v>
                </c:pt>
                <c:pt idx="63">
                  <c:v>0.18020000000001729</c:v>
                </c:pt>
                <c:pt idx="64">
                  <c:v>0.23120000000001439</c:v>
                </c:pt>
                <c:pt idx="65">
                  <c:v>0.28220000000001877</c:v>
                </c:pt>
                <c:pt idx="66">
                  <c:v>0.4862000000000144</c:v>
                </c:pt>
                <c:pt idx="67">
                  <c:v>0.58820000000001582</c:v>
                </c:pt>
                <c:pt idx="68">
                  <c:v>0.89420000000001298</c:v>
                </c:pt>
                <c:pt idx="69">
                  <c:v>1.4552000000000174</c:v>
                </c:pt>
                <c:pt idx="70">
                  <c:v>1.6592000000000129</c:v>
                </c:pt>
                <c:pt idx="71">
                  <c:v>1.863200000000016</c:v>
                </c:pt>
                <c:pt idx="72">
                  <c:v>2.2712000000000145</c:v>
                </c:pt>
                <c:pt idx="73">
                  <c:v>2.2712000000000145</c:v>
                </c:pt>
                <c:pt idx="74">
                  <c:v>2.4752000000000174</c:v>
                </c:pt>
                <c:pt idx="75">
                  <c:v>3.3932000000000158</c:v>
                </c:pt>
                <c:pt idx="76">
                  <c:v>3.903200000000016</c:v>
                </c:pt>
                <c:pt idx="77">
                  <c:v>4.1582000000000159</c:v>
                </c:pt>
                <c:pt idx="78">
                  <c:v>4.8212000000000144</c:v>
                </c:pt>
                <c:pt idx="79">
                  <c:v>5.1272000000000189</c:v>
                </c:pt>
                <c:pt idx="80">
                  <c:v>5.2292000000000129</c:v>
                </c:pt>
                <c:pt idx="81">
                  <c:v>5.5862000000000149</c:v>
                </c:pt>
                <c:pt idx="82">
                  <c:v>5.8412000000000148</c:v>
                </c:pt>
                <c:pt idx="83">
                  <c:v>6.2492000000000134</c:v>
                </c:pt>
                <c:pt idx="84">
                  <c:v>6.8102000000000178</c:v>
                </c:pt>
                <c:pt idx="85">
                  <c:v>8.0342000000000127</c:v>
                </c:pt>
                <c:pt idx="86">
                  <c:v>10.074200000000014</c:v>
                </c:pt>
                <c:pt idx="87">
                  <c:v>11.298200000000016</c:v>
                </c:pt>
                <c:pt idx="88">
                  <c:v>12.420200000000017</c:v>
                </c:pt>
                <c:pt idx="89">
                  <c:v>12.573200000000016</c:v>
                </c:pt>
                <c:pt idx="90">
                  <c:v>13.032200000000019</c:v>
                </c:pt>
                <c:pt idx="91">
                  <c:v>14.256200000000014</c:v>
                </c:pt>
                <c:pt idx="92">
                  <c:v>15.123200000000017</c:v>
                </c:pt>
                <c:pt idx="93">
                  <c:v>15.531200000000014</c:v>
                </c:pt>
                <c:pt idx="94">
                  <c:v>15.888200000000015</c:v>
                </c:pt>
                <c:pt idx="95">
                  <c:v>16.194200000000013</c:v>
                </c:pt>
                <c:pt idx="96">
                  <c:v>17.214200000000012</c:v>
                </c:pt>
                <c:pt idx="97">
                  <c:v>17.826200000000014</c:v>
                </c:pt>
                <c:pt idx="98">
                  <c:v>18.438200000000016</c:v>
                </c:pt>
                <c:pt idx="99">
                  <c:v>19.611200000000014</c:v>
                </c:pt>
                <c:pt idx="100">
                  <c:v>20.019200000000012</c:v>
                </c:pt>
                <c:pt idx="101">
                  <c:v>20.223200000000016</c:v>
                </c:pt>
                <c:pt idx="102">
                  <c:v>21.44720000000002</c:v>
                </c:pt>
                <c:pt idx="103">
                  <c:v>22.110200000000017</c:v>
                </c:pt>
                <c:pt idx="104">
                  <c:v>23.028200000000016</c:v>
                </c:pt>
                <c:pt idx="105">
                  <c:v>23.181200000000015</c:v>
                </c:pt>
                <c:pt idx="106">
                  <c:v>23.589200000000012</c:v>
                </c:pt>
                <c:pt idx="107">
                  <c:v>23.793200000000017</c:v>
                </c:pt>
                <c:pt idx="108">
                  <c:v>23.946200000000015</c:v>
                </c:pt>
                <c:pt idx="109">
                  <c:v>24.099200000000014</c:v>
                </c:pt>
                <c:pt idx="110">
                  <c:v>24.201200000000014</c:v>
                </c:pt>
                <c:pt idx="111">
                  <c:v>24.099200000000014</c:v>
                </c:pt>
                <c:pt idx="112">
                  <c:v>25.068200000000015</c:v>
                </c:pt>
                <c:pt idx="113">
                  <c:v>25.272200000000019</c:v>
                </c:pt>
                <c:pt idx="114">
                  <c:v>25.119200000000014</c:v>
                </c:pt>
                <c:pt idx="115">
                  <c:v>25.119200000000014</c:v>
                </c:pt>
                <c:pt idx="116">
                  <c:v>25.01720000000002</c:v>
                </c:pt>
                <c:pt idx="117">
                  <c:v>24.966200000000015</c:v>
                </c:pt>
                <c:pt idx="118">
                  <c:v>24.864200000000015</c:v>
                </c:pt>
                <c:pt idx="119">
                  <c:v>24.507200000000019</c:v>
                </c:pt>
                <c:pt idx="120">
                  <c:v>24.507200000000019</c:v>
                </c:pt>
                <c:pt idx="121">
                  <c:v>24.303200000000015</c:v>
                </c:pt>
                <c:pt idx="122">
                  <c:v>24.201200000000014</c:v>
                </c:pt>
                <c:pt idx="123">
                  <c:v>24.150200000000019</c:v>
                </c:pt>
                <c:pt idx="124">
                  <c:v>23.487200000000019</c:v>
                </c:pt>
                <c:pt idx="125">
                  <c:v>23.334200000000013</c:v>
                </c:pt>
                <c:pt idx="126">
                  <c:v>23.079200000000014</c:v>
                </c:pt>
                <c:pt idx="127">
                  <c:v>22.824200000000012</c:v>
                </c:pt>
                <c:pt idx="128">
                  <c:v>22.620200000000018</c:v>
                </c:pt>
                <c:pt idx="129">
                  <c:v>22.416200000000014</c:v>
                </c:pt>
                <c:pt idx="130">
                  <c:v>22.263200000000015</c:v>
                </c:pt>
                <c:pt idx="131">
                  <c:v>22.008200000000016</c:v>
                </c:pt>
                <c:pt idx="132">
                  <c:v>21.906200000000016</c:v>
                </c:pt>
                <c:pt idx="133">
                  <c:v>21.651200000000014</c:v>
                </c:pt>
                <c:pt idx="134">
                  <c:v>21.039200000000012</c:v>
                </c:pt>
                <c:pt idx="135">
                  <c:v>20.784200000000013</c:v>
                </c:pt>
                <c:pt idx="136">
                  <c:v>20.631200000000014</c:v>
                </c:pt>
                <c:pt idx="137">
                  <c:v>20.223200000000016</c:v>
                </c:pt>
                <c:pt idx="138">
                  <c:v>20.019200000000012</c:v>
                </c:pt>
                <c:pt idx="139">
                  <c:v>19.407200000000017</c:v>
                </c:pt>
                <c:pt idx="140">
                  <c:v>19.152200000000018</c:v>
                </c:pt>
                <c:pt idx="141">
                  <c:v>18.948200000000018</c:v>
                </c:pt>
                <c:pt idx="142">
                  <c:v>18.540200000000016</c:v>
                </c:pt>
                <c:pt idx="143">
                  <c:v>18.336200000000016</c:v>
                </c:pt>
                <c:pt idx="144">
                  <c:v>18.030200000000018</c:v>
                </c:pt>
                <c:pt idx="145">
                  <c:v>17.673200000000016</c:v>
                </c:pt>
                <c:pt idx="146">
                  <c:v>17.265200000000018</c:v>
                </c:pt>
                <c:pt idx="147">
                  <c:v>17.061200000000014</c:v>
                </c:pt>
                <c:pt idx="148">
                  <c:v>16.908200000000015</c:v>
                </c:pt>
                <c:pt idx="149">
                  <c:v>16.806200000000015</c:v>
                </c:pt>
                <c:pt idx="150">
                  <c:v>16.755200000000016</c:v>
                </c:pt>
                <c:pt idx="151">
                  <c:v>16.194200000000013</c:v>
                </c:pt>
                <c:pt idx="152">
                  <c:v>15.837200000000019</c:v>
                </c:pt>
                <c:pt idx="153">
                  <c:v>15.276200000000015</c:v>
                </c:pt>
                <c:pt idx="154">
                  <c:v>14.970200000000018</c:v>
                </c:pt>
                <c:pt idx="155">
                  <c:v>14.868200000000016</c:v>
                </c:pt>
                <c:pt idx="156">
                  <c:v>14.715200000000017</c:v>
                </c:pt>
                <c:pt idx="157">
                  <c:v>14.766200000000016</c:v>
                </c:pt>
                <c:pt idx="158">
                  <c:v>14.562200000000018</c:v>
                </c:pt>
                <c:pt idx="159">
                  <c:v>14.307200000000019</c:v>
                </c:pt>
                <c:pt idx="160">
                  <c:v>14.103200000000015</c:v>
                </c:pt>
                <c:pt idx="161">
                  <c:v>13.848200000000016</c:v>
                </c:pt>
                <c:pt idx="162">
                  <c:v>13.491200000000015</c:v>
                </c:pt>
                <c:pt idx="163">
                  <c:v>13.287200000000018</c:v>
                </c:pt>
                <c:pt idx="164">
                  <c:v>13.134200000000012</c:v>
                </c:pt>
                <c:pt idx="165">
                  <c:v>12.981200000000015</c:v>
                </c:pt>
                <c:pt idx="166">
                  <c:v>12.879200000000013</c:v>
                </c:pt>
                <c:pt idx="167">
                  <c:v>12.573200000000016</c:v>
                </c:pt>
                <c:pt idx="168">
                  <c:v>11.961200000000014</c:v>
                </c:pt>
                <c:pt idx="169">
                  <c:v>11.808200000000015</c:v>
                </c:pt>
                <c:pt idx="170">
                  <c:v>11.400200000000018</c:v>
                </c:pt>
                <c:pt idx="171">
                  <c:v>11.451200000000014</c:v>
                </c:pt>
                <c:pt idx="172">
                  <c:v>11.196200000000015</c:v>
                </c:pt>
                <c:pt idx="173">
                  <c:v>10.788200000000016</c:v>
                </c:pt>
                <c:pt idx="174">
                  <c:v>10.686200000000015</c:v>
                </c:pt>
                <c:pt idx="175">
                  <c:v>10.686200000000015</c:v>
                </c:pt>
                <c:pt idx="176">
                  <c:v>10.584200000000013</c:v>
                </c:pt>
                <c:pt idx="177">
                  <c:v>10.227200000000019</c:v>
                </c:pt>
                <c:pt idx="178">
                  <c:v>9.9722000000000186</c:v>
                </c:pt>
                <c:pt idx="179">
                  <c:v>9.8702000000000183</c:v>
                </c:pt>
                <c:pt idx="180">
                  <c:v>9.5642000000000138</c:v>
                </c:pt>
                <c:pt idx="181">
                  <c:v>9.3602000000000167</c:v>
                </c:pt>
                <c:pt idx="182">
                  <c:v>9.207200000000018</c:v>
                </c:pt>
                <c:pt idx="183">
                  <c:v>9.1562000000000143</c:v>
                </c:pt>
                <c:pt idx="184">
                  <c:v>8.952200000000019</c:v>
                </c:pt>
                <c:pt idx="185">
                  <c:v>8.952200000000019</c:v>
                </c:pt>
                <c:pt idx="186">
                  <c:v>8.952200000000019</c:v>
                </c:pt>
                <c:pt idx="187">
                  <c:v>8.8502000000000169</c:v>
                </c:pt>
                <c:pt idx="188">
                  <c:v>8.6972000000000182</c:v>
                </c:pt>
                <c:pt idx="189">
                  <c:v>8.7482000000000166</c:v>
                </c:pt>
                <c:pt idx="190">
                  <c:v>8.4932000000000158</c:v>
                </c:pt>
                <c:pt idx="191">
                  <c:v>8.2892000000000134</c:v>
                </c:pt>
                <c:pt idx="192">
                  <c:v>7.9322000000000186</c:v>
                </c:pt>
                <c:pt idx="193">
                  <c:v>7.8812000000000149</c:v>
                </c:pt>
                <c:pt idx="194">
                  <c:v>7.6772000000000187</c:v>
                </c:pt>
                <c:pt idx="195">
                  <c:v>7.6772000000000187</c:v>
                </c:pt>
                <c:pt idx="196">
                  <c:v>7.5242000000000129</c:v>
                </c:pt>
                <c:pt idx="197">
                  <c:v>7.3202000000000176</c:v>
                </c:pt>
                <c:pt idx="198">
                  <c:v>7.2182000000000164</c:v>
                </c:pt>
                <c:pt idx="199">
                  <c:v>7.0652000000000177</c:v>
                </c:pt>
                <c:pt idx="200">
                  <c:v>7.0142000000000131</c:v>
                </c:pt>
                <c:pt idx="201">
                  <c:v>6.8102000000000178</c:v>
                </c:pt>
                <c:pt idx="202">
                  <c:v>6.8102000000000178</c:v>
                </c:pt>
                <c:pt idx="203">
                  <c:v>6.6572000000000191</c:v>
                </c:pt>
                <c:pt idx="204">
                  <c:v>6.5042000000000133</c:v>
                </c:pt>
                <c:pt idx="205">
                  <c:v>6.2492000000000134</c:v>
                </c:pt>
                <c:pt idx="206">
                  <c:v>6.0962000000000147</c:v>
                </c:pt>
                <c:pt idx="207">
                  <c:v>6.0962000000000147</c:v>
                </c:pt>
                <c:pt idx="208">
                  <c:v>5.943200000000016</c:v>
                </c:pt>
                <c:pt idx="209">
                  <c:v>5.7902000000000173</c:v>
                </c:pt>
                <c:pt idx="210">
                  <c:v>5.6882000000000161</c:v>
                </c:pt>
                <c:pt idx="211">
                  <c:v>5.6372000000000186</c:v>
                </c:pt>
                <c:pt idx="212">
                  <c:v>5.5352000000000174</c:v>
                </c:pt>
                <c:pt idx="213">
                  <c:v>5.6372000000000186</c:v>
                </c:pt>
                <c:pt idx="214">
                  <c:v>5.5352000000000174</c:v>
                </c:pt>
                <c:pt idx="215">
                  <c:v>5.3822000000000187</c:v>
                </c:pt>
                <c:pt idx="216">
                  <c:v>5.3312000000000141</c:v>
                </c:pt>
                <c:pt idx="217">
                  <c:v>4.9742000000000131</c:v>
                </c:pt>
                <c:pt idx="218">
                  <c:v>4.872200000000019</c:v>
                </c:pt>
                <c:pt idx="219">
                  <c:v>4.515200000000017</c:v>
                </c:pt>
                <c:pt idx="220">
                  <c:v>4.5662000000000145</c:v>
                </c:pt>
                <c:pt idx="221">
                  <c:v>4.515200000000017</c:v>
                </c:pt>
                <c:pt idx="222">
                  <c:v>4.5662000000000145</c:v>
                </c:pt>
                <c:pt idx="223">
                  <c:v>4.515200000000017</c:v>
                </c:pt>
                <c:pt idx="224">
                  <c:v>4.6172000000000191</c:v>
                </c:pt>
                <c:pt idx="225">
                  <c:v>4.515200000000017</c:v>
                </c:pt>
                <c:pt idx="226">
                  <c:v>4.2092000000000134</c:v>
                </c:pt>
                <c:pt idx="227">
                  <c:v>4.3112000000000146</c:v>
                </c:pt>
                <c:pt idx="228">
                  <c:v>4.2602000000000171</c:v>
                </c:pt>
                <c:pt idx="229">
                  <c:v>4.2092000000000134</c:v>
                </c:pt>
                <c:pt idx="230">
                  <c:v>4.0052000000000172</c:v>
                </c:pt>
                <c:pt idx="231">
                  <c:v>3.954200000000013</c:v>
                </c:pt>
                <c:pt idx="232">
                  <c:v>4.1072000000000184</c:v>
                </c:pt>
                <c:pt idx="233">
                  <c:v>4.0562000000000147</c:v>
                </c:pt>
                <c:pt idx="234">
                  <c:v>3.954200000000013</c:v>
                </c:pt>
                <c:pt idx="235">
                  <c:v>3.903200000000016</c:v>
                </c:pt>
                <c:pt idx="236">
                  <c:v>3.903200000000016</c:v>
                </c:pt>
                <c:pt idx="237">
                  <c:v>3.903200000000016</c:v>
                </c:pt>
                <c:pt idx="238">
                  <c:v>3.8522000000000189</c:v>
                </c:pt>
                <c:pt idx="239">
                  <c:v>3.954200000000013</c:v>
                </c:pt>
                <c:pt idx="240">
                  <c:v>3.6992000000000131</c:v>
                </c:pt>
                <c:pt idx="241">
                  <c:v>3.6992000000000131</c:v>
                </c:pt>
                <c:pt idx="242">
                  <c:v>3.6992000000000131</c:v>
                </c:pt>
                <c:pt idx="243">
                  <c:v>3.6992000000000131</c:v>
                </c:pt>
                <c:pt idx="244">
                  <c:v>3.6992000000000131</c:v>
                </c:pt>
                <c:pt idx="245">
                  <c:v>3.6482000000000161</c:v>
                </c:pt>
                <c:pt idx="246">
                  <c:v>3.3932000000000158</c:v>
                </c:pt>
                <c:pt idx="247">
                  <c:v>3.4952000000000174</c:v>
                </c:pt>
                <c:pt idx="248">
                  <c:v>3.0362000000000147</c:v>
                </c:pt>
                <c:pt idx="249">
                  <c:v>2.9852000000000172</c:v>
                </c:pt>
                <c:pt idx="250">
                  <c:v>2.883200000000016</c:v>
                </c:pt>
                <c:pt idx="251">
                  <c:v>2.8322000000000189</c:v>
                </c:pt>
                <c:pt idx="252">
                  <c:v>2.883200000000016</c:v>
                </c:pt>
                <c:pt idx="253">
                  <c:v>2.9852000000000172</c:v>
                </c:pt>
                <c:pt idx="254">
                  <c:v>2.8322000000000189</c:v>
                </c:pt>
                <c:pt idx="255">
                  <c:v>2.6792000000000131</c:v>
                </c:pt>
                <c:pt idx="256">
                  <c:v>2.6792000000000131</c:v>
                </c:pt>
                <c:pt idx="257">
                  <c:v>2.8322000000000189</c:v>
                </c:pt>
                <c:pt idx="258">
                  <c:v>2.7302000000000173</c:v>
                </c:pt>
                <c:pt idx="259">
                  <c:v>2.7302000000000173</c:v>
                </c:pt>
                <c:pt idx="260">
                  <c:v>2.7812000000000143</c:v>
                </c:pt>
                <c:pt idx="261">
                  <c:v>2.8322000000000189</c:v>
                </c:pt>
                <c:pt idx="262">
                  <c:v>2.8322000000000189</c:v>
                </c:pt>
                <c:pt idx="263">
                  <c:v>2.7812000000000143</c:v>
                </c:pt>
                <c:pt idx="264">
                  <c:v>2.8322000000000189</c:v>
                </c:pt>
                <c:pt idx="265">
                  <c:v>2.7812000000000143</c:v>
                </c:pt>
                <c:pt idx="266">
                  <c:v>2.8322000000000189</c:v>
                </c:pt>
                <c:pt idx="267">
                  <c:v>2.5262000000000144</c:v>
                </c:pt>
                <c:pt idx="268">
                  <c:v>2.5262000000000144</c:v>
                </c:pt>
                <c:pt idx="269">
                  <c:v>2.4752000000000174</c:v>
                </c:pt>
                <c:pt idx="270">
                  <c:v>2.3732000000000157</c:v>
                </c:pt>
                <c:pt idx="271">
                  <c:v>2.2712000000000145</c:v>
                </c:pt>
                <c:pt idx="272">
                  <c:v>2.1692000000000129</c:v>
                </c:pt>
                <c:pt idx="273">
                  <c:v>2.1692000000000129</c:v>
                </c:pt>
                <c:pt idx="274">
                  <c:v>2.1692000000000129</c:v>
                </c:pt>
                <c:pt idx="275">
                  <c:v>2.1182000000000158</c:v>
                </c:pt>
                <c:pt idx="276">
                  <c:v>2.0672000000000188</c:v>
                </c:pt>
                <c:pt idx="277">
                  <c:v>2.1182000000000158</c:v>
                </c:pt>
                <c:pt idx="278">
                  <c:v>2.0672000000000188</c:v>
                </c:pt>
                <c:pt idx="279">
                  <c:v>2.0162000000000146</c:v>
                </c:pt>
                <c:pt idx="280">
                  <c:v>2.0162000000000146</c:v>
                </c:pt>
                <c:pt idx="281">
                  <c:v>1.9652000000000174</c:v>
                </c:pt>
                <c:pt idx="282">
                  <c:v>1.914200000000013</c:v>
                </c:pt>
                <c:pt idx="283">
                  <c:v>1.914200000000013</c:v>
                </c:pt>
                <c:pt idx="284">
                  <c:v>1.9652000000000174</c:v>
                </c:pt>
                <c:pt idx="285">
                  <c:v>2.0162000000000146</c:v>
                </c:pt>
                <c:pt idx="286">
                  <c:v>2.0162000000000146</c:v>
                </c:pt>
                <c:pt idx="287">
                  <c:v>1.914200000000013</c:v>
                </c:pt>
                <c:pt idx="288">
                  <c:v>1.863200000000016</c:v>
                </c:pt>
                <c:pt idx="289">
                  <c:v>1.863200000000016</c:v>
                </c:pt>
                <c:pt idx="290">
                  <c:v>1.7612000000000145</c:v>
                </c:pt>
                <c:pt idx="291">
                  <c:v>1.7612000000000145</c:v>
                </c:pt>
                <c:pt idx="292">
                  <c:v>1.7612000000000145</c:v>
                </c:pt>
                <c:pt idx="293">
                  <c:v>1.7102000000000173</c:v>
                </c:pt>
                <c:pt idx="294">
                  <c:v>1.6592000000000129</c:v>
                </c:pt>
                <c:pt idx="295">
                  <c:v>1.7102000000000173</c:v>
                </c:pt>
                <c:pt idx="296">
                  <c:v>1.7102000000000173</c:v>
                </c:pt>
                <c:pt idx="297">
                  <c:v>1.6592000000000129</c:v>
                </c:pt>
                <c:pt idx="298">
                  <c:v>1.5572000000000188</c:v>
                </c:pt>
                <c:pt idx="299">
                  <c:v>1.5062000000000144</c:v>
                </c:pt>
                <c:pt idx="300">
                  <c:v>1.5062000000000144</c:v>
                </c:pt>
                <c:pt idx="301">
                  <c:v>1.4552000000000174</c:v>
                </c:pt>
                <c:pt idx="302">
                  <c:v>1.5062000000000144</c:v>
                </c:pt>
                <c:pt idx="303">
                  <c:v>1.4552000000000174</c:v>
                </c:pt>
                <c:pt idx="304">
                  <c:v>1.5062000000000144</c:v>
                </c:pt>
                <c:pt idx="305">
                  <c:v>1.404200000000013</c:v>
                </c:pt>
                <c:pt idx="306">
                  <c:v>1.404200000000013</c:v>
                </c:pt>
                <c:pt idx="307">
                  <c:v>1.404200000000013</c:v>
                </c:pt>
                <c:pt idx="308">
                  <c:v>1.3532000000000159</c:v>
                </c:pt>
                <c:pt idx="309">
                  <c:v>1.3532000000000159</c:v>
                </c:pt>
                <c:pt idx="310">
                  <c:v>1.3532000000000159</c:v>
                </c:pt>
                <c:pt idx="311">
                  <c:v>1.3532000000000159</c:v>
                </c:pt>
                <c:pt idx="312">
                  <c:v>1.3532000000000159</c:v>
                </c:pt>
                <c:pt idx="313">
                  <c:v>1.3532000000000159</c:v>
                </c:pt>
                <c:pt idx="314">
                  <c:v>1.404200000000013</c:v>
                </c:pt>
                <c:pt idx="315">
                  <c:v>1.3022000000000187</c:v>
                </c:pt>
                <c:pt idx="316">
                  <c:v>1.3532000000000159</c:v>
                </c:pt>
                <c:pt idx="317">
                  <c:v>1.3532000000000159</c:v>
                </c:pt>
                <c:pt idx="318">
                  <c:v>1.3532000000000159</c:v>
                </c:pt>
                <c:pt idx="319">
                  <c:v>1.3532000000000159</c:v>
                </c:pt>
                <c:pt idx="320">
                  <c:v>1.3022000000000187</c:v>
                </c:pt>
                <c:pt idx="321">
                  <c:v>1.3022000000000187</c:v>
                </c:pt>
                <c:pt idx="322">
                  <c:v>1.3022000000000187</c:v>
                </c:pt>
                <c:pt idx="323">
                  <c:v>1.3022000000000187</c:v>
                </c:pt>
                <c:pt idx="324">
                  <c:v>1.3532000000000159</c:v>
                </c:pt>
                <c:pt idx="325">
                  <c:v>1.3022000000000187</c:v>
                </c:pt>
                <c:pt idx="326">
                  <c:v>1.3022000000000187</c:v>
                </c:pt>
                <c:pt idx="327">
                  <c:v>1.2002000000000173</c:v>
                </c:pt>
                <c:pt idx="328">
                  <c:v>1.2512000000000145</c:v>
                </c:pt>
                <c:pt idx="329">
                  <c:v>1.1492000000000129</c:v>
                </c:pt>
                <c:pt idx="330">
                  <c:v>1.1492000000000129</c:v>
                </c:pt>
                <c:pt idx="331">
                  <c:v>1.1492000000000129</c:v>
                </c:pt>
                <c:pt idx="332">
                  <c:v>1.1492000000000129</c:v>
                </c:pt>
                <c:pt idx="333">
                  <c:v>1.1492000000000129</c:v>
                </c:pt>
                <c:pt idx="334">
                  <c:v>1.1492000000000129</c:v>
                </c:pt>
                <c:pt idx="335">
                  <c:v>1.1492000000000129</c:v>
                </c:pt>
                <c:pt idx="336">
                  <c:v>1.0982000000000158</c:v>
                </c:pt>
                <c:pt idx="337">
                  <c:v>0.99620000000001441</c:v>
                </c:pt>
                <c:pt idx="338">
                  <c:v>0.94520000000001736</c:v>
                </c:pt>
                <c:pt idx="339">
                  <c:v>0.94520000000001736</c:v>
                </c:pt>
                <c:pt idx="340">
                  <c:v>0.99620000000001441</c:v>
                </c:pt>
                <c:pt idx="341">
                  <c:v>0.94520000000001736</c:v>
                </c:pt>
                <c:pt idx="342">
                  <c:v>0.99620000000001441</c:v>
                </c:pt>
                <c:pt idx="343">
                  <c:v>1.0982000000000158</c:v>
                </c:pt>
                <c:pt idx="344">
                  <c:v>1.0472000000000188</c:v>
                </c:pt>
                <c:pt idx="345">
                  <c:v>1.0472000000000188</c:v>
                </c:pt>
                <c:pt idx="346">
                  <c:v>0.99620000000001441</c:v>
                </c:pt>
                <c:pt idx="347">
                  <c:v>1.0472000000000188</c:v>
                </c:pt>
                <c:pt idx="348">
                  <c:v>1.0472000000000188</c:v>
                </c:pt>
                <c:pt idx="349">
                  <c:v>0.94520000000001736</c:v>
                </c:pt>
                <c:pt idx="350">
                  <c:v>0.84320000000001583</c:v>
                </c:pt>
                <c:pt idx="351">
                  <c:v>0.84320000000001583</c:v>
                </c:pt>
                <c:pt idx="352">
                  <c:v>0.84320000000001583</c:v>
                </c:pt>
                <c:pt idx="353">
                  <c:v>0.84320000000001583</c:v>
                </c:pt>
                <c:pt idx="354">
                  <c:v>0.84320000000001583</c:v>
                </c:pt>
                <c:pt idx="355">
                  <c:v>0.84320000000001583</c:v>
                </c:pt>
                <c:pt idx="356">
                  <c:v>0.84320000000001583</c:v>
                </c:pt>
                <c:pt idx="357">
                  <c:v>0.79220000000001878</c:v>
                </c:pt>
                <c:pt idx="358">
                  <c:v>0.79220000000001878</c:v>
                </c:pt>
                <c:pt idx="359">
                  <c:v>0.7412000000000144</c:v>
                </c:pt>
                <c:pt idx="360">
                  <c:v>0.7412000000000144</c:v>
                </c:pt>
                <c:pt idx="361">
                  <c:v>0.7412000000000144</c:v>
                </c:pt>
                <c:pt idx="362">
                  <c:v>0.7412000000000144</c:v>
                </c:pt>
                <c:pt idx="363">
                  <c:v>0.7412000000000144</c:v>
                </c:pt>
                <c:pt idx="364">
                  <c:v>0.7412000000000144</c:v>
                </c:pt>
                <c:pt idx="365">
                  <c:v>0.69020000000001736</c:v>
                </c:pt>
                <c:pt idx="366">
                  <c:v>0.69020000000001736</c:v>
                </c:pt>
                <c:pt idx="367">
                  <c:v>0.69020000000001736</c:v>
                </c:pt>
                <c:pt idx="368">
                  <c:v>0.69020000000001736</c:v>
                </c:pt>
                <c:pt idx="369">
                  <c:v>0.69020000000001736</c:v>
                </c:pt>
                <c:pt idx="370">
                  <c:v>0.58820000000001582</c:v>
                </c:pt>
                <c:pt idx="371">
                  <c:v>0.63920000000001298</c:v>
                </c:pt>
                <c:pt idx="372">
                  <c:v>0.69020000000001736</c:v>
                </c:pt>
                <c:pt idx="373">
                  <c:v>0.69020000000001736</c:v>
                </c:pt>
                <c:pt idx="374">
                  <c:v>0.69020000000001736</c:v>
                </c:pt>
                <c:pt idx="375">
                  <c:v>0.69020000000001736</c:v>
                </c:pt>
                <c:pt idx="376">
                  <c:v>0.69020000000001736</c:v>
                </c:pt>
                <c:pt idx="377">
                  <c:v>0.63920000000001298</c:v>
                </c:pt>
                <c:pt idx="378">
                  <c:v>0.63920000000001298</c:v>
                </c:pt>
                <c:pt idx="379">
                  <c:v>0.63920000000001298</c:v>
                </c:pt>
                <c:pt idx="380">
                  <c:v>0.58820000000001582</c:v>
                </c:pt>
                <c:pt idx="381">
                  <c:v>0.63920000000001298</c:v>
                </c:pt>
                <c:pt idx="382">
                  <c:v>0.63920000000001298</c:v>
                </c:pt>
                <c:pt idx="383">
                  <c:v>0.58820000000001582</c:v>
                </c:pt>
                <c:pt idx="384">
                  <c:v>0.58820000000001582</c:v>
                </c:pt>
                <c:pt idx="385">
                  <c:v>0.58820000000001582</c:v>
                </c:pt>
                <c:pt idx="386">
                  <c:v>0.58820000000001582</c:v>
                </c:pt>
                <c:pt idx="387">
                  <c:v>0.58820000000001582</c:v>
                </c:pt>
                <c:pt idx="388">
                  <c:v>0.58820000000001582</c:v>
                </c:pt>
                <c:pt idx="389">
                  <c:v>0.58820000000001582</c:v>
                </c:pt>
                <c:pt idx="390">
                  <c:v>0.58820000000001582</c:v>
                </c:pt>
                <c:pt idx="391">
                  <c:v>0.58820000000001582</c:v>
                </c:pt>
                <c:pt idx="392">
                  <c:v>0.58820000000001582</c:v>
                </c:pt>
                <c:pt idx="393">
                  <c:v>0.58820000000001582</c:v>
                </c:pt>
                <c:pt idx="394">
                  <c:v>0.58820000000001582</c:v>
                </c:pt>
                <c:pt idx="395">
                  <c:v>0.58820000000001582</c:v>
                </c:pt>
                <c:pt idx="396">
                  <c:v>0.58820000000001582</c:v>
                </c:pt>
                <c:pt idx="397">
                  <c:v>0.58820000000001582</c:v>
                </c:pt>
                <c:pt idx="398">
                  <c:v>0.58820000000001582</c:v>
                </c:pt>
                <c:pt idx="399">
                  <c:v>0.58820000000001582</c:v>
                </c:pt>
                <c:pt idx="400">
                  <c:v>0.58820000000001582</c:v>
                </c:pt>
                <c:pt idx="401">
                  <c:v>0.58820000000001582</c:v>
                </c:pt>
                <c:pt idx="402">
                  <c:v>0.58820000000001582</c:v>
                </c:pt>
                <c:pt idx="403">
                  <c:v>0.53720000000001877</c:v>
                </c:pt>
                <c:pt idx="404">
                  <c:v>0.53720000000001877</c:v>
                </c:pt>
                <c:pt idx="405">
                  <c:v>0.53720000000001877</c:v>
                </c:pt>
                <c:pt idx="406">
                  <c:v>0.4862000000000144</c:v>
                </c:pt>
                <c:pt idx="407">
                  <c:v>0.4862000000000144</c:v>
                </c:pt>
                <c:pt idx="408">
                  <c:v>0.4862000000000144</c:v>
                </c:pt>
                <c:pt idx="409">
                  <c:v>0.53720000000001877</c:v>
                </c:pt>
                <c:pt idx="410">
                  <c:v>0.53720000000001877</c:v>
                </c:pt>
                <c:pt idx="411">
                  <c:v>0.53720000000001877</c:v>
                </c:pt>
                <c:pt idx="412">
                  <c:v>0.4862000000000144</c:v>
                </c:pt>
                <c:pt idx="413">
                  <c:v>0.4862000000000144</c:v>
                </c:pt>
                <c:pt idx="414">
                  <c:v>0.4352000000000173</c:v>
                </c:pt>
                <c:pt idx="415">
                  <c:v>0.4862000000000144</c:v>
                </c:pt>
                <c:pt idx="416">
                  <c:v>0.4352000000000173</c:v>
                </c:pt>
                <c:pt idx="417">
                  <c:v>0.4352000000000173</c:v>
                </c:pt>
                <c:pt idx="418">
                  <c:v>0.4862000000000144</c:v>
                </c:pt>
                <c:pt idx="419">
                  <c:v>0.4352000000000173</c:v>
                </c:pt>
                <c:pt idx="420">
                  <c:v>0.4352000000000173</c:v>
                </c:pt>
                <c:pt idx="421">
                  <c:v>0.4862000000000144</c:v>
                </c:pt>
                <c:pt idx="422">
                  <c:v>0.4352000000000173</c:v>
                </c:pt>
                <c:pt idx="423">
                  <c:v>0.4352000000000173</c:v>
                </c:pt>
                <c:pt idx="424">
                  <c:v>0.4352000000000173</c:v>
                </c:pt>
                <c:pt idx="425">
                  <c:v>0.4352000000000173</c:v>
                </c:pt>
                <c:pt idx="426">
                  <c:v>0.4352000000000173</c:v>
                </c:pt>
                <c:pt idx="427">
                  <c:v>0.4352000000000173</c:v>
                </c:pt>
                <c:pt idx="428">
                  <c:v>0.4352000000000173</c:v>
                </c:pt>
                <c:pt idx="429">
                  <c:v>0.4352000000000173</c:v>
                </c:pt>
                <c:pt idx="430">
                  <c:v>0.4352000000000173</c:v>
                </c:pt>
                <c:pt idx="431">
                  <c:v>0.4352000000000173</c:v>
                </c:pt>
                <c:pt idx="432">
                  <c:v>0.4352000000000173</c:v>
                </c:pt>
                <c:pt idx="433">
                  <c:v>0.4352000000000173</c:v>
                </c:pt>
                <c:pt idx="434">
                  <c:v>0.4352000000000173</c:v>
                </c:pt>
                <c:pt idx="435">
                  <c:v>0.38420000000001298</c:v>
                </c:pt>
                <c:pt idx="436">
                  <c:v>0.4352000000000173</c:v>
                </c:pt>
                <c:pt idx="437">
                  <c:v>0.4352000000000173</c:v>
                </c:pt>
                <c:pt idx="438">
                  <c:v>0.4352000000000173</c:v>
                </c:pt>
                <c:pt idx="439">
                  <c:v>0.38420000000001298</c:v>
                </c:pt>
                <c:pt idx="440">
                  <c:v>0.38420000000001298</c:v>
                </c:pt>
                <c:pt idx="441">
                  <c:v>0.4352000000000173</c:v>
                </c:pt>
                <c:pt idx="442">
                  <c:v>0.38420000000001298</c:v>
                </c:pt>
                <c:pt idx="443">
                  <c:v>0.4352000000000173</c:v>
                </c:pt>
                <c:pt idx="444">
                  <c:v>0.4352000000000173</c:v>
                </c:pt>
                <c:pt idx="445">
                  <c:v>0.38420000000001298</c:v>
                </c:pt>
                <c:pt idx="446">
                  <c:v>0.33320000000001587</c:v>
                </c:pt>
                <c:pt idx="447">
                  <c:v>0.4352000000000173</c:v>
                </c:pt>
                <c:pt idx="448">
                  <c:v>0.4352000000000173</c:v>
                </c:pt>
                <c:pt idx="449">
                  <c:v>0.33320000000001587</c:v>
                </c:pt>
                <c:pt idx="450">
                  <c:v>0.38420000000001298</c:v>
                </c:pt>
                <c:pt idx="451">
                  <c:v>0.33320000000001587</c:v>
                </c:pt>
                <c:pt idx="452">
                  <c:v>0.38420000000001298</c:v>
                </c:pt>
                <c:pt idx="453">
                  <c:v>0.38420000000001298</c:v>
                </c:pt>
                <c:pt idx="454">
                  <c:v>0.38420000000001298</c:v>
                </c:pt>
                <c:pt idx="455">
                  <c:v>0.38420000000001298</c:v>
                </c:pt>
                <c:pt idx="456">
                  <c:v>0.4352000000000173</c:v>
                </c:pt>
                <c:pt idx="457">
                  <c:v>0.38420000000001298</c:v>
                </c:pt>
                <c:pt idx="458">
                  <c:v>0.38420000000001298</c:v>
                </c:pt>
                <c:pt idx="459">
                  <c:v>0.38420000000001298</c:v>
                </c:pt>
                <c:pt idx="460">
                  <c:v>0.33320000000001587</c:v>
                </c:pt>
                <c:pt idx="461">
                  <c:v>0.38420000000001298</c:v>
                </c:pt>
                <c:pt idx="462">
                  <c:v>0.4352000000000173</c:v>
                </c:pt>
                <c:pt idx="463">
                  <c:v>0.4352000000000173</c:v>
                </c:pt>
                <c:pt idx="464">
                  <c:v>0.38420000000001298</c:v>
                </c:pt>
                <c:pt idx="465">
                  <c:v>0.38420000000001298</c:v>
                </c:pt>
                <c:pt idx="466">
                  <c:v>0.38420000000001298</c:v>
                </c:pt>
                <c:pt idx="467">
                  <c:v>0.33320000000001587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B1-4693-BEF5-1B4C6F89B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  <c:pt idx="191">
                        <c:v>955</c:v>
                      </c:pt>
                      <c:pt idx="192">
                        <c:v>960</c:v>
                      </c:pt>
                      <c:pt idx="193">
                        <c:v>965</c:v>
                      </c:pt>
                      <c:pt idx="194">
                        <c:v>970</c:v>
                      </c:pt>
                      <c:pt idx="195">
                        <c:v>975</c:v>
                      </c:pt>
                      <c:pt idx="196">
                        <c:v>980</c:v>
                      </c:pt>
                      <c:pt idx="197">
                        <c:v>985</c:v>
                      </c:pt>
                      <c:pt idx="198">
                        <c:v>990</c:v>
                      </c:pt>
                      <c:pt idx="199">
                        <c:v>995</c:v>
                      </c:pt>
                      <c:pt idx="200">
                        <c:v>1000</c:v>
                      </c:pt>
                      <c:pt idx="201">
                        <c:v>1005</c:v>
                      </c:pt>
                      <c:pt idx="202">
                        <c:v>1010</c:v>
                      </c:pt>
                      <c:pt idx="203">
                        <c:v>1015</c:v>
                      </c:pt>
                      <c:pt idx="204">
                        <c:v>1020</c:v>
                      </c:pt>
                      <c:pt idx="205">
                        <c:v>1025</c:v>
                      </c:pt>
                      <c:pt idx="206">
                        <c:v>1030</c:v>
                      </c:pt>
                      <c:pt idx="207">
                        <c:v>1035</c:v>
                      </c:pt>
                      <c:pt idx="208">
                        <c:v>1040</c:v>
                      </c:pt>
                      <c:pt idx="209">
                        <c:v>1045</c:v>
                      </c:pt>
                      <c:pt idx="210">
                        <c:v>1050</c:v>
                      </c:pt>
                      <c:pt idx="211">
                        <c:v>1055</c:v>
                      </c:pt>
                      <c:pt idx="212">
                        <c:v>1060</c:v>
                      </c:pt>
                      <c:pt idx="213">
                        <c:v>1065</c:v>
                      </c:pt>
                      <c:pt idx="214">
                        <c:v>1070</c:v>
                      </c:pt>
                      <c:pt idx="215">
                        <c:v>1075</c:v>
                      </c:pt>
                      <c:pt idx="216">
                        <c:v>1080</c:v>
                      </c:pt>
                      <c:pt idx="217">
                        <c:v>1085</c:v>
                      </c:pt>
                      <c:pt idx="218">
                        <c:v>1090</c:v>
                      </c:pt>
                      <c:pt idx="219">
                        <c:v>1095</c:v>
                      </c:pt>
                      <c:pt idx="220">
                        <c:v>1100</c:v>
                      </c:pt>
                      <c:pt idx="221">
                        <c:v>1105</c:v>
                      </c:pt>
                      <c:pt idx="222">
                        <c:v>1110</c:v>
                      </c:pt>
                      <c:pt idx="223">
                        <c:v>1115</c:v>
                      </c:pt>
                      <c:pt idx="224">
                        <c:v>1120</c:v>
                      </c:pt>
                      <c:pt idx="225">
                        <c:v>1125</c:v>
                      </c:pt>
                      <c:pt idx="226">
                        <c:v>1130</c:v>
                      </c:pt>
                      <c:pt idx="227">
                        <c:v>1135</c:v>
                      </c:pt>
                      <c:pt idx="228">
                        <c:v>1140</c:v>
                      </c:pt>
                      <c:pt idx="229">
                        <c:v>1145</c:v>
                      </c:pt>
                      <c:pt idx="230">
                        <c:v>1150</c:v>
                      </c:pt>
                      <c:pt idx="231">
                        <c:v>1155</c:v>
                      </c:pt>
                      <c:pt idx="232">
                        <c:v>1160</c:v>
                      </c:pt>
                      <c:pt idx="233">
                        <c:v>1165</c:v>
                      </c:pt>
                      <c:pt idx="234">
                        <c:v>1170</c:v>
                      </c:pt>
                      <c:pt idx="235">
                        <c:v>1175</c:v>
                      </c:pt>
                      <c:pt idx="236">
                        <c:v>1180</c:v>
                      </c:pt>
                      <c:pt idx="237">
                        <c:v>1185</c:v>
                      </c:pt>
                      <c:pt idx="238">
                        <c:v>1190</c:v>
                      </c:pt>
                      <c:pt idx="239">
                        <c:v>1195</c:v>
                      </c:pt>
                      <c:pt idx="240">
                        <c:v>1200</c:v>
                      </c:pt>
                      <c:pt idx="241">
                        <c:v>1205</c:v>
                      </c:pt>
                      <c:pt idx="242">
                        <c:v>1210</c:v>
                      </c:pt>
                      <c:pt idx="243">
                        <c:v>1215</c:v>
                      </c:pt>
                      <c:pt idx="244">
                        <c:v>1220</c:v>
                      </c:pt>
                      <c:pt idx="245">
                        <c:v>1225</c:v>
                      </c:pt>
                      <c:pt idx="246">
                        <c:v>1230</c:v>
                      </c:pt>
                      <c:pt idx="247">
                        <c:v>1235</c:v>
                      </c:pt>
                      <c:pt idx="248">
                        <c:v>1240</c:v>
                      </c:pt>
                      <c:pt idx="249">
                        <c:v>1245</c:v>
                      </c:pt>
                      <c:pt idx="250">
                        <c:v>1250</c:v>
                      </c:pt>
                      <c:pt idx="251">
                        <c:v>1255</c:v>
                      </c:pt>
                      <c:pt idx="252">
                        <c:v>1260</c:v>
                      </c:pt>
                      <c:pt idx="253">
                        <c:v>1265</c:v>
                      </c:pt>
                      <c:pt idx="254">
                        <c:v>1270</c:v>
                      </c:pt>
                      <c:pt idx="255">
                        <c:v>1275</c:v>
                      </c:pt>
                      <c:pt idx="256">
                        <c:v>1280</c:v>
                      </c:pt>
                      <c:pt idx="257">
                        <c:v>1285</c:v>
                      </c:pt>
                      <c:pt idx="258">
                        <c:v>1290</c:v>
                      </c:pt>
                      <c:pt idx="259">
                        <c:v>1295</c:v>
                      </c:pt>
                      <c:pt idx="260">
                        <c:v>1300</c:v>
                      </c:pt>
                      <c:pt idx="261">
                        <c:v>1305</c:v>
                      </c:pt>
                      <c:pt idx="262">
                        <c:v>1310</c:v>
                      </c:pt>
                      <c:pt idx="263">
                        <c:v>1315</c:v>
                      </c:pt>
                      <c:pt idx="264">
                        <c:v>1320</c:v>
                      </c:pt>
                      <c:pt idx="265">
                        <c:v>1325</c:v>
                      </c:pt>
                      <c:pt idx="266">
                        <c:v>1330</c:v>
                      </c:pt>
                      <c:pt idx="267">
                        <c:v>1335</c:v>
                      </c:pt>
                      <c:pt idx="268">
                        <c:v>1340</c:v>
                      </c:pt>
                      <c:pt idx="269">
                        <c:v>1345</c:v>
                      </c:pt>
                      <c:pt idx="270">
                        <c:v>1350</c:v>
                      </c:pt>
                      <c:pt idx="271">
                        <c:v>1355</c:v>
                      </c:pt>
                      <c:pt idx="272">
                        <c:v>1360</c:v>
                      </c:pt>
                      <c:pt idx="273">
                        <c:v>1365</c:v>
                      </c:pt>
                      <c:pt idx="274">
                        <c:v>1370</c:v>
                      </c:pt>
                      <c:pt idx="275">
                        <c:v>1375</c:v>
                      </c:pt>
                      <c:pt idx="276">
                        <c:v>1380</c:v>
                      </c:pt>
                      <c:pt idx="277">
                        <c:v>1385</c:v>
                      </c:pt>
                      <c:pt idx="278">
                        <c:v>1390</c:v>
                      </c:pt>
                      <c:pt idx="279">
                        <c:v>1395</c:v>
                      </c:pt>
                      <c:pt idx="280">
                        <c:v>1400</c:v>
                      </c:pt>
                      <c:pt idx="281">
                        <c:v>1405</c:v>
                      </c:pt>
                      <c:pt idx="282">
                        <c:v>1410</c:v>
                      </c:pt>
                      <c:pt idx="283">
                        <c:v>1415</c:v>
                      </c:pt>
                      <c:pt idx="284">
                        <c:v>1420</c:v>
                      </c:pt>
                      <c:pt idx="285">
                        <c:v>1425</c:v>
                      </c:pt>
                      <c:pt idx="286">
                        <c:v>1430</c:v>
                      </c:pt>
                      <c:pt idx="287">
                        <c:v>1435</c:v>
                      </c:pt>
                      <c:pt idx="288">
                        <c:v>1440</c:v>
                      </c:pt>
                      <c:pt idx="289">
                        <c:v>1445</c:v>
                      </c:pt>
                      <c:pt idx="290">
                        <c:v>1450</c:v>
                      </c:pt>
                      <c:pt idx="291">
                        <c:v>1455</c:v>
                      </c:pt>
                      <c:pt idx="292">
                        <c:v>1460</c:v>
                      </c:pt>
                      <c:pt idx="293">
                        <c:v>1465</c:v>
                      </c:pt>
                      <c:pt idx="294">
                        <c:v>1470</c:v>
                      </c:pt>
                      <c:pt idx="295">
                        <c:v>1475</c:v>
                      </c:pt>
                      <c:pt idx="296">
                        <c:v>1480</c:v>
                      </c:pt>
                      <c:pt idx="297">
                        <c:v>1485</c:v>
                      </c:pt>
                      <c:pt idx="298">
                        <c:v>1490</c:v>
                      </c:pt>
                      <c:pt idx="299">
                        <c:v>1495</c:v>
                      </c:pt>
                      <c:pt idx="300">
                        <c:v>1500</c:v>
                      </c:pt>
                      <c:pt idx="301">
                        <c:v>1505</c:v>
                      </c:pt>
                      <c:pt idx="302">
                        <c:v>1510</c:v>
                      </c:pt>
                      <c:pt idx="303">
                        <c:v>1515</c:v>
                      </c:pt>
                      <c:pt idx="304">
                        <c:v>1520</c:v>
                      </c:pt>
                      <c:pt idx="305">
                        <c:v>1525</c:v>
                      </c:pt>
                      <c:pt idx="306">
                        <c:v>1530</c:v>
                      </c:pt>
                      <c:pt idx="307">
                        <c:v>1535</c:v>
                      </c:pt>
                      <c:pt idx="308">
                        <c:v>1540</c:v>
                      </c:pt>
                      <c:pt idx="309">
                        <c:v>1545</c:v>
                      </c:pt>
                      <c:pt idx="310">
                        <c:v>1550</c:v>
                      </c:pt>
                      <c:pt idx="311">
                        <c:v>1555</c:v>
                      </c:pt>
                      <c:pt idx="312">
                        <c:v>1560</c:v>
                      </c:pt>
                      <c:pt idx="313">
                        <c:v>1565</c:v>
                      </c:pt>
                      <c:pt idx="314">
                        <c:v>1570</c:v>
                      </c:pt>
                      <c:pt idx="315">
                        <c:v>1575</c:v>
                      </c:pt>
                      <c:pt idx="316">
                        <c:v>1580</c:v>
                      </c:pt>
                      <c:pt idx="317">
                        <c:v>1585</c:v>
                      </c:pt>
                      <c:pt idx="318">
                        <c:v>1590</c:v>
                      </c:pt>
                      <c:pt idx="319">
                        <c:v>1595</c:v>
                      </c:pt>
                      <c:pt idx="320">
                        <c:v>1600</c:v>
                      </c:pt>
                      <c:pt idx="321">
                        <c:v>1605</c:v>
                      </c:pt>
                      <c:pt idx="322">
                        <c:v>1610</c:v>
                      </c:pt>
                      <c:pt idx="323">
                        <c:v>1615</c:v>
                      </c:pt>
                      <c:pt idx="324">
                        <c:v>1620</c:v>
                      </c:pt>
                      <c:pt idx="325">
                        <c:v>1625</c:v>
                      </c:pt>
                      <c:pt idx="326">
                        <c:v>1630</c:v>
                      </c:pt>
                      <c:pt idx="327">
                        <c:v>1635</c:v>
                      </c:pt>
                      <c:pt idx="328">
                        <c:v>1640</c:v>
                      </c:pt>
                      <c:pt idx="329">
                        <c:v>1645</c:v>
                      </c:pt>
                      <c:pt idx="330">
                        <c:v>1650</c:v>
                      </c:pt>
                      <c:pt idx="331">
                        <c:v>1655</c:v>
                      </c:pt>
                      <c:pt idx="332">
                        <c:v>1660</c:v>
                      </c:pt>
                      <c:pt idx="333">
                        <c:v>1665</c:v>
                      </c:pt>
                      <c:pt idx="334">
                        <c:v>1670</c:v>
                      </c:pt>
                      <c:pt idx="335">
                        <c:v>1675</c:v>
                      </c:pt>
                      <c:pt idx="336">
                        <c:v>1680</c:v>
                      </c:pt>
                      <c:pt idx="337">
                        <c:v>1685</c:v>
                      </c:pt>
                      <c:pt idx="338">
                        <c:v>1690</c:v>
                      </c:pt>
                      <c:pt idx="339">
                        <c:v>1695</c:v>
                      </c:pt>
                      <c:pt idx="340">
                        <c:v>1700</c:v>
                      </c:pt>
                      <c:pt idx="341">
                        <c:v>1705</c:v>
                      </c:pt>
                      <c:pt idx="342">
                        <c:v>1710</c:v>
                      </c:pt>
                      <c:pt idx="343">
                        <c:v>1715</c:v>
                      </c:pt>
                      <c:pt idx="344">
                        <c:v>1720</c:v>
                      </c:pt>
                      <c:pt idx="345">
                        <c:v>1725</c:v>
                      </c:pt>
                      <c:pt idx="346">
                        <c:v>1730</c:v>
                      </c:pt>
                      <c:pt idx="347">
                        <c:v>1735</c:v>
                      </c:pt>
                      <c:pt idx="348">
                        <c:v>1740</c:v>
                      </c:pt>
                      <c:pt idx="349">
                        <c:v>1745</c:v>
                      </c:pt>
                      <c:pt idx="350">
                        <c:v>1750</c:v>
                      </c:pt>
                      <c:pt idx="351">
                        <c:v>1755</c:v>
                      </c:pt>
                      <c:pt idx="352">
                        <c:v>1760</c:v>
                      </c:pt>
                      <c:pt idx="353">
                        <c:v>1765</c:v>
                      </c:pt>
                      <c:pt idx="354">
                        <c:v>1770</c:v>
                      </c:pt>
                      <c:pt idx="355">
                        <c:v>1775</c:v>
                      </c:pt>
                      <c:pt idx="356">
                        <c:v>1780</c:v>
                      </c:pt>
                      <c:pt idx="357">
                        <c:v>1785</c:v>
                      </c:pt>
                      <c:pt idx="358">
                        <c:v>1790</c:v>
                      </c:pt>
                      <c:pt idx="359">
                        <c:v>1795</c:v>
                      </c:pt>
                      <c:pt idx="360">
                        <c:v>1800</c:v>
                      </c:pt>
                      <c:pt idx="361">
                        <c:v>1805</c:v>
                      </c:pt>
                      <c:pt idx="362">
                        <c:v>1810</c:v>
                      </c:pt>
                      <c:pt idx="363">
                        <c:v>1815</c:v>
                      </c:pt>
                      <c:pt idx="364">
                        <c:v>1820</c:v>
                      </c:pt>
                      <c:pt idx="365">
                        <c:v>1825</c:v>
                      </c:pt>
                      <c:pt idx="366">
                        <c:v>1830</c:v>
                      </c:pt>
                      <c:pt idx="367">
                        <c:v>1835</c:v>
                      </c:pt>
                      <c:pt idx="368">
                        <c:v>1840</c:v>
                      </c:pt>
                      <c:pt idx="369">
                        <c:v>1845</c:v>
                      </c:pt>
                      <c:pt idx="370">
                        <c:v>1850</c:v>
                      </c:pt>
                      <c:pt idx="371">
                        <c:v>1855</c:v>
                      </c:pt>
                      <c:pt idx="372">
                        <c:v>1860</c:v>
                      </c:pt>
                      <c:pt idx="373">
                        <c:v>1865</c:v>
                      </c:pt>
                      <c:pt idx="374">
                        <c:v>1870</c:v>
                      </c:pt>
                      <c:pt idx="375">
                        <c:v>1875</c:v>
                      </c:pt>
                      <c:pt idx="376">
                        <c:v>1880</c:v>
                      </c:pt>
                      <c:pt idx="377">
                        <c:v>1885</c:v>
                      </c:pt>
                      <c:pt idx="378">
                        <c:v>1890</c:v>
                      </c:pt>
                      <c:pt idx="379">
                        <c:v>1895</c:v>
                      </c:pt>
                      <c:pt idx="380">
                        <c:v>1900</c:v>
                      </c:pt>
                      <c:pt idx="381">
                        <c:v>1905</c:v>
                      </c:pt>
                      <c:pt idx="382">
                        <c:v>1910</c:v>
                      </c:pt>
                      <c:pt idx="383">
                        <c:v>1915</c:v>
                      </c:pt>
                      <c:pt idx="384">
                        <c:v>1920</c:v>
                      </c:pt>
                      <c:pt idx="385">
                        <c:v>1925</c:v>
                      </c:pt>
                      <c:pt idx="386">
                        <c:v>1930</c:v>
                      </c:pt>
                      <c:pt idx="387">
                        <c:v>1935</c:v>
                      </c:pt>
                      <c:pt idx="388">
                        <c:v>1940</c:v>
                      </c:pt>
                      <c:pt idx="389">
                        <c:v>1945</c:v>
                      </c:pt>
                      <c:pt idx="390">
                        <c:v>1950</c:v>
                      </c:pt>
                      <c:pt idx="391">
                        <c:v>1955</c:v>
                      </c:pt>
                      <c:pt idx="392">
                        <c:v>1960</c:v>
                      </c:pt>
                      <c:pt idx="393">
                        <c:v>1965</c:v>
                      </c:pt>
                      <c:pt idx="394">
                        <c:v>1970</c:v>
                      </c:pt>
                      <c:pt idx="395">
                        <c:v>1975</c:v>
                      </c:pt>
                      <c:pt idx="396">
                        <c:v>1980</c:v>
                      </c:pt>
                      <c:pt idx="397">
                        <c:v>1985</c:v>
                      </c:pt>
                      <c:pt idx="398">
                        <c:v>1990</c:v>
                      </c:pt>
                      <c:pt idx="399">
                        <c:v>1995</c:v>
                      </c:pt>
                      <c:pt idx="400">
                        <c:v>2000</c:v>
                      </c:pt>
                      <c:pt idx="401">
                        <c:v>2005</c:v>
                      </c:pt>
                      <c:pt idx="402">
                        <c:v>2010</c:v>
                      </c:pt>
                      <c:pt idx="403">
                        <c:v>2015</c:v>
                      </c:pt>
                      <c:pt idx="404">
                        <c:v>2020</c:v>
                      </c:pt>
                      <c:pt idx="405">
                        <c:v>2025</c:v>
                      </c:pt>
                      <c:pt idx="406">
                        <c:v>2030</c:v>
                      </c:pt>
                      <c:pt idx="407">
                        <c:v>2035</c:v>
                      </c:pt>
                      <c:pt idx="408">
                        <c:v>2040</c:v>
                      </c:pt>
                      <c:pt idx="409">
                        <c:v>2045</c:v>
                      </c:pt>
                      <c:pt idx="410">
                        <c:v>2050</c:v>
                      </c:pt>
                      <c:pt idx="411">
                        <c:v>2055</c:v>
                      </c:pt>
                      <c:pt idx="412">
                        <c:v>2060</c:v>
                      </c:pt>
                      <c:pt idx="413">
                        <c:v>2065</c:v>
                      </c:pt>
                      <c:pt idx="414">
                        <c:v>2070</c:v>
                      </c:pt>
                      <c:pt idx="415">
                        <c:v>2075</c:v>
                      </c:pt>
                      <c:pt idx="416">
                        <c:v>2080</c:v>
                      </c:pt>
                      <c:pt idx="417">
                        <c:v>2085</c:v>
                      </c:pt>
                      <c:pt idx="418">
                        <c:v>2090</c:v>
                      </c:pt>
                      <c:pt idx="419">
                        <c:v>2095</c:v>
                      </c:pt>
                      <c:pt idx="420">
                        <c:v>2100</c:v>
                      </c:pt>
                      <c:pt idx="421">
                        <c:v>2105</c:v>
                      </c:pt>
                      <c:pt idx="422">
                        <c:v>2110</c:v>
                      </c:pt>
                      <c:pt idx="423">
                        <c:v>2115</c:v>
                      </c:pt>
                      <c:pt idx="424">
                        <c:v>2120</c:v>
                      </c:pt>
                      <c:pt idx="425">
                        <c:v>2125</c:v>
                      </c:pt>
                      <c:pt idx="426">
                        <c:v>2130</c:v>
                      </c:pt>
                      <c:pt idx="427">
                        <c:v>2135</c:v>
                      </c:pt>
                      <c:pt idx="428">
                        <c:v>2140</c:v>
                      </c:pt>
                      <c:pt idx="429">
                        <c:v>2145</c:v>
                      </c:pt>
                      <c:pt idx="430">
                        <c:v>2150</c:v>
                      </c:pt>
                      <c:pt idx="431">
                        <c:v>2155</c:v>
                      </c:pt>
                      <c:pt idx="432">
                        <c:v>2160</c:v>
                      </c:pt>
                      <c:pt idx="433">
                        <c:v>2165</c:v>
                      </c:pt>
                      <c:pt idx="434">
                        <c:v>2170</c:v>
                      </c:pt>
                      <c:pt idx="435">
                        <c:v>2175</c:v>
                      </c:pt>
                      <c:pt idx="436">
                        <c:v>2180</c:v>
                      </c:pt>
                      <c:pt idx="437">
                        <c:v>2185</c:v>
                      </c:pt>
                      <c:pt idx="438">
                        <c:v>2190</c:v>
                      </c:pt>
                      <c:pt idx="439">
                        <c:v>2195</c:v>
                      </c:pt>
                      <c:pt idx="440">
                        <c:v>2200</c:v>
                      </c:pt>
                      <c:pt idx="441">
                        <c:v>2205</c:v>
                      </c:pt>
                      <c:pt idx="442">
                        <c:v>2210</c:v>
                      </c:pt>
                      <c:pt idx="443">
                        <c:v>2215</c:v>
                      </c:pt>
                      <c:pt idx="444">
                        <c:v>2220</c:v>
                      </c:pt>
                      <c:pt idx="445">
                        <c:v>2225</c:v>
                      </c:pt>
                      <c:pt idx="446">
                        <c:v>2230</c:v>
                      </c:pt>
                      <c:pt idx="447">
                        <c:v>2235</c:v>
                      </c:pt>
                      <c:pt idx="448">
                        <c:v>2240</c:v>
                      </c:pt>
                      <c:pt idx="449">
                        <c:v>2245</c:v>
                      </c:pt>
                      <c:pt idx="450">
                        <c:v>2250</c:v>
                      </c:pt>
                      <c:pt idx="451">
                        <c:v>2255</c:v>
                      </c:pt>
                      <c:pt idx="452">
                        <c:v>2260</c:v>
                      </c:pt>
                      <c:pt idx="453">
                        <c:v>2265</c:v>
                      </c:pt>
                      <c:pt idx="454">
                        <c:v>2270</c:v>
                      </c:pt>
                      <c:pt idx="455">
                        <c:v>2275</c:v>
                      </c:pt>
                      <c:pt idx="456">
                        <c:v>2280</c:v>
                      </c:pt>
                      <c:pt idx="457">
                        <c:v>2285</c:v>
                      </c:pt>
                      <c:pt idx="458">
                        <c:v>2290</c:v>
                      </c:pt>
                      <c:pt idx="459">
                        <c:v>2295</c:v>
                      </c:pt>
                      <c:pt idx="460">
                        <c:v>2300</c:v>
                      </c:pt>
                      <c:pt idx="461">
                        <c:v>2305</c:v>
                      </c:pt>
                      <c:pt idx="462">
                        <c:v>2310</c:v>
                      </c:pt>
                      <c:pt idx="463">
                        <c:v>2315</c:v>
                      </c:pt>
                      <c:pt idx="464">
                        <c:v>2320</c:v>
                      </c:pt>
                      <c:pt idx="465">
                        <c:v>2325</c:v>
                      </c:pt>
                      <c:pt idx="466">
                        <c:v>2330</c:v>
                      </c:pt>
                      <c:pt idx="467">
                        <c:v>2335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Sheet1!$B$2:$B$2011</c15:sqref>
                        </c15:formulaRef>
                      </c:ext>
                    </c:extLst>
                    <c:numCache>
                      <c:formatCode>m/d/yyyy\ h:mm</c:formatCode>
                      <c:ptCount val="2010"/>
                      <c:pt idx="0">
                        <c:v>44589.498611111114</c:v>
                      </c:pt>
                      <c:pt idx="1">
                        <c:v>44589.498668981483</c:v>
                      </c:pt>
                      <c:pt idx="2">
                        <c:v>44589.498726851853</c:v>
                      </c:pt>
                      <c:pt idx="3">
                        <c:v>44589.498784722222</c:v>
                      </c:pt>
                      <c:pt idx="4">
                        <c:v>44589.498842592591</c:v>
                      </c:pt>
                      <c:pt idx="5">
                        <c:v>44589.498900462961</c:v>
                      </c:pt>
                      <c:pt idx="6">
                        <c:v>44589.49895833333</c:v>
                      </c:pt>
                      <c:pt idx="7">
                        <c:v>44589.499016203707</c:v>
                      </c:pt>
                      <c:pt idx="8">
                        <c:v>44589.499074074076</c:v>
                      </c:pt>
                      <c:pt idx="9">
                        <c:v>44589.499131944445</c:v>
                      </c:pt>
                      <c:pt idx="10">
                        <c:v>44589.499189814815</c:v>
                      </c:pt>
                      <c:pt idx="11">
                        <c:v>44589.499247685184</c:v>
                      </c:pt>
                      <c:pt idx="12">
                        <c:v>44589.499305555553</c:v>
                      </c:pt>
                      <c:pt idx="13">
                        <c:v>44589.499363425923</c:v>
                      </c:pt>
                      <c:pt idx="14">
                        <c:v>44589.499421296299</c:v>
                      </c:pt>
                      <c:pt idx="15">
                        <c:v>44589.499479166669</c:v>
                      </c:pt>
                      <c:pt idx="16">
                        <c:v>44589.499537037038</c:v>
                      </c:pt>
                      <c:pt idx="17">
                        <c:v>44589.499594907407</c:v>
                      </c:pt>
                      <c:pt idx="18">
                        <c:v>44589.499652777777</c:v>
                      </c:pt>
                      <c:pt idx="19">
                        <c:v>44589.499710648146</c:v>
                      </c:pt>
                      <c:pt idx="20">
                        <c:v>44589.499768518515</c:v>
                      </c:pt>
                      <c:pt idx="21">
                        <c:v>44589.499826388892</c:v>
                      </c:pt>
                      <c:pt idx="22">
                        <c:v>44589.499884259261</c:v>
                      </c:pt>
                      <c:pt idx="23">
                        <c:v>44589.499942129631</c:v>
                      </c:pt>
                      <c:pt idx="24">
                        <c:v>44589.5</c:v>
                      </c:pt>
                      <c:pt idx="25">
                        <c:v>44589.500057870369</c:v>
                      </c:pt>
                      <c:pt idx="26">
                        <c:v>44589.500115740739</c:v>
                      </c:pt>
                      <c:pt idx="27">
                        <c:v>44589.500173611108</c:v>
                      </c:pt>
                      <c:pt idx="28">
                        <c:v>44589.500231481485</c:v>
                      </c:pt>
                      <c:pt idx="29">
                        <c:v>44589.500289351854</c:v>
                      </c:pt>
                      <c:pt idx="30">
                        <c:v>44589.500347222223</c:v>
                      </c:pt>
                      <c:pt idx="31">
                        <c:v>44589.500405092593</c:v>
                      </c:pt>
                      <c:pt idx="32">
                        <c:v>44589.500462962962</c:v>
                      </c:pt>
                      <c:pt idx="33">
                        <c:v>44589.500520833331</c:v>
                      </c:pt>
                      <c:pt idx="34">
                        <c:v>44589.500578703701</c:v>
                      </c:pt>
                      <c:pt idx="35">
                        <c:v>44589.500636574077</c:v>
                      </c:pt>
                      <c:pt idx="36">
                        <c:v>44589.500694444447</c:v>
                      </c:pt>
                      <c:pt idx="37">
                        <c:v>44589.500752314816</c:v>
                      </c:pt>
                      <c:pt idx="38">
                        <c:v>44589.500810185185</c:v>
                      </c:pt>
                      <c:pt idx="39">
                        <c:v>44589.500868055555</c:v>
                      </c:pt>
                      <c:pt idx="40">
                        <c:v>44589.500925925924</c:v>
                      </c:pt>
                      <c:pt idx="41">
                        <c:v>44589.500983796293</c:v>
                      </c:pt>
                      <c:pt idx="42">
                        <c:v>44589.50104166667</c:v>
                      </c:pt>
                      <c:pt idx="43">
                        <c:v>44589.501099537039</c:v>
                      </c:pt>
                      <c:pt idx="44">
                        <c:v>44589.501157407409</c:v>
                      </c:pt>
                      <c:pt idx="45">
                        <c:v>44589.501215277778</c:v>
                      </c:pt>
                      <c:pt idx="46">
                        <c:v>44589.501273148147</c:v>
                      </c:pt>
                      <c:pt idx="47">
                        <c:v>44589.501331018517</c:v>
                      </c:pt>
                      <c:pt idx="48">
                        <c:v>44589.501388888886</c:v>
                      </c:pt>
                      <c:pt idx="49">
                        <c:v>44589.501446759263</c:v>
                      </c:pt>
                      <c:pt idx="50">
                        <c:v>44589.501504629632</c:v>
                      </c:pt>
                      <c:pt idx="51">
                        <c:v>44589.501562500001</c:v>
                      </c:pt>
                      <c:pt idx="52">
                        <c:v>44589.501620370371</c:v>
                      </c:pt>
                      <c:pt idx="53">
                        <c:v>44589.50167824074</c:v>
                      </c:pt>
                      <c:pt idx="54">
                        <c:v>44589.501736111109</c:v>
                      </c:pt>
                      <c:pt idx="55">
                        <c:v>44589.501793981479</c:v>
                      </c:pt>
                      <c:pt idx="56">
                        <c:v>44589.501851851855</c:v>
                      </c:pt>
                      <c:pt idx="57">
                        <c:v>44589.501909722225</c:v>
                      </c:pt>
                      <c:pt idx="58">
                        <c:v>44589.501967592594</c:v>
                      </c:pt>
                      <c:pt idx="59">
                        <c:v>44589.502025462964</c:v>
                      </c:pt>
                      <c:pt idx="60">
                        <c:v>44589.502083333333</c:v>
                      </c:pt>
                      <c:pt idx="61">
                        <c:v>44589.502141203702</c:v>
                      </c:pt>
                      <c:pt idx="62">
                        <c:v>44589.502199074072</c:v>
                      </c:pt>
                      <c:pt idx="63">
                        <c:v>44589.502256944441</c:v>
                      </c:pt>
                      <c:pt idx="64">
                        <c:v>44589.502314814818</c:v>
                      </c:pt>
                      <c:pt idx="65">
                        <c:v>44589.502372685187</c:v>
                      </c:pt>
                      <c:pt idx="66">
                        <c:v>44589.502430555556</c:v>
                      </c:pt>
                      <c:pt idx="67">
                        <c:v>44589.502488425926</c:v>
                      </c:pt>
                      <c:pt idx="68">
                        <c:v>44589.502546296295</c:v>
                      </c:pt>
                      <c:pt idx="69">
                        <c:v>44589.502604166664</c:v>
                      </c:pt>
                      <c:pt idx="70">
                        <c:v>44589.502662037034</c:v>
                      </c:pt>
                      <c:pt idx="71">
                        <c:v>44589.50271990741</c:v>
                      </c:pt>
                      <c:pt idx="72">
                        <c:v>44589.50277777778</c:v>
                      </c:pt>
                      <c:pt idx="73">
                        <c:v>44589.502835648149</c:v>
                      </c:pt>
                      <c:pt idx="74">
                        <c:v>44589.502893518518</c:v>
                      </c:pt>
                      <c:pt idx="75">
                        <c:v>44589.502951388888</c:v>
                      </c:pt>
                      <c:pt idx="76">
                        <c:v>44589.503009259257</c:v>
                      </c:pt>
                      <c:pt idx="77">
                        <c:v>44589.503067129626</c:v>
                      </c:pt>
                      <c:pt idx="78">
                        <c:v>44589.503125000003</c:v>
                      </c:pt>
                      <c:pt idx="79">
                        <c:v>44589.503182870372</c:v>
                      </c:pt>
                      <c:pt idx="80">
                        <c:v>44589.503240740742</c:v>
                      </c:pt>
                      <c:pt idx="81">
                        <c:v>44589.503298611111</c:v>
                      </c:pt>
                      <c:pt idx="82">
                        <c:v>44589.50335648148</c:v>
                      </c:pt>
                      <c:pt idx="83">
                        <c:v>44589.50341435185</c:v>
                      </c:pt>
                      <c:pt idx="84">
                        <c:v>44589.503472222219</c:v>
                      </c:pt>
                      <c:pt idx="85">
                        <c:v>44589.503530092596</c:v>
                      </c:pt>
                      <c:pt idx="86">
                        <c:v>44589.503587962965</c:v>
                      </c:pt>
                      <c:pt idx="87">
                        <c:v>44589.503645833334</c:v>
                      </c:pt>
                      <c:pt idx="88">
                        <c:v>44589.503703703704</c:v>
                      </c:pt>
                      <c:pt idx="89">
                        <c:v>44589.503761574073</c:v>
                      </c:pt>
                      <c:pt idx="90">
                        <c:v>44589.503819444442</c:v>
                      </c:pt>
                      <c:pt idx="91">
                        <c:v>44589.503877314812</c:v>
                      </c:pt>
                      <c:pt idx="92">
                        <c:v>44589.503935185188</c:v>
                      </c:pt>
                      <c:pt idx="93">
                        <c:v>44589.503993055558</c:v>
                      </c:pt>
                      <c:pt idx="94">
                        <c:v>44589.504050925927</c:v>
                      </c:pt>
                      <c:pt idx="95">
                        <c:v>44589.504108796296</c:v>
                      </c:pt>
                      <c:pt idx="96">
                        <c:v>44589.504166666666</c:v>
                      </c:pt>
                      <c:pt idx="97">
                        <c:v>44589.504224537035</c:v>
                      </c:pt>
                      <c:pt idx="98">
                        <c:v>44589.504282407404</c:v>
                      </c:pt>
                      <c:pt idx="99">
                        <c:v>44589.504340277781</c:v>
                      </c:pt>
                      <c:pt idx="100">
                        <c:v>44589.50439814815</c:v>
                      </c:pt>
                      <c:pt idx="101">
                        <c:v>44589.50445601852</c:v>
                      </c:pt>
                      <c:pt idx="102">
                        <c:v>44589.504513888889</c:v>
                      </c:pt>
                      <c:pt idx="103">
                        <c:v>44589.504571759258</c:v>
                      </c:pt>
                      <c:pt idx="104">
                        <c:v>44589.504629629628</c:v>
                      </c:pt>
                      <c:pt idx="105">
                        <c:v>44589.504687499997</c:v>
                      </c:pt>
                      <c:pt idx="106">
                        <c:v>44589.504745370374</c:v>
                      </c:pt>
                      <c:pt idx="107">
                        <c:v>44589.504803240743</c:v>
                      </c:pt>
                      <c:pt idx="108">
                        <c:v>44589.504861111112</c:v>
                      </c:pt>
                      <c:pt idx="109">
                        <c:v>44589.504918981482</c:v>
                      </c:pt>
                      <c:pt idx="110">
                        <c:v>44589.504976851851</c:v>
                      </c:pt>
                      <c:pt idx="111">
                        <c:v>44589.50503472222</c:v>
                      </c:pt>
                      <c:pt idx="112">
                        <c:v>44589.50509259259</c:v>
                      </c:pt>
                      <c:pt idx="113">
                        <c:v>44589.505150462966</c:v>
                      </c:pt>
                      <c:pt idx="114">
                        <c:v>44589.505208333336</c:v>
                      </c:pt>
                      <c:pt idx="115">
                        <c:v>44589.505266203705</c:v>
                      </c:pt>
                      <c:pt idx="116">
                        <c:v>44589.505324074074</c:v>
                      </c:pt>
                      <c:pt idx="117">
                        <c:v>44589.505381944444</c:v>
                      </c:pt>
                      <c:pt idx="118">
                        <c:v>44589.505439814813</c:v>
                      </c:pt>
                      <c:pt idx="119">
                        <c:v>44589.505497685182</c:v>
                      </c:pt>
                      <c:pt idx="120">
                        <c:v>44589.505555555559</c:v>
                      </c:pt>
                      <c:pt idx="121">
                        <c:v>44589.505613425928</c:v>
                      </c:pt>
                      <c:pt idx="122">
                        <c:v>44589.505671296298</c:v>
                      </c:pt>
                      <c:pt idx="123">
                        <c:v>44589.505729166667</c:v>
                      </c:pt>
                      <c:pt idx="124">
                        <c:v>44589.505787037036</c:v>
                      </c:pt>
                      <c:pt idx="125">
                        <c:v>44589.505844907406</c:v>
                      </c:pt>
                      <c:pt idx="126">
                        <c:v>44589.505902777775</c:v>
                      </c:pt>
                      <c:pt idx="127">
                        <c:v>44589.505960648145</c:v>
                      </c:pt>
                      <c:pt idx="128">
                        <c:v>44589.506018518521</c:v>
                      </c:pt>
                      <c:pt idx="129">
                        <c:v>44589.506076388891</c:v>
                      </c:pt>
                      <c:pt idx="130">
                        <c:v>44589.50613425926</c:v>
                      </c:pt>
                      <c:pt idx="131">
                        <c:v>44589.506192129629</c:v>
                      </c:pt>
                      <c:pt idx="132">
                        <c:v>44589.506249999999</c:v>
                      </c:pt>
                      <c:pt idx="133">
                        <c:v>44589.506307870368</c:v>
                      </c:pt>
                      <c:pt idx="134">
                        <c:v>44589.506365740737</c:v>
                      </c:pt>
                      <c:pt idx="135">
                        <c:v>44589.506423611114</c:v>
                      </c:pt>
                      <c:pt idx="136">
                        <c:v>44589.506481481483</c:v>
                      </c:pt>
                      <c:pt idx="137">
                        <c:v>44589.506539351853</c:v>
                      </c:pt>
                      <c:pt idx="138">
                        <c:v>44589.506597222222</c:v>
                      </c:pt>
                      <c:pt idx="139">
                        <c:v>44589.506655092591</c:v>
                      </c:pt>
                      <c:pt idx="140">
                        <c:v>44589.506712962961</c:v>
                      </c:pt>
                      <c:pt idx="141">
                        <c:v>44589.50677083333</c:v>
                      </c:pt>
                      <c:pt idx="142">
                        <c:v>44589.506828703707</c:v>
                      </c:pt>
                      <c:pt idx="143">
                        <c:v>44589.506886574076</c:v>
                      </c:pt>
                      <c:pt idx="144">
                        <c:v>44589.506944444445</c:v>
                      </c:pt>
                      <c:pt idx="145">
                        <c:v>44589.507002314815</c:v>
                      </c:pt>
                      <c:pt idx="146">
                        <c:v>44589.507060185184</c:v>
                      </c:pt>
                      <c:pt idx="147">
                        <c:v>44589.507118055553</c:v>
                      </c:pt>
                      <c:pt idx="148">
                        <c:v>44589.507175925923</c:v>
                      </c:pt>
                      <c:pt idx="149">
                        <c:v>44589.507233796299</c:v>
                      </c:pt>
                      <c:pt idx="150">
                        <c:v>44589.507291666669</c:v>
                      </c:pt>
                      <c:pt idx="151">
                        <c:v>44589.507349537038</c:v>
                      </c:pt>
                      <c:pt idx="152">
                        <c:v>44589.507407407407</c:v>
                      </c:pt>
                      <c:pt idx="153">
                        <c:v>44589.507465277777</c:v>
                      </c:pt>
                      <c:pt idx="154">
                        <c:v>44589.507523148146</c:v>
                      </c:pt>
                      <c:pt idx="155">
                        <c:v>44589.507581018515</c:v>
                      </c:pt>
                      <c:pt idx="156">
                        <c:v>44589.507638888892</c:v>
                      </c:pt>
                      <c:pt idx="157">
                        <c:v>44589.507696759261</c:v>
                      </c:pt>
                      <c:pt idx="158">
                        <c:v>44589.507754629631</c:v>
                      </c:pt>
                      <c:pt idx="159">
                        <c:v>44589.5078125</c:v>
                      </c:pt>
                      <c:pt idx="160">
                        <c:v>44589.507870370369</c:v>
                      </c:pt>
                      <c:pt idx="161">
                        <c:v>44589.507928240739</c:v>
                      </c:pt>
                      <c:pt idx="162">
                        <c:v>44589.507986111108</c:v>
                      </c:pt>
                      <c:pt idx="163">
                        <c:v>44589.508043981485</c:v>
                      </c:pt>
                      <c:pt idx="164">
                        <c:v>44589.508101851854</c:v>
                      </c:pt>
                      <c:pt idx="165">
                        <c:v>44589.508159722223</c:v>
                      </c:pt>
                      <c:pt idx="166">
                        <c:v>44589.508217592593</c:v>
                      </c:pt>
                      <c:pt idx="167">
                        <c:v>44589.508275462962</c:v>
                      </c:pt>
                      <c:pt idx="168">
                        <c:v>44589.508333333331</c:v>
                      </c:pt>
                      <c:pt idx="169">
                        <c:v>44589.508391203701</c:v>
                      </c:pt>
                      <c:pt idx="170">
                        <c:v>44589.508449074077</c:v>
                      </c:pt>
                      <c:pt idx="171">
                        <c:v>44589.508506944447</c:v>
                      </c:pt>
                      <c:pt idx="172">
                        <c:v>44589.508564814816</c:v>
                      </c:pt>
                      <c:pt idx="173">
                        <c:v>44589.508622685185</c:v>
                      </c:pt>
                      <c:pt idx="174">
                        <c:v>44589.508680555555</c:v>
                      </c:pt>
                      <c:pt idx="175">
                        <c:v>44589.508738425924</c:v>
                      </c:pt>
                      <c:pt idx="176">
                        <c:v>44589.508796296293</c:v>
                      </c:pt>
                      <c:pt idx="177">
                        <c:v>44589.50885416667</c:v>
                      </c:pt>
                      <c:pt idx="178">
                        <c:v>44589.508912037039</c:v>
                      </c:pt>
                      <c:pt idx="179">
                        <c:v>44589.508969907409</c:v>
                      </c:pt>
                      <c:pt idx="180">
                        <c:v>44589.509027777778</c:v>
                      </c:pt>
                      <c:pt idx="181">
                        <c:v>44589.509085648147</c:v>
                      </c:pt>
                      <c:pt idx="182">
                        <c:v>44589.509143518517</c:v>
                      </c:pt>
                      <c:pt idx="183">
                        <c:v>44589.509201388886</c:v>
                      </c:pt>
                      <c:pt idx="184">
                        <c:v>44589.509259259263</c:v>
                      </c:pt>
                      <c:pt idx="185">
                        <c:v>44589.509317129632</c:v>
                      </c:pt>
                      <c:pt idx="186">
                        <c:v>44589.509375000001</c:v>
                      </c:pt>
                      <c:pt idx="187">
                        <c:v>44589.509432870371</c:v>
                      </c:pt>
                      <c:pt idx="188">
                        <c:v>44589.50949074074</c:v>
                      </c:pt>
                      <c:pt idx="189">
                        <c:v>44589.509548611109</c:v>
                      </c:pt>
                      <c:pt idx="190">
                        <c:v>44589.509606481479</c:v>
                      </c:pt>
                      <c:pt idx="191">
                        <c:v>44589.509664351855</c:v>
                      </c:pt>
                      <c:pt idx="192">
                        <c:v>44589.509722222225</c:v>
                      </c:pt>
                      <c:pt idx="193">
                        <c:v>44589.509780092594</c:v>
                      </c:pt>
                      <c:pt idx="194">
                        <c:v>44589.509837962964</c:v>
                      </c:pt>
                      <c:pt idx="195">
                        <c:v>44589.509895833333</c:v>
                      </c:pt>
                      <c:pt idx="196">
                        <c:v>44589.509953703702</c:v>
                      </c:pt>
                      <c:pt idx="197">
                        <c:v>44589.510011574072</c:v>
                      </c:pt>
                      <c:pt idx="198">
                        <c:v>44589.510069444441</c:v>
                      </c:pt>
                      <c:pt idx="199">
                        <c:v>44589.510127314818</c:v>
                      </c:pt>
                      <c:pt idx="200">
                        <c:v>44589.510185185187</c:v>
                      </c:pt>
                      <c:pt idx="201">
                        <c:v>44589.510243055556</c:v>
                      </c:pt>
                      <c:pt idx="202">
                        <c:v>44589.510300925926</c:v>
                      </c:pt>
                      <c:pt idx="203">
                        <c:v>44589.510358796295</c:v>
                      </c:pt>
                      <c:pt idx="204">
                        <c:v>44589.510416666664</c:v>
                      </c:pt>
                      <c:pt idx="205">
                        <c:v>44589.510474537034</c:v>
                      </c:pt>
                      <c:pt idx="206">
                        <c:v>44589.51053240741</c:v>
                      </c:pt>
                      <c:pt idx="207">
                        <c:v>44589.51059027778</c:v>
                      </c:pt>
                      <c:pt idx="208">
                        <c:v>44589.510648148149</c:v>
                      </c:pt>
                      <c:pt idx="209">
                        <c:v>44589.510706018518</c:v>
                      </c:pt>
                      <c:pt idx="210">
                        <c:v>44589.510763888888</c:v>
                      </c:pt>
                      <c:pt idx="211">
                        <c:v>44589.510821759257</c:v>
                      </c:pt>
                      <c:pt idx="212">
                        <c:v>44589.510879629626</c:v>
                      </c:pt>
                      <c:pt idx="213">
                        <c:v>44589.510937500003</c:v>
                      </c:pt>
                      <c:pt idx="214">
                        <c:v>44589.510995370372</c:v>
                      </c:pt>
                      <c:pt idx="215">
                        <c:v>44589.511053240742</c:v>
                      </c:pt>
                      <c:pt idx="216">
                        <c:v>44589.511111111111</c:v>
                      </c:pt>
                      <c:pt idx="217">
                        <c:v>44589.51116898148</c:v>
                      </c:pt>
                      <c:pt idx="218">
                        <c:v>44589.51122685185</c:v>
                      </c:pt>
                      <c:pt idx="219">
                        <c:v>44589.511284722219</c:v>
                      </c:pt>
                      <c:pt idx="220">
                        <c:v>44589.511342592596</c:v>
                      </c:pt>
                      <c:pt idx="221">
                        <c:v>44589.511400462965</c:v>
                      </c:pt>
                      <c:pt idx="222">
                        <c:v>44589.511458333334</c:v>
                      </c:pt>
                      <c:pt idx="223">
                        <c:v>44589.511516203704</c:v>
                      </c:pt>
                      <c:pt idx="224">
                        <c:v>44589.511574074073</c:v>
                      </c:pt>
                      <c:pt idx="225">
                        <c:v>44589.511631944442</c:v>
                      </c:pt>
                      <c:pt idx="226">
                        <c:v>44589.511689814812</c:v>
                      </c:pt>
                      <c:pt idx="227">
                        <c:v>44589.511747685188</c:v>
                      </c:pt>
                      <c:pt idx="228">
                        <c:v>44589.511805555558</c:v>
                      </c:pt>
                      <c:pt idx="229">
                        <c:v>44589.511863425927</c:v>
                      </c:pt>
                      <c:pt idx="230">
                        <c:v>44589.511921296296</c:v>
                      </c:pt>
                      <c:pt idx="231">
                        <c:v>44589.511979166666</c:v>
                      </c:pt>
                      <c:pt idx="232">
                        <c:v>44589.512037037035</c:v>
                      </c:pt>
                      <c:pt idx="233">
                        <c:v>44589.512094907404</c:v>
                      </c:pt>
                      <c:pt idx="234">
                        <c:v>44589.512152777781</c:v>
                      </c:pt>
                      <c:pt idx="235">
                        <c:v>44589.51221064815</c:v>
                      </c:pt>
                      <c:pt idx="236">
                        <c:v>44589.51226851852</c:v>
                      </c:pt>
                      <c:pt idx="237">
                        <c:v>44589.512326388889</c:v>
                      </c:pt>
                      <c:pt idx="238">
                        <c:v>44589.512384259258</c:v>
                      </c:pt>
                      <c:pt idx="239">
                        <c:v>44589.512442129628</c:v>
                      </c:pt>
                      <c:pt idx="240">
                        <c:v>44589.512499999997</c:v>
                      </c:pt>
                      <c:pt idx="241">
                        <c:v>44589.512557870374</c:v>
                      </c:pt>
                      <c:pt idx="242">
                        <c:v>44589.512615740743</c:v>
                      </c:pt>
                      <c:pt idx="243">
                        <c:v>44589.512673611112</c:v>
                      </c:pt>
                      <c:pt idx="244">
                        <c:v>44589.512731481482</c:v>
                      </c:pt>
                      <c:pt idx="245">
                        <c:v>44589.512789351851</c:v>
                      </c:pt>
                      <c:pt idx="246">
                        <c:v>44589.51284722222</c:v>
                      </c:pt>
                      <c:pt idx="247">
                        <c:v>44589.51290509259</c:v>
                      </c:pt>
                      <c:pt idx="248">
                        <c:v>44589.512962962966</c:v>
                      </c:pt>
                      <c:pt idx="249">
                        <c:v>44589.513020833336</c:v>
                      </c:pt>
                      <c:pt idx="250">
                        <c:v>44589.513078703705</c:v>
                      </c:pt>
                      <c:pt idx="251">
                        <c:v>44589.513136574074</c:v>
                      </c:pt>
                      <c:pt idx="252">
                        <c:v>44589.513194444444</c:v>
                      </c:pt>
                      <c:pt idx="253">
                        <c:v>44589.513252314813</c:v>
                      </c:pt>
                      <c:pt idx="254">
                        <c:v>44589.513310185182</c:v>
                      </c:pt>
                      <c:pt idx="255">
                        <c:v>44589.513368055559</c:v>
                      </c:pt>
                      <c:pt idx="256">
                        <c:v>44589.513425925928</c:v>
                      </c:pt>
                      <c:pt idx="257">
                        <c:v>44589.513483796298</c:v>
                      </c:pt>
                      <c:pt idx="258">
                        <c:v>44589.513541666667</c:v>
                      </c:pt>
                      <c:pt idx="259">
                        <c:v>44589.513599537036</c:v>
                      </c:pt>
                      <c:pt idx="260">
                        <c:v>44589.513657407406</c:v>
                      </c:pt>
                      <c:pt idx="261">
                        <c:v>44589.513715277775</c:v>
                      </c:pt>
                      <c:pt idx="262">
                        <c:v>44589.513773148145</c:v>
                      </c:pt>
                      <c:pt idx="263">
                        <c:v>44589.513831018521</c:v>
                      </c:pt>
                      <c:pt idx="264">
                        <c:v>44589.513888888891</c:v>
                      </c:pt>
                      <c:pt idx="265">
                        <c:v>44589.51394675926</c:v>
                      </c:pt>
                      <c:pt idx="266">
                        <c:v>44589.514004629629</c:v>
                      </c:pt>
                      <c:pt idx="267">
                        <c:v>44589.514062499999</c:v>
                      </c:pt>
                      <c:pt idx="268">
                        <c:v>44589.514120370368</c:v>
                      </c:pt>
                      <c:pt idx="269">
                        <c:v>44589.514178240737</c:v>
                      </c:pt>
                      <c:pt idx="270">
                        <c:v>44589.514236111114</c:v>
                      </c:pt>
                      <c:pt idx="271">
                        <c:v>44589.514293981483</c:v>
                      </c:pt>
                      <c:pt idx="272">
                        <c:v>44589.514351851853</c:v>
                      </c:pt>
                      <c:pt idx="273">
                        <c:v>44589.514409722222</c:v>
                      </c:pt>
                      <c:pt idx="274">
                        <c:v>44589.514467592591</c:v>
                      </c:pt>
                      <c:pt idx="275">
                        <c:v>44589.514525462961</c:v>
                      </c:pt>
                      <c:pt idx="276">
                        <c:v>44589.51458333333</c:v>
                      </c:pt>
                      <c:pt idx="277">
                        <c:v>44589.514641203707</c:v>
                      </c:pt>
                      <c:pt idx="278">
                        <c:v>44589.514699074076</c:v>
                      </c:pt>
                      <c:pt idx="279">
                        <c:v>44589.514756944445</c:v>
                      </c:pt>
                      <c:pt idx="280">
                        <c:v>44589.514814814815</c:v>
                      </c:pt>
                      <c:pt idx="281">
                        <c:v>44589.514872685184</c:v>
                      </c:pt>
                      <c:pt idx="282">
                        <c:v>44589.514930555553</c:v>
                      </c:pt>
                      <c:pt idx="283">
                        <c:v>44589.514988425923</c:v>
                      </c:pt>
                      <c:pt idx="284">
                        <c:v>44589.515046296299</c:v>
                      </c:pt>
                      <c:pt idx="285">
                        <c:v>44589.515104166669</c:v>
                      </c:pt>
                      <c:pt idx="286">
                        <c:v>44589.515162037038</c:v>
                      </c:pt>
                      <c:pt idx="287">
                        <c:v>44589.515219907407</c:v>
                      </c:pt>
                      <c:pt idx="288">
                        <c:v>44589.515277777777</c:v>
                      </c:pt>
                      <c:pt idx="289">
                        <c:v>44589.515335648146</c:v>
                      </c:pt>
                      <c:pt idx="290">
                        <c:v>44589.515393518515</c:v>
                      </c:pt>
                      <c:pt idx="291">
                        <c:v>44589.515451388892</c:v>
                      </c:pt>
                      <c:pt idx="292">
                        <c:v>44589.515509259261</c:v>
                      </c:pt>
                      <c:pt idx="293">
                        <c:v>44589.515567129631</c:v>
                      </c:pt>
                      <c:pt idx="294">
                        <c:v>44589.515625</c:v>
                      </c:pt>
                      <c:pt idx="295">
                        <c:v>44589.515682870369</c:v>
                      </c:pt>
                      <c:pt idx="296">
                        <c:v>44589.515740740739</c:v>
                      </c:pt>
                      <c:pt idx="297">
                        <c:v>44589.515798611108</c:v>
                      </c:pt>
                      <c:pt idx="298">
                        <c:v>44589.515856481485</c:v>
                      </c:pt>
                      <c:pt idx="299">
                        <c:v>44589.515914351854</c:v>
                      </c:pt>
                      <c:pt idx="300">
                        <c:v>44589.515972222223</c:v>
                      </c:pt>
                      <c:pt idx="301">
                        <c:v>44589.516030092593</c:v>
                      </c:pt>
                      <c:pt idx="302">
                        <c:v>44589.516087962962</c:v>
                      </c:pt>
                      <c:pt idx="303">
                        <c:v>44589.516145833331</c:v>
                      </c:pt>
                      <c:pt idx="304">
                        <c:v>44589.516203703701</c:v>
                      </c:pt>
                      <c:pt idx="305">
                        <c:v>44589.516261574077</c:v>
                      </c:pt>
                      <c:pt idx="306">
                        <c:v>44589.516319444447</c:v>
                      </c:pt>
                      <c:pt idx="307">
                        <c:v>44589.516377314816</c:v>
                      </c:pt>
                      <c:pt idx="308">
                        <c:v>44589.516435185185</c:v>
                      </c:pt>
                      <c:pt idx="309">
                        <c:v>44589.516493055555</c:v>
                      </c:pt>
                      <c:pt idx="310">
                        <c:v>44589.516550925924</c:v>
                      </c:pt>
                      <c:pt idx="311">
                        <c:v>44589.516608796293</c:v>
                      </c:pt>
                      <c:pt idx="312">
                        <c:v>44589.51666666667</c:v>
                      </c:pt>
                      <c:pt idx="313">
                        <c:v>44589.516724537039</c:v>
                      </c:pt>
                      <c:pt idx="314">
                        <c:v>44589.516782407409</c:v>
                      </c:pt>
                      <c:pt idx="315">
                        <c:v>44589.516840277778</c:v>
                      </c:pt>
                      <c:pt idx="316">
                        <c:v>44589.516898148147</c:v>
                      </c:pt>
                      <c:pt idx="317">
                        <c:v>44589.516956018517</c:v>
                      </c:pt>
                      <c:pt idx="318">
                        <c:v>44589.517013888886</c:v>
                      </c:pt>
                      <c:pt idx="319">
                        <c:v>44589.517071759263</c:v>
                      </c:pt>
                      <c:pt idx="320">
                        <c:v>44589.517129629632</c:v>
                      </c:pt>
                      <c:pt idx="321">
                        <c:v>44589.517187500001</c:v>
                      </c:pt>
                      <c:pt idx="322">
                        <c:v>44589.517245370371</c:v>
                      </c:pt>
                      <c:pt idx="323">
                        <c:v>44589.51730324074</c:v>
                      </c:pt>
                      <c:pt idx="324">
                        <c:v>44589.517361111109</c:v>
                      </c:pt>
                      <c:pt idx="325">
                        <c:v>44589.517418981479</c:v>
                      </c:pt>
                      <c:pt idx="326">
                        <c:v>44589.517476851855</c:v>
                      </c:pt>
                      <c:pt idx="327">
                        <c:v>44589.517534722225</c:v>
                      </c:pt>
                      <c:pt idx="328">
                        <c:v>44589.517592592594</c:v>
                      </c:pt>
                      <c:pt idx="329">
                        <c:v>44589.517650462964</c:v>
                      </c:pt>
                      <c:pt idx="330">
                        <c:v>44589.517708333333</c:v>
                      </c:pt>
                      <c:pt idx="331">
                        <c:v>44589.517766203702</c:v>
                      </c:pt>
                      <c:pt idx="332">
                        <c:v>44589.517824074072</c:v>
                      </c:pt>
                      <c:pt idx="333">
                        <c:v>44589.517881944441</c:v>
                      </c:pt>
                      <c:pt idx="334">
                        <c:v>44589.517939814818</c:v>
                      </c:pt>
                      <c:pt idx="335">
                        <c:v>44589.517997685187</c:v>
                      </c:pt>
                      <c:pt idx="336">
                        <c:v>44589.518055555556</c:v>
                      </c:pt>
                      <c:pt idx="337">
                        <c:v>44589.518113425926</c:v>
                      </c:pt>
                      <c:pt idx="338">
                        <c:v>44589.518171296295</c:v>
                      </c:pt>
                      <c:pt idx="339">
                        <c:v>44589.518229166664</c:v>
                      </c:pt>
                      <c:pt idx="340">
                        <c:v>44589.518287037034</c:v>
                      </c:pt>
                      <c:pt idx="341">
                        <c:v>44589.51834490741</c:v>
                      </c:pt>
                      <c:pt idx="342">
                        <c:v>44589.51840277778</c:v>
                      </c:pt>
                      <c:pt idx="343">
                        <c:v>44589.518460648149</c:v>
                      </c:pt>
                      <c:pt idx="344">
                        <c:v>44589.518518518518</c:v>
                      </c:pt>
                      <c:pt idx="345">
                        <c:v>44589.518576388888</c:v>
                      </c:pt>
                      <c:pt idx="346">
                        <c:v>44589.518634259257</c:v>
                      </c:pt>
                      <c:pt idx="347">
                        <c:v>44589.518692129626</c:v>
                      </c:pt>
                      <c:pt idx="348">
                        <c:v>44589.518750000003</c:v>
                      </c:pt>
                      <c:pt idx="349">
                        <c:v>44589.518807870372</c:v>
                      </c:pt>
                      <c:pt idx="350">
                        <c:v>44589.518865740742</c:v>
                      </c:pt>
                      <c:pt idx="351">
                        <c:v>44589.518923611111</c:v>
                      </c:pt>
                      <c:pt idx="352">
                        <c:v>44589.51898148148</c:v>
                      </c:pt>
                      <c:pt idx="353">
                        <c:v>44589.51903935185</c:v>
                      </c:pt>
                      <c:pt idx="354">
                        <c:v>44589.519097222219</c:v>
                      </c:pt>
                      <c:pt idx="355">
                        <c:v>44589.519155092596</c:v>
                      </c:pt>
                      <c:pt idx="356">
                        <c:v>44589.519212962965</c:v>
                      </c:pt>
                      <c:pt idx="357">
                        <c:v>44589.519270833334</c:v>
                      </c:pt>
                      <c:pt idx="358">
                        <c:v>44589.519328703704</c:v>
                      </c:pt>
                      <c:pt idx="359">
                        <c:v>44589.519386574073</c:v>
                      </c:pt>
                      <c:pt idx="360">
                        <c:v>44589.519444444442</c:v>
                      </c:pt>
                      <c:pt idx="361">
                        <c:v>44589.519502314812</c:v>
                      </c:pt>
                      <c:pt idx="362">
                        <c:v>44589.519560185188</c:v>
                      </c:pt>
                      <c:pt idx="363">
                        <c:v>44589.519618055558</c:v>
                      </c:pt>
                      <c:pt idx="364">
                        <c:v>44589.519675925927</c:v>
                      </c:pt>
                      <c:pt idx="365">
                        <c:v>44589.519733796296</c:v>
                      </c:pt>
                      <c:pt idx="366">
                        <c:v>44589.519791666666</c:v>
                      </c:pt>
                      <c:pt idx="367">
                        <c:v>44589.519849537035</c:v>
                      </c:pt>
                      <c:pt idx="368">
                        <c:v>44589.519907407404</c:v>
                      </c:pt>
                      <c:pt idx="369">
                        <c:v>44589.519965277781</c:v>
                      </c:pt>
                      <c:pt idx="370">
                        <c:v>44589.52002314815</c:v>
                      </c:pt>
                      <c:pt idx="371">
                        <c:v>44589.52008101852</c:v>
                      </c:pt>
                      <c:pt idx="372">
                        <c:v>44589.520138888889</c:v>
                      </c:pt>
                      <c:pt idx="373">
                        <c:v>44589.520196759258</c:v>
                      </c:pt>
                      <c:pt idx="374">
                        <c:v>44589.520254629628</c:v>
                      </c:pt>
                      <c:pt idx="375">
                        <c:v>44589.520312499997</c:v>
                      </c:pt>
                      <c:pt idx="376">
                        <c:v>44589.520370370374</c:v>
                      </c:pt>
                      <c:pt idx="377">
                        <c:v>44589.520428240743</c:v>
                      </c:pt>
                      <c:pt idx="378">
                        <c:v>44589.520486111112</c:v>
                      </c:pt>
                      <c:pt idx="379">
                        <c:v>44589.520543981482</c:v>
                      </c:pt>
                      <c:pt idx="380">
                        <c:v>44589.520601851851</c:v>
                      </c:pt>
                      <c:pt idx="381">
                        <c:v>44589.52065972222</c:v>
                      </c:pt>
                      <c:pt idx="382">
                        <c:v>44589.52071759259</c:v>
                      </c:pt>
                      <c:pt idx="383">
                        <c:v>44589.520775462966</c:v>
                      </c:pt>
                      <c:pt idx="384">
                        <c:v>44589.520833333336</c:v>
                      </c:pt>
                      <c:pt idx="385">
                        <c:v>44589.520891203705</c:v>
                      </c:pt>
                      <c:pt idx="386">
                        <c:v>44589.520949074074</c:v>
                      </c:pt>
                      <c:pt idx="387">
                        <c:v>44589.521006944444</c:v>
                      </c:pt>
                      <c:pt idx="388">
                        <c:v>44589.521064814813</c:v>
                      </c:pt>
                      <c:pt idx="389">
                        <c:v>44589.521122685182</c:v>
                      </c:pt>
                      <c:pt idx="390">
                        <c:v>44589.521180555559</c:v>
                      </c:pt>
                      <c:pt idx="391">
                        <c:v>44589.521238425928</c:v>
                      </c:pt>
                      <c:pt idx="392">
                        <c:v>44589.521296296298</c:v>
                      </c:pt>
                      <c:pt idx="393">
                        <c:v>44589.521354166667</c:v>
                      </c:pt>
                      <c:pt idx="394">
                        <c:v>44589.521412037036</c:v>
                      </c:pt>
                      <c:pt idx="395">
                        <c:v>44589.521469907406</c:v>
                      </c:pt>
                      <c:pt idx="396">
                        <c:v>44589.521527777775</c:v>
                      </c:pt>
                      <c:pt idx="397">
                        <c:v>44589.521585648145</c:v>
                      </c:pt>
                      <c:pt idx="398">
                        <c:v>44589.521643518521</c:v>
                      </c:pt>
                      <c:pt idx="399">
                        <c:v>44589.521701388891</c:v>
                      </c:pt>
                      <c:pt idx="400">
                        <c:v>44589.52175925926</c:v>
                      </c:pt>
                      <c:pt idx="401">
                        <c:v>44589.521817129629</c:v>
                      </c:pt>
                      <c:pt idx="402">
                        <c:v>44589.521874999999</c:v>
                      </c:pt>
                      <c:pt idx="403">
                        <c:v>44589.521932870368</c:v>
                      </c:pt>
                      <c:pt idx="404">
                        <c:v>44589.521990740737</c:v>
                      </c:pt>
                      <c:pt idx="405">
                        <c:v>44589.522048611114</c:v>
                      </c:pt>
                      <c:pt idx="406">
                        <c:v>44589.522106481483</c:v>
                      </c:pt>
                      <c:pt idx="407">
                        <c:v>44589.522164351853</c:v>
                      </c:pt>
                      <c:pt idx="408">
                        <c:v>44589.522222222222</c:v>
                      </c:pt>
                      <c:pt idx="409">
                        <c:v>44589.522280092591</c:v>
                      </c:pt>
                      <c:pt idx="410">
                        <c:v>44589.522337962961</c:v>
                      </c:pt>
                      <c:pt idx="411">
                        <c:v>44589.52239583333</c:v>
                      </c:pt>
                      <c:pt idx="412">
                        <c:v>44589.522453703707</c:v>
                      </c:pt>
                      <c:pt idx="413">
                        <c:v>44589.522511574076</c:v>
                      </c:pt>
                      <c:pt idx="414">
                        <c:v>44589.522569444445</c:v>
                      </c:pt>
                      <c:pt idx="415">
                        <c:v>44589.522627314815</c:v>
                      </c:pt>
                      <c:pt idx="416">
                        <c:v>44589.522685185184</c:v>
                      </c:pt>
                      <c:pt idx="417">
                        <c:v>44589.522743055553</c:v>
                      </c:pt>
                      <c:pt idx="418">
                        <c:v>44589.522800925923</c:v>
                      </c:pt>
                      <c:pt idx="419">
                        <c:v>44589.522858796299</c:v>
                      </c:pt>
                      <c:pt idx="420">
                        <c:v>44589.522916666669</c:v>
                      </c:pt>
                      <c:pt idx="421">
                        <c:v>44589.522974537038</c:v>
                      </c:pt>
                      <c:pt idx="422">
                        <c:v>44589.523032407407</c:v>
                      </c:pt>
                      <c:pt idx="423">
                        <c:v>44589.523090277777</c:v>
                      </c:pt>
                      <c:pt idx="424">
                        <c:v>44589.523148148146</c:v>
                      </c:pt>
                      <c:pt idx="425">
                        <c:v>44589.523206018515</c:v>
                      </c:pt>
                      <c:pt idx="426">
                        <c:v>44589.523263888892</c:v>
                      </c:pt>
                      <c:pt idx="427">
                        <c:v>44589.523321759261</c:v>
                      </c:pt>
                      <c:pt idx="428">
                        <c:v>44589.523379629631</c:v>
                      </c:pt>
                      <c:pt idx="429">
                        <c:v>44589.5234375</c:v>
                      </c:pt>
                      <c:pt idx="430">
                        <c:v>44589.523495370369</c:v>
                      </c:pt>
                      <c:pt idx="431">
                        <c:v>44589.523553240739</c:v>
                      </c:pt>
                      <c:pt idx="432">
                        <c:v>44589.523611111108</c:v>
                      </c:pt>
                      <c:pt idx="433">
                        <c:v>44589.523668981485</c:v>
                      </c:pt>
                      <c:pt idx="434">
                        <c:v>44589.523726851854</c:v>
                      </c:pt>
                      <c:pt idx="435">
                        <c:v>44589.523784722223</c:v>
                      </c:pt>
                      <c:pt idx="436">
                        <c:v>44589.523842592593</c:v>
                      </c:pt>
                      <c:pt idx="437">
                        <c:v>44589.523900462962</c:v>
                      </c:pt>
                      <c:pt idx="438">
                        <c:v>44589.523958333331</c:v>
                      </c:pt>
                      <c:pt idx="439">
                        <c:v>44589.524016203701</c:v>
                      </c:pt>
                      <c:pt idx="440">
                        <c:v>44589.524074074077</c:v>
                      </c:pt>
                      <c:pt idx="441">
                        <c:v>44589.524131944447</c:v>
                      </c:pt>
                      <c:pt idx="442">
                        <c:v>44589.524189814816</c:v>
                      </c:pt>
                      <c:pt idx="443">
                        <c:v>44589.524247685185</c:v>
                      </c:pt>
                      <c:pt idx="444">
                        <c:v>44589.524305555555</c:v>
                      </c:pt>
                      <c:pt idx="445">
                        <c:v>44589.524363425924</c:v>
                      </c:pt>
                      <c:pt idx="446">
                        <c:v>44589.524421296293</c:v>
                      </c:pt>
                      <c:pt idx="447">
                        <c:v>44589.52447916667</c:v>
                      </c:pt>
                      <c:pt idx="448">
                        <c:v>44589.524537037039</c:v>
                      </c:pt>
                      <c:pt idx="449">
                        <c:v>44589.524594907409</c:v>
                      </c:pt>
                      <c:pt idx="450">
                        <c:v>44589.524652777778</c:v>
                      </c:pt>
                      <c:pt idx="451">
                        <c:v>44589.524710648147</c:v>
                      </c:pt>
                      <c:pt idx="452">
                        <c:v>44589.524768518517</c:v>
                      </c:pt>
                      <c:pt idx="453">
                        <c:v>44589.524826388886</c:v>
                      </c:pt>
                      <c:pt idx="454">
                        <c:v>44589.524884259263</c:v>
                      </c:pt>
                      <c:pt idx="455">
                        <c:v>44589.524942129632</c:v>
                      </c:pt>
                      <c:pt idx="456">
                        <c:v>44589.525000000001</c:v>
                      </c:pt>
                      <c:pt idx="457">
                        <c:v>44589.525057870371</c:v>
                      </c:pt>
                      <c:pt idx="458">
                        <c:v>44589.52511574074</c:v>
                      </c:pt>
                      <c:pt idx="459">
                        <c:v>44589.525173611109</c:v>
                      </c:pt>
                      <c:pt idx="460">
                        <c:v>44589.525231481479</c:v>
                      </c:pt>
                      <c:pt idx="461">
                        <c:v>44589.525289351855</c:v>
                      </c:pt>
                      <c:pt idx="462">
                        <c:v>44589.525347222225</c:v>
                      </c:pt>
                      <c:pt idx="463">
                        <c:v>44589.525405092594</c:v>
                      </c:pt>
                      <c:pt idx="464">
                        <c:v>44589.525462962964</c:v>
                      </c:pt>
                      <c:pt idx="465">
                        <c:v>44589.525520833333</c:v>
                      </c:pt>
                      <c:pt idx="466">
                        <c:v>44589.525578703702</c:v>
                      </c:pt>
                      <c:pt idx="467">
                        <c:v>44589.525636574072</c:v>
                      </c:pt>
                      <c:pt idx="468">
                        <c:v>44589.525694444441</c:v>
                      </c:pt>
                      <c:pt idx="469">
                        <c:v>44589.525752314818</c:v>
                      </c:pt>
                      <c:pt idx="470">
                        <c:v>44589.525810185187</c:v>
                      </c:pt>
                      <c:pt idx="471">
                        <c:v>44589.525868055556</c:v>
                      </c:pt>
                      <c:pt idx="472">
                        <c:v>44589.525925925926</c:v>
                      </c:pt>
                      <c:pt idx="473">
                        <c:v>44589.525983796295</c:v>
                      </c:pt>
                      <c:pt idx="474">
                        <c:v>44589.526041666664</c:v>
                      </c:pt>
                      <c:pt idx="475">
                        <c:v>44589.526099537034</c:v>
                      </c:pt>
                      <c:pt idx="476">
                        <c:v>44589.52615740741</c:v>
                      </c:pt>
                      <c:pt idx="477">
                        <c:v>44589.52621527778</c:v>
                      </c:pt>
                      <c:pt idx="478">
                        <c:v>44589.526273148149</c:v>
                      </c:pt>
                      <c:pt idx="479">
                        <c:v>44589.526331018518</c:v>
                      </c:pt>
                      <c:pt idx="480">
                        <c:v>44589.526388888888</c:v>
                      </c:pt>
                      <c:pt idx="481">
                        <c:v>44589.526446759257</c:v>
                      </c:pt>
                      <c:pt idx="482">
                        <c:v>44589.526504629626</c:v>
                      </c:pt>
                      <c:pt idx="483">
                        <c:v>44589.526562500003</c:v>
                      </c:pt>
                      <c:pt idx="484">
                        <c:v>44589.526620370372</c:v>
                      </c:pt>
                      <c:pt idx="485">
                        <c:v>44589.526678240742</c:v>
                      </c:pt>
                      <c:pt idx="486">
                        <c:v>44589.526736111111</c:v>
                      </c:pt>
                      <c:pt idx="487">
                        <c:v>44589.52679398148</c:v>
                      </c:pt>
                      <c:pt idx="488">
                        <c:v>44589.52685185185</c:v>
                      </c:pt>
                      <c:pt idx="489">
                        <c:v>44589.526909722219</c:v>
                      </c:pt>
                      <c:pt idx="490">
                        <c:v>44589.526967592596</c:v>
                      </c:pt>
                      <c:pt idx="491">
                        <c:v>44589.527025462965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8B1-4693-BEF5-1B4C6F89BA1C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SpC (uS/cm)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  <c:pt idx="191">
                        <c:v>955</c:v>
                      </c:pt>
                      <c:pt idx="192">
                        <c:v>960</c:v>
                      </c:pt>
                      <c:pt idx="193">
                        <c:v>965</c:v>
                      </c:pt>
                      <c:pt idx="194">
                        <c:v>970</c:v>
                      </c:pt>
                      <c:pt idx="195">
                        <c:v>975</c:v>
                      </c:pt>
                      <c:pt idx="196">
                        <c:v>980</c:v>
                      </c:pt>
                      <c:pt idx="197">
                        <c:v>985</c:v>
                      </c:pt>
                      <c:pt idx="198">
                        <c:v>990</c:v>
                      </c:pt>
                      <c:pt idx="199">
                        <c:v>995</c:v>
                      </c:pt>
                      <c:pt idx="200">
                        <c:v>1000</c:v>
                      </c:pt>
                      <c:pt idx="201">
                        <c:v>1005</c:v>
                      </c:pt>
                      <c:pt idx="202">
                        <c:v>1010</c:v>
                      </c:pt>
                      <c:pt idx="203">
                        <c:v>1015</c:v>
                      </c:pt>
                      <c:pt idx="204">
                        <c:v>1020</c:v>
                      </c:pt>
                      <c:pt idx="205">
                        <c:v>1025</c:v>
                      </c:pt>
                      <c:pt idx="206">
                        <c:v>1030</c:v>
                      </c:pt>
                      <c:pt idx="207">
                        <c:v>1035</c:v>
                      </c:pt>
                      <c:pt idx="208">
                        <c:v>1040</c:v>
                      </c:pt>
                      <c:pt idx="209">
                        <c:v>1045</c:v>
                      </c:pt>
                      <c:pt idx="210">
                        <c:v>1050</c:v>
                      </c:pt>
                      <c:pt idx="211">
                        <c:v>1055</c:v>
                      </c:pt>
                      <c:pt idx="212">
                        <c:v>1060</c:v>
                      </c:pt>
                      <c:pt idx="213">
                        <c:v>1065</c:v>
                      </c:pt>
                      <c:pt idx="214">
                        <c:v>1070</c:v>
                      </c:pt>
                      <c:pt idx="215">
                        <c:v>1075</c:v>
                      </c:pt>
                      <c:pt idx="216">
                        <c:v>1080</c:v>
                      </c:pt>
                      <c:pt idx="217">
                        <c:v>1085</c:v>
                      </c:pt>
                      <c:pt idx="218">
                        <c:v>1090</c:v>
                      </c:pt>
                      <c:pt idx="219">
                        <c:v>1095</c:v>
                      </c:pt>
                      <c:pt idx="220">
                        <c:v>1100</c:v>
                      </c:pt>
                      <c:pt idx="221">
                        <c:v>1105</c:v>
                      </c:pt>
                      <c:pt idx="222">
                        <c:v>1110</c:v>
                      </c:pt>
                      <c:pt idx="223">
                        <c:v>1115</c:v>
                      </c:pt>
                      <c:pt idx="224">
                        <c:v>1120</c:v>
                      </c:pt>
                      <c:pt idx="225">
                        <c:v>1125</c:v>
                      </c:pt>
                      <c:pt idx="226">
                        <c:v>1130</c:v>
                      </c:pt>
                      <c:pt idx="227">
                        <c:v>1135</c:v>
                      </c:pt>
                      <c:pt idx="228">
                        <c:v>1140</c:v>
                      </c:pt>
                      <c:pt idx="229">
                        <c:v>1145</c:v>
                      </c:pt>
                      <c:pt idx="230">
                        <c:v>1150</c:v>
                      </c:pt>
                      <c:pt idx="231">
                        <c:v>1155</c:v>
                      </c:pt>
                      <c:pt idx="232">
                        <c:v>1160</c:v>
                      </c:pt>
                      <c:pt idx="233">
                        <c:v>1165</c:v>
                      </c:pt>
                      <c:pt idx="234">
                        <c:v>1170</c:v>
                      </c:pt>
                      <c:pt idx="235">
                        <c:v>1175</c:v>
                      </c:pt>
                      <c:pt idx="236">
                        <c:v>1180</c:v>
                      </c:pt>
                      <c:pt idx="237">
                        <c:v>1185</c:v>
                      </c:pt>
                      <c:pt idx="238">
                        <c:v>1190</c:v>
                      </c:pt>
                      <c:pt idx="239">
                        <c:v>1195</c:v>
                      </c:pt>
                      <c:pt idx="240">
                        <c:v>1200</c:v>
                      </c:pt>
                      <c:pt idx="241">
                        <c:v>1205</c:v>
                      </c:pt>
                      <c:pt idx="242">
                        <c:v>1210</c:v>
                      </c:pt>
                      <c:pt idx="243">
                        <c:v>1215</c:v>
                      </c:pt>
                      <c:pt idx="244">
                        <c:v>1220</c:v>
                      </c:pt>
                      <c:pt idx="245">
                        <c:v>1225</c:v>
                      </c:pt>
                      <c:pt idx="246">
                        <c:v>1230</c:v>
                      </c:pt>
                      <c:pt idx="247">
                        <c:v>1235</c:v>
                      </c:pt>
                      <c:pt idx="248">
                        <c:v>1240</c:v>
                      </c:pt>
                      <c:pt idx="249">
                        <c:v>1245</c:v>
                      </c:pt>
                      <c:pt idx="250">
                        <c:v>1250</c:v>
                      </c:pt>
                      <c:pt idx="251">
                        <c:v>1255</c:v>
                      </c:pt>
                      <c:pt idx="252">
                        <c:v>1260</c:v>
                      </c:pt>
                      <c:pt idx="253">
                        <c:v>1265</c:v>
                      </c:pt>
                      <c:pt idx="254">
                        <c:v>1270</c:v>
                      </c:pt>
                      <c:pt idx="255">
                        <c:v>1275</c:v>
                      </c:pt>
                      <c:pt idx="256">
                        <c:v>1280</c:v>
                      </c:pt>
                      <c:pt idx="257">
                        <c:v>1285</c:v>
                      </c:pt>
                      <c:pt idx="258">
                        <c:v>1290</c:v>
                      </c:pt>
                      <c:pt idx="259">
                        <c:v>1295</c:v>
                      </c:pt>
                      <c:pt idx="260">
                        <c:v>1300</c:v>
                      </c:pt>
                      <c:pt idx="261">
                        <c:v>1305</c:v>
                      </c:pt>
                      <c:pt idx="262">
                        <c:v>1310</c:v>
                      </c:pt>
                      <c:pt idx="263">
                        <c:v>1315</c:v>
                      </c:pt>
                      <c:pt idx="264">
                        <c:v>1320</c:v>
                      </c:pt>
                      <c:pt idx="265">
                        <c:v>1325</c:v>
                      </c:pt>
                      <c:pt idx="266">
                        <c:v>1330</c:v>
                      </c:pt>
                      <c:pt idx="267">
                        <c:v>1335</c:v>
                      </c:pt>
                      <c:pt idx="268">
                        <c:v>1340</c:v>
                      </c:pt>
                      <c:pt idx="269">
                        <c:v>1345</c:v>
                      </c:pt>
                      <c:pt idx="270">
                        <c:v>1350</c:v>
                      </c:pt>
                      <c:pt idx="271">
                        <c:v>1355</c:v>
                      </c:pt>
                      <c:pt idx="272">
                        <c:v>1360</c:v>
                      </c:pt>
                      <c:pt idx="273">
                        <c:v>1365</c:v>
                      </c:pt>
                      <c:pt idx="274">
                        <c:v>1370</c:v>
                      </c:pt>
                      <c:pt idx="275">
                        <c:v>1375</c:v>
                      </c:pt>
                      <c:pt idx="276">
                        <c:v>1380</c:v>
                      </c:pt>
                      <c:pt idx="277">
                        <c:v>1385</c:v>
                      </c:pt>
                      <c:pt idx="278">
                        <c:v>1390</c:v>
                      </c:pt>
                      <c:pt idx="279">
                        <c:v>1395</c:v>
                      </c:pt>
                      <c:pt idx="280">
                        <c:v>1400</c:v>
                      </c:pt>
                      <c:pt idx="281">
                        <c:v>1405</c:v>
                      </c:pt>
                      <c:pt idx="282">
                        <c:v>1410</c:v>
                      </c:pt>
                      <c:pt idx="283">
                        <c:v>1415</c:v>
                      </c:pt>
                      <c:pt idx="284">
                        <c:v>1420</c:v>
                      </c:pt>
                      <c:pt idx="285">
                        <c:v>1425</c:v>
                      </c:pt>
                      <c:pt idx="286">
                        <c:v>1430</c:v>
                      </c:pt>
                      <c:pt idx="287">
                        <c:v>1435</c:v>
                      </c:pt>
                      <c:pt idx="288">
                        <c:v>1440</c:v>
                      </c:pt>
                      <c:pt idx="289">
                        <c:v>1445</c:v>
                      </c:pt>
                      <c:pt idx="290">
                        <c:v>1450</c:v>
                      </c:pt>
                      <c:pt idx="291">
                        <c:v>1455</c:v>
                      </c:pt>
                      <c:pt idx="292">
                        <c:v>1460</c:v>
                      </c:pt>
                      <c:pt idx="293">
                        <c:v>1465</c:v>
                      </c:pt>
                      <c:pt idx="294">
                        <c:v>1470</c:v>
                      </c:pt>
                      <c:pt idx="295">
                        <c:v>1475</c:v>
                      </c:pt>
                      <c:pt idx="296">
                        <c:v>1480</c:v>
                      </c:pt>
                      <c:pt idx="297">
                        <c:v>1485</c:v>
                      </c:pt>
                      <c:pt idx="298">
                        <c:v>1490</c:v>
                      </c:pt>
                      <c:pt idx="299">
                        <c:v>1495</c:v>
                      </c:pt>
                      <c:pt idx="300">
                        <c:v>1500</c:v>
                      </c:pt>
                      <c:pt idx="301">
                        <c:v>1505</c:v>
                      </c:pt>
                      <c:pt idx="302">
                        <c:v>1510</c:v>
                      </c:pt>
                      <c:pt idx="303">
                        <c:v>1515</c:v>
                      </c:pt>
                      <c:pt idx="304">
                        <c:v>1520</c:v>
                      </c:pt>
                      <c:pt idx="305">
                        <c:v>1525</c:v>
                      </c:pt>
                      <c:pt idx="306">
                        <c:v>1530</c:v>
                      </c:pt>
                      <c:pt idx="307">
                        <c:v>1535</c:v>
                      </c:pt>
                      <c:pt idx="308">
                        <c:v>1540</c:v>
                      </c:pt>
                      <c:pt idx="309">
                        <c:v>1545</c:v>
                      </c:pt>
                      <c:pt idx="310">
                        <c:v>1550</c:v>
                      </c:pt>
                      <c:pt idx="311">
                        <c:v>1555</c:v>
                      </c:pt>
                      <c:pt idx="312">
                        <c:v>1560</c:v>
                      </c:pt>
                      <c:pt idx="313">
                        <c:v>1565</c:v>
                      </c:pt>
                      <c:pt idx="314">
                        <c:v>1570</c:v>
                      </c:pt>
                      <c:pt idx="315">
                        <c:v>1575</c:v>
                      </c:pt>
                      <c:pt idx="316">
                        <c:v>1580</c:v>
                      </c:pt>
                      <c:pt idx="317">
                        <c:v>1585</c:v>
                      </c:pt>
                      <c:pt idx="318">
                        <c:v>1590</c:v>
                      </c:pt>
                      <c:pt idx="319">
                        <c:v>1595</c:v>
                      </c:pt>
                      <c:pt idx="320">
                        <c:v>1600</c:v>
                      </c:pt>
                      <c:pt idx="321">
                        <c:v>1605</c:v>
                      </c:pt>
                      <c:pt idx="322">
                        <c:v>1610</c:v>
                      </c:pt>
                      <c:pt idx="323">
                        <c:v>1615</c:v>
                      </c:pt>
                      <c:pt idx="324">
                        <c:v>1620</c:v>
                      </c:pt>
                      <c:pt idx="325">
                        <c:v>1625</c:v>
                      </c:pt>
                      <c:pt idx="326">
                        <c:v>1630</c:v>
                      </c:pt>
                      <c:pt idx="327">
                        <c:v>1635</c:v>
                      </c:pt>
                      <c:pt idx="328">
                        <c:v>1640</c:v>
                      </c:pt>
                      <c:pt idx="329">
                        <c:v>1645</c:v>
                      </c:pt>
                      <c:pt idx="330">
                        <c:v>1650</c:v>
                      </c:pt>
                      <c:pt idx="331">
                        <c:v>1655</c:v>
                      </c:pt>
                      <c:pt idx="332">
                        <c:v>1660</c:v>
                      </c:pt>
                      <c:pt idx="333">
                        <c:v>1665</c:v>
                      </c:pt>
                      <c:pt idx="334">
                        <c:v>1670</c:v>
                      </c:pt>
                      <c:pt idx="335">
                        <c:v>1675</c:v>
                      </c:pt>
                      <c:pt idx="336">
                        <c:v>1680</c:v>
                      </c:pt>
                      <c:pt idx="337">
                        <c:v>1685</c:v>
                      </c:pt>
                      <c:pt idx="338">
                        <c:v>1690</c:v>
                      </c:pt>
                      <c:pt idx="339">
                        <c:v>1695</c:v>
                      </c:pt>
                      <c:pt idx="340">
                        <c:v>1700</c:v>
                      </c:pt>
                      <c:pt idx="341">
                        <c:v>1705</c:v>
                      </c:pt>
                      <c:pt idx="342">
                        <c:v>1710</c:v>
                      </c:pt>
                      <c:pt idx="343">
                        <c:v>1715</c:v>
                      </c:pt>
                      <c:pt idx="344">
                        <c:v>1720</c:v>
                      </c:pt>
                      <c:pt idx="345">
                        <c:v>1725</c:v>
                      </c:pt>
                      <c:pt idx="346">
                        <c:v>1730</c:v>
                      </c:pt>
                      <c:pt idx="347">
                        <c:v>1735</c:v>
                      </c:pt>
                      <c:pt idx="348">
                        <c:v>1740</c:v>
                      </c:pt>
                      <c:pt idx="349">
                        <c:v>1745</c:v>
                      </c:pt>
                      <c:pt idx="350">
                        <c:v>1750</c:v>
                      </c:pt>
                      <c:pt idx="351">
                        <c:v>1755</c:v>
                      </c:pt>
                      <c:pt idx="352">
                        <c:v>1760</c:v>
                      </c:pt>
                      <c:pt idx="353">
                        <c:v>1765</c:v>
                      </c:pt>
                      <c:pt idx="354">
                        <c:v>1770</c:v>
                      </c:pt>
                      <c:pt idx="355">
                        <c:v>1775</c:v>
                      </c:pt>
                      <c:pt idx="356">
                        <c:v>1780</c:v>
                      </c:pt>
                      <c:pt idx="357">
                        <c:v>1785</c:v>
                      </c:pt>
                      <c:pt idx="358">
                        <c:v>1790</c:v>
                      </c:pt>
                      <c:pt idx="359">
                        <c:v>1795</c:v>
                      </c:pt>
                      <c:pt idx="360">
                        <c:v>1800</c:v>
                      </c:pt>
                      <c:pt idx="361">
                        <c:v>1805</c:v>
                      </c:pt>
                      <c:pt idx="362">
                        <c:v>1810</c:v>
                      </c:pt>
                      <c:pt idx="363">
                        <c:v>1815</c:v>
                      </c:pt>
                      <c:pt idx="364">
                        <c:v>1820</c:v>
                      </c:pt>
                      <c:pt idx="365">
                        <c:v>1825</c:v>
                      </c:pt>
                      <c:pt idx="366">
                        <c:v>1830</c:v>
                      </c:pt>
                      <c:pt idx="367">
                        <c:v>1835</c:v>
                      </c:pt>
                      <c:pt idx="368">
                        <c:v>1840</c:v>
                      </c:pt>
                      <c:pt idx="369">
                        <c:v>1845</c:v>
                      </c:pt>
                      <c:pt idx="370">
                        <c:v>1850</c:v>
                      </c:pt>
                      <c:pt idx="371">
                        <c:v>1855</c:v>
                      </c:pt>
                      <c:pt idx="372">
                        <c:v>1860</c:v>
                      </c:pt>
                      <c:pt idx="373">
                        <c:v>1865</c:v>
                      </c:pt>
                      <c:pt idx="374">
                        <c:v>1870</c:v>
                      </c:pt>
                      <c:pt idx="375">
                        <c:v>1875</c:v>
                      </c:pt>
                      <c:pt idx="376">
                        <c:v>1880</c:v>
                      </c:pt>
                      <c:pt idx="377">
                        <c:v>1885</c:v>
                      </c:pt>
                      <c:pt idx="378">
                        <c:v>1890</c:v>
                      </c:pt>
                      <c:pt idx="379">
                        <c:v>1895</c:v>
                      </c:pt>
                      <c:pt idx="380">
                        <c:v>1900</c:v>
                      </c:pt>
                      <c:pt idx="381">
                        <c:v>1905</c:v>
                      </c:pt>
                      <c:pt idx="382">
                        <c:v>1910</c:v>
                      </c:pt>
                      <c:pt idx="383">
                        <c:v>1915</c:v>
                      </c:pt>
                      <c:pt idx="384">
                        <c:v>1920</c:v>
                      </c:pt>
                      <c:pt idx="385">
                        <c:v>1925</c:v>
                      </c:pt>
                      <c:pt idx="386">
                        <c:v>1930</c:v>
                      </c:pt>
                      <c:pt idx="387">
                        <c:v>1935</c:v>
                      </c:pt>
                      <c:pt idx="388">
                        <c:v>1940</c:v>
                      </c:pt>
                      <c:pt idx="389">
                        <c:v>1945</c:v>
                      </c:pt>
                      <c:pt idx="390">
                        <c:v>1950</c:v>
                      </c:pt>
                      <c:pt idx="391">
                        <c:v>1955</c:v>
                      </c:pt>
                      <c:pt idx="392">
                        <c:v>1960</c:v>
                      </c:pt>
                      <c:pt idx="393">
                        <c:v>1965</c:v>
                      </c:pt>
                      <c:pt idx="394">
                        <c:v>1970</c:v>
                      </c:pt>
                      <c:pt idx="395">
                        <c:v>1975</c:v>
                      </c:pt>
                      <c:pt idx="396">
                        <c:v>1980</c:v>
                      </c:pt>
                      <c:pt idx="397">
                        <c:v>1985</c:v>
                      </c:pt>
                      <c:pt idx="398">
                        <c:v>1990</c:v>
                      </c:pt>
                      <c:pt idx="399">
                        <c:v>1995</c:v>
                      </c:pt>
                      <c:pt idx="400">
                        <c:v>2000</c:v>
                      </c:pt>
                      <c:pt idx="401">
                        <c:v>2005</c:v>
                      </c:pt>
                      <c:pt idx="402">
                        <c:v>2010</c:v>
                      </c:pt>
                      <c:pt idx="403">
                        <c:v>2015</c:v>
                      </c:pt>
                      <c:pt idx="404">
                        <c:v>2020</c:v>
                      </c:pt>
                      <c:pt idx="405">
                        <c:v>2025</c:v>
                      </c:pt>
                      <c:pt idx="406">
                        <c:v>2030</c:v>
                      </c:pt>
                      <c:pt idx="407">
                        <c:v>2035</c:v>
                      </c:pt>
                      <c:pt idx="408">
                        <c:v>2040</c:v>
                      </c:pt>
                      <c:pt idx="409">
                        <c:v>2045</c:v>
                      </c:pt>
                      <c:pt idx="410">
                        <c:v>2050</c:v>
                      </c:pt>
                      <c:pt idx="411">
                        <c:v>2055</c:v>
                      </c:pt>
                      <c:pt idx="412">
                        <c:v>2060</c:v>
                      </c:pt>
                      <c:pt idx="413">
                        <c:v>2065</c:v>
                      </c:pt>
                      <c:pt idx="414">
                        <c:v>2070</c:v>
                      </c:pt>
                      <c:pt idx="415">
                        <c:v>2075</c:v>
                      </c:pt>
                      <c:pt idx="416">
                        <c:v>2080</c:v>
                      </c:pt>
                      <c:pt idx="417">
                        <c:v>2085</c:v>
                      </c:pt>
                      <c:pt idx="418">
                        <c:v>2090</c:v>
                      </c:pt>
                      <c:pt idx="419">
                        <c:v>2095</c:v>
                      </c:pt>
                      <c:pt idx="420">
                        <c:v>2100</c:v>
                      </c:pt>
                      <c:pt idx="421">
                        <c:v>2105</c:v>
                      </c:pt>
                      <c:pt idx="422">
                        <c:v>2110</c:v>
                      </c:pt>
                      <c:pt idx="423">
                        <c:v>2115</c:v>
                      </c:pt>
                      <c:pt idx="424">
                        <c:v>2120</c:v>
                      </c:pt>
                      <c:pt idx="425">
                        <c:v>2125</c:v>
                      </c:pt>
                      <c:pt idx="426">
                        <c:v>2130</c:v>
                      </c:pt>
                      <c:pt idx="427">
                        <c:v>2135</c:v>
                      </c:pt>
                      <c:pt idx="428">
                        <c:v>2140</c:v>
                      </c:pt>
                      <c:pt idx="429">
                        <c:v>2145</c:v>
                      </c:pt>
                      <c:pt idx="430">
                        <c:v>2150</c:v>
                      </c:pt>
                      <c:pt idx="431">
                        <c:v>2155</c:v>
                      </c:pt>
                      <c:pt idx="432">
                        <c:v>2160</c:v>
                      </c:pt>
                      <c:pt idx="433">
                        <c:v>2165</c:v>
                      </c:pt>
                      <c:pt idx="434">
                        <c:v>2170</c:v>
                      </c:pt>
                      <c:pt idx="435">
                        <c:v>2175</c:v>
                      </c:pt>
                      <c:pt idx="436">
                        <c:v>2180</c:v>
                      </c:pt>
                      <c:pt idx="437">
                        <c:v>2185</c:v>
                      </c:pt>
                      <c:pt idx="438">
                        <c:v>2190</c:v>
                      </c:pt>
                      <c:pt idx="439">
                        <c:v>2195</c:v>
                      </c:pt>
                      <c:pt idx="440">
                        <c:v>2200</c:v>
                      </c:pt>
                      <c:pt idx="441">
                        <c:v>2205</c:v>
                      </c:pt>
                      <c:pt idx="442">
                        <c:v>2210</c:v>
                      </c:pt>
                      <c:pt idx="443">
                        <c:v>2215</c:v>
                      </c:pt>
                      <c:pt idx="444">
                        <c:v>2220</c:v>
                      </c:pt>
                      <c:pt idx="445">
                        <c:v>2225</c:v>
                      </c:pt>
                      <c:pt idx="446">
                        <c:v>2230</c:v>
                      </c:pt>
                      <c:pt idx="447">
                        <c:v>2235</c:v>
                      </c:pt>
                      <c:pt idx="448">
                        <c:v>2240</c:v>
                      </c:pt>
                      <c:pt idx="449">
                        <c:v>2245</c:v>
                      </c:pt>
                      <c:pt idx="450">
                        <c:v>2250</c:v>
                      </c:pt>
                      <c:pt idx="451">
                        <c:v>2255</c:v>
                      </c:pt>
                      <c:pt idx="452">
                        <c:v>2260</c:v>
                      </c:pt>
                      <c:pt idx="453">
                        <c:v>2265</c:v>
                      </c:pt>
                      <c:pt idx="454">
                        <c:v>2270</c:v>
                      </c:pt>
                      <c:pt idx="455">
                        <c:v>2275</c:v>
                      </c:pt>
                      <c:pt idx="456">
                        <c:v>2280</c:v>
                      </c:pt>
                      <c:pt idx="457">
                        <c:v>2285</c:v>
                      </c:pt>
                      <c:pt idx="458">
                        <c:v>2290</c:v>
                      </c:pt>
                      <c:pt idx="459">
                        <c:v>2295</c:v>
                      </c:pt>
                      <c:pt idx="460">
                        <c:v>2300</c:v>
                      </c:pt>
                      <c:pt idx="461">
                        <c:v>2305</c:v>
                      </c:pt>
                      <c:pt idx="462">
                        <c:v>2310</c:v>
                      </c:pt>
                      <c:pt idx="463">
                        <c:v>2315</c:v>
                      </c:pt>
                      <c:pt idx="464">
                        <c:v>2320</c:v>
                      </c:pt>
                      <c:pt idx="465">
                        <c:v>2325</c:v>
                      </c:pt>
                      <c:pt idx="466">
                        <c:v>2330</c:v>
                      </c:pt>
                      <c:pt idx="467">
                        <c:v>2335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Sheet1!$C$2:$C$2011</c15:sqref>
                        </c15:formulaRef>
                      </c:ext>
                    </c:extLst>
                    <c:numCache>
                      <c:formatCode>General</c:formatCode>
                      <c:ptCount val="2010"/>
                      <c:pt idx="0">
                        <c:v>77.5</c:v>
                      </c:pt>
                      <c:pt idx="1">
                        <c:v>77.5</c:v>
                      </c:pt>
                      <c:pt idx="2">
                        <c:v>77.400000000000006</c:v>
                      </c:pt>
                      <c:pt idx="3">
                        <c:v>77.599999999999994</c:v>
                      </c:pt>
                      <c:pt idx="4">
                        <c:v>77.5</c:v>
                      </c:pt>
                      <c:pt idx="5">
                        <c:v>77.5</c:v>
                      </c:pt>
                      <c:pt idx="6">
                        <c:v>77.400000000000006</c:v>
                      </c:pt>
                      <c:pt idx="7">
                        <c:v>77.599999999999994</c:v>
                      </c:pt>
                      <c:pt idx="8">
                        <c:v>77.599999999999994</c:v>
                      </c:pt>
                      <c:pt idx="9">
                        <c:v>77.599999999999994</c:v>
                      </c:pt>
                      <c:pt idx="10">
                        <c:v>77.599999999999994</c:v>
                      </c:pt>
                      <c:pt idx="11">
                        <c:v>77.599999999999994</c:v>
                      </c:pt>
                      <c:pt idx="12">
                        <c:v>77.599999999999994</c:v>
                      </c:pt>
                      <c:pt idx="13">
                        <c:v>77.5</c:v>
                      </c:pt>
                      <c:pt idx="14">
                        <c:v>77.400000000000006</c:v>
                      </c:pt>
                      <c:pt idx="15">
                        <c:v>77.400000000000006</c:v>
                      </c:pt>
                      <c:pt idx="16">
                        <c:v>77.5</c:v>
                      </c:pt>
                      <c:pt idx="17">
                        <c:v>77.5</c:v>
                      </c:pt>
                      <c:pt idx="18">
                        <c:v>77.400000000000006</c:v>
                      </c:pt>
                      <c:pt idx="19">
                        <c:v>77.400000000000006</c:v>
                      </c:pt>
                      <c:pt idx="20">
                        <c:v>77.400000000000006</c:v>
                      </c:pt>
                      <c:pt idx="21">
                        <c:v>77.400000000000006</c:v>
                      </c:pt>
                      <c:pt idx="22">
                        <c:v>77.400000000000006</c:v>
                      </c:pt>
                      <c:pt idx="23">
                        <c:v>77.400000000000006</c:v>
                      </c:pt>
                      <c:pt idx="24">
                        <c:v>77.400000000000006</c:v>
                      </c:pt>
                      <c:pt idx="25">
                        <c:v>77.400000000000006</c:v>
                      </c:pt>
                      <c:pt idx="26">
                        <c:v>77.3</c:v>
                      </c:pt>
                      <c:pt idx="27">
                        <c:v>77.400000000000006</c:v>
                      </c:pt>
                      <c:pt idx="28">
                        <c:v>77.400000000000006</c:v>
                      </c:pt>
                      <c:pt idx="29">
                        <c:v>77.3</c:v>
                      </c:pt>
                      <c:pt idx="30">
                        <c:v>77.400000000000006</c:v>
                      </c:pt>
                      <c:pt idx="31">
                        <c:v>77.3</c:v>
                      </c:pt>
                      <c:pt idx="32">
                        <c:v>77.3</c:v>
                      </c:pt>
                      <c:pt idx="33">
                        <c:v>77.400000000000006</c:v>
                      </c:pt>
                      <c:pt idx="34">
                        <c:v>77.3</c:v>
                      </c:pt>
                      <c:pt idx="35">
                        <c:v>77.3</c:v>
                      </c:pt>
                      <c:pt idx="36">
                        <c:v>77.3</c:v>
                      </c:pt>
                      <c:pt idx="37">
                        <c:v>77.2</c:v>
                      </c:pt>
                      <c:pt idx="38">
                        <c:v>77.2</c:v>
                      </c:pt>
                      <c:pt idx="39">
                        <c:v>77.2</c:v>
                      </c:pt>
                      <c:pt idx="40">
                        <c:v>77.2</c:v>
                      </c:pt>
                      <c:pt idx="41">
                        <c:v>77.2</c:v>
                      </c:pt>
                      <c:pt idx="42">
                        <c:v>77.2</c:v>
                      </c:pt>
                      <c:pt idx="43">
                        <c:v>77.2</c:v>
                      </c:pt>
                      <c:pt idx="44">
                        <c:v>77.2</c:v>
                      </c:pt>
                      <c:pt idx="45">
                        <c:v>77.2</c:v>
                      </c:pt>
                      <c:pt idx="46">
                        <c:v>77.2</c:v>
                      </c:pt>
                      <c:pt idx="47">
                        <c:v>77.2</c:v>
                      </c:pt>
                      <c:pt idx="48">
                        <c:v>77.2</c:v>
                      </c:pt>
                      <c:pt idx="49">
                        <c:v>77.2</c:v>
                      </c:pt>
                      <c:pt idx="50">
                        <c:v>77.2</c:v>
                      </c:pt>
                      <c:pt idx="51">
                        <c:v>77.2</c:v>
                      </c:pt>
                      <c:pt idx="52">
                        <c:v>77.2</c:v>
                      </c:pt>
                      <c:pt idx="53">
                        <c:v>77.2</c:v>
                      </c:pt>
                      <c:pt idx="54">
                        <c:v>77.2</c:v>
                      </c:pt>
                      <c:pt idx="55">
                        <c:v>77.2</c:v>
                      </c:pt>
                      <c:pt idx="56">
                        <c:v>77.2</c:v>
                      </c:pt>
                      <c:pt idx="57">
                        <c:v>77.2</c:v>
                      </c:pt>
                      <c:pt idx="58">
                        <c:v>77.2</c:v>
                      </c:pt>
                      <c:pt idx="59">
                        <c:v>77.2</c:v>
                      </c:pt>
                      <c:pt idx="60">
                        <c:v>77.3</c:v>
                      </c:pt>
                      <c:pt idx="61">
                        <c:v>77.400000000000006</c:v>
                      </c:pt>
                      <c:pt idx="62">
                        <c:v>77.400000000000006</c:v>
                      </c:pt>
                      <c:pt idx="63">
                        <c:v>77.7</c:v>
                      </c:pt>
                      <c:pt idx="64">
                        <c:v>77.8</c:v>
                      </c:pt>
                      <c:pt idx="65">
                        <c:v>77.900000000000006</c:v>
                      </c:pt>
                      <c:pt idx="66">
                        <c:v>78.3</c:v>
                      </c:pt>
                      <c:pt idx="67">
                        <c:v>78.5</c:v>
                      </c:pt>
                      <c:pt idx="68">
                        <c:v>79.099999999999994</c:v>
                      </c:pt>
                      <c:pt idx="69">
                        <c:v>80.2</c:v>
                      </c:pt>
                      <c:pt idx="70">
                        <c:v>80.599999999999994</c:v>
                      </c:pt>
                      <c:pt idx="71">
                        <c:v>81</c:v>
                      </c:pt>
                      <c:pt idx="72">
                        <c:v>81.8</c:v>
                      </c:pt>
                      <c:pt idx="73">
                        <c:v>81.8</c:v>
                      </c:pt>
                      <c:pt idx="74">
                        <c:v>82.2</c:v>
                      </c:pt>
                      <c:pt idx="75">
                        <c:v>84</c:v>
                      </c:pt>
                      <c:pt idx="76">
                        <c:v>85</c:v>
                      </c:pt>
                      <c:pt idx="77">
                        <c:v>85.5</c:v>
                      </c:pt>
                      <c:pt idx="78">
                        <c:v>86.8</c:v>
                      </c:pt>
                      <c:pt idx="79">
                        <c:v>87.4</c:v>
                      </c:pt>
                      <c:pt idx="80">
                        <c:v>87.6</c:v>
                      </c:pt>
                      <c:pt idx="81">
                        <c:v>88.3</c:v>
                      </c:pt>
                      <c:pt idx="82">
                        <c:v>88.8</c:v>
                      </c:pt>
                      <c:pt idx="83">
                        <c:v>89.6</c:v>
                      </c:pt>
                      <c:pt idx="84">
                        <c:v>90.7</c:v>
                      </c:pt>
                      <c:pt idx="85">
                        <c:v>93.1</c:v>
                      </c:pt>
                      <c:pt idx="86">
                        <c:v>97.1</c:v>
                      </c:pt>
                      <c:pt idx="87">
                        <c:v>99.5</c:v>
                      </c:pt>
                      <c:pt idx="88">
                        <c:v>101.7</c:v>
                      </c:pt>
                      <c:pt idx="89">
                        <c:v>102</c:v>
                      </c:pt>
                      <c:pt idx="90">
                        <c:v>102.9</c:v>
                      </c:pt>
                      <c:pt idx="91">
                        <c:v>105.3</c:v>
                      </c:pt>
                      <c:pt idx="92">
                        <c:v>107</c:v>
                      </c:pt>
                      <c:pt idx="93">
                        <c:v>107.8</c:v>
                      </c:pt>
                      <c:pt idx="94">
                        <c:v>108.5</c:v>
                      </c:pt>
                      <c:pt idx="95">
                        <c:v>109.1</c:v>
                      </c:pt>
                      <c:pt idx="96">
                        <c:v>111.1</c:v>
                      </c:pt>
                      <c:pt idx="97">
                        <c:v>112.3</c:v>
                      </c:pt>
                      <c:pt idx="98">
                        <c:v>113.5</c:v>
                      </c:pt>
                      <c:pt idx="99">
                        <c:v>115.8</c:v>
                      </c:pt>
                      <c:pt idx="100">
                        <c:v>116.6</c:v>
                      </c:pt>
                      <c:pt idx="101">
                        <c:v>117</c:v>
                      </c:pt>
                      <c:pt idx="102">
                        <c:v>119.4</c:v>
                      </c:pt>
                      <c:pt idx="103">
                        <c:v>120.7</c:v>
                      </c:pt>
                      <c:pt idx="104">
                        <c:v>122.5</c:v>
                      </c:pt>
                      <c:pt idx="105">
                        <c:v>122.8</c:v>
                      </c:pt>
                      <c:pt idx="106">
                        <c:v>123.6</c:v>
                      </c:pt>
                      <c:pt idx="107">
                        <c:v>124</c:v>
                      </c:pt>
                      <c:pt idx="108">
                        <c:v>124.3</c:v>
                      </c:pt>
                      <c:pt idx="109">
                        <c:v>124.6</c:v>
                      </c:pt>
                      <c:pt idx="110">
                        <c:v>124.8</c:v>
                      </c:pt>
                      <c:pt idx="111">
                        <c:v>124.6</c:v>
                      </c:pt>
                      <c:pt idx="112">
                        <c:v>126.5</c:v>
                      </c:pt>
                      <c:pt idx="113">
                        <c:v>126.9</c:v>
                      </c:pt>
                      <c:pt idx="114">
                        <c:v>126.6</c:v>
                      </c:pt>
                      <c:pt idx="115">
                        <c:v>126.6</c:v>
                      </c:pt>
                      <c:pt idx="116">
                        <c:v>126.4</c:v>
                      </c:pt>
                      <c:pt idx="117">
                        <c:v>126.3</c:v>
                      </c:pt>
                      <c:pt idx="118">
                        <c:v>126.1</c:v>
                      </c:pt>
                      <c:pt idx="119">
                        <c:v>125.4</c:v>
                      </c:pt>
                      <c:pt idx="120">
                        <c:v>125.4</c:v>
                      </c:pt>
                      <c:pt idx="121">
                        <c:v>125</c:v>
                      </c:pt>
                      <c:pt idx="122">
                        <c:v>124.8</c:v>
                      </c:pt>
                      <c:pt idx="123">
                        <c:v>124.7</c:v>
                      </c:pt>
                      <c:pt idx="124">
                        <c:v>123.4</c:v>
                      </c:pt>
                      <c:pt idx="125">
                        <c:v>123.1</c:v>
                      </c:pt>
                      <c:pt idx="126">
                        <c:v>122.6</c:v>
                      </c:pt>
                      <c:pt idx="127">
                        <c:v>122.1</c:v>
                      </c:pt>
                      <c:pt idx="128">
                        <c:v>121.7</c:v>
                      </c:pt>
                      <c:pt idx="129">
                        <c:v>121.3</c:v>
                      </c:pt>
                      <c:pt idx="130">
                        <c:v>121</c:v>
                      </c:pt>
                      <c:pt idx="131">
                        <c:v>120.5</c:v>
                      </c:pt>
                      <c:pt idx="132">
                        <c:v>120.3</c:v>
                      </c:pt>
                      <c:pt idx="133">
                        <c:v>119.8</c:v>
                      </c:pt>
                      <c:pt idx="134">
                        <c:v>118.6</c:v>
                      </c:pt>
                      <c:pt idx="135">
                        <c:v>118.1</c:v>
                      </c:pt>
                      <c:pt idx="136">
                        <c:v>117.8</c:v>
                      </c:pt>
                      <c:pt idx="137">
                        <c:v>117</c:v>
                      </c:pt>
                      <c:pt idx="138">
                        <c:v>116.6</c:v>
                      </c:pt>
                      <c:pt idx="139">
                        <c:v>115.4</c:v>
                      </c:pt>
                      <c:pt idx="140">
                        <c:v>114.9</c:v>
                      </c:pt>
                      <c:pt idx="141">
                        <c:v>114.5</c:v>
                      </c:pt>
                      <c:pt idx="142">
                        <c:v>113.7</c:v>
                      </c:pt>
                      <c:pt idx="143">
                        <c:v>113.3</c:v>
                      </c:pt>
                      <c:pt idx="144">
                        <c:v>112.7</c:v>
                      </c:pt>
                      <c:pt idx="145">
                        <c:v>112</c:v>
                      </c:pt>
                      <c:pt idx="146">
                        <c:v>111.2</c:v>
                      </c:pt>
                      <c:pt idx="147">
                        <c:v>110.8</c:v>
                      </c:pt>
                      <c:pt idx="148">
                        <c:v>110.5</c:v>
                      </c:pt>
                      <c:pt idx="149">
                        <c:v>110.3</c:v>
                      </c:pt>
                      <c:pt idx="150">
                        <c:v>110.2</c:v>
                      </c:pt>
                      <c:pt idx="151">
                        <c:v>109.1</c:v>
                      </c:pt>
                      <c:pt idx="152">
                        <c:v>108.4</c:v>
                      </c:pt>
                      <c:pt idx="153">
                        <c:v>107.3</c:v>
                      </c:pt>
                      <c:pt idx="154">
                        <c:v>106.7</c:v>
                      </c:pt>
                      <c:pt idx="155">
                        <c:v>106.5</c:v>
                      </c:pt>
                      <c:pt idx="156">
                        <c:v>106.2</c:v>
                      </c:pt>
                      <c:pt idx="157">
                        <c:v>106.3</c:v>
                      </c:pt>
                      <c:pt idx="158">
                        <c:v>105.9</c:v>
                      </c:pt>
                      <c:pt idx="159">
                        <c:v>105.4</c:v>
                      </c:pt>
                      <c:pt idx="160">
                        <c:v>105</c:v>
                      </c:pt>
                      <c:pt idx="161">
                        <c:v>104.5</c:v>
                      </c:pt>
                      <c:pt idx="162">
                        <c:v>103.8</c:v>
                      </c:pt>
                      <c:pt idx="163">
                        <c:v>103.4</c:v>
                      </c:pt>
                      <c:pt idx="164">
                        <c:v>103.1</c:v>
                      </c:pt>
                      <c:pt idx="165">
                        <c:v>102.8</c:v>
                      </c:pt>
                      <c:pt idx="166">
                        <c:v>102.6</c:v>
                      </c:pt>
                      <c:pt idx="167">
                        <c:v>102</c:v>
                      </c:pt>
                      <c:pt idx="168">
                        <c:v>100.8</c:v>
                      </c:pt>
                      <c:pt idx="169">
                        <c:v>100.5</c:v>
                      </c:pt>
                      <c:pt idx="170">
                        <c:v>99.7</c:v>
                      </c:pt>
                      <c:pt idx="171">
                        <c:v>99.8</c:v>
                      </c:pt>
                      <c:pt idx="172">
                        <c:v>99.3</c:v>
                      </c:pt>
                      <c:pt idx="173">
                        <c:v>98.5</c:v>
                      </c:pt>
                      <c:pt idx="174">
                        <c:v>98.3</c:v>
                      </c:pt>
                      <c:pt idx="175">
                        <c:v>98.3</c:v>
                      </c:pt>
                      <c:pt idx="176">
                        <c:v>98.1</c:v>
                      </c:pt>
                      <c:pt idx="177">
                        <c:v>97.4</c:v>
                      </c:pt>
                      <c:pt idx="178">
                        <c:v>96.9</c:v>
                      </c:pt>
                      <c:pt idx="179">
                        <c:v>96.7</c:v>
                      </c:pt>
                      <c:pt idx="180">
                        <c:v>96.1</c:v>
                      </c:pt>
                      <c:pt idx="181">
                        <c:v>95.7</c:v>
                      </c:pt>
                      <c:pt idx="182">
                        <c:v>95.4</c:v>
                      </c:pt>
                      <c:pt idx="183">
                        <c:v>95.3</c:v>
                      </c:pt>
                      <c:pt idx="184">
                        <c:v>94.9</c:v>
                      </c:pt>
                      <c:pt idx="185">
                        <c:v>94.9</c:v>
                      </c:pt>
                      <c:pt idx="186">
                        <c:v>94.9</c:v>
                      </c:pt>
                      <c:pt idx="187">
                        <c:v>94.7</c:v>
                      </c:pt>
                      <c:pt idx="188">
                        <c:v>94.4</c:v>
                      </c:pt>
                      <c:pt idx="189">
                        <c:v>94.5</c:v>
                      </c:pt>
                      <c:pt idx="190">
                        <c:v>94</c:v>
                      </c:pt>
                      <c:pt idx="191">
                        <c:v>93.6</c:v>
                      </c:pt>
                      <c:pt idx="192">
                        <c:v>92.9</c:v>
                      </c:pt>
                      <c:pt idx="193">
                        <c:v>92.8</c:v>
                      </c:pt>
                      <c:pt idx="194">
                        <c:v>92.4</c:v>
                      </c:pt>
                      <c:pt idx="195">
                        <c:v>92.4</c:v>
                      </c:pt>
                      <c:pt idx="196">
                        <c:v>92.1</c:v>
                      </c:pt>
                      <c:pt idx="197">
                        <c:v>91.7</c:v>
                      </c:pt>
                      <c:pt idx="198">
                        <c:v>91.5</c:v>
                      </c:pt>
                      <c:pt idx="199">
                        <c:v>91.2</c:v>
                      </c:pt>
                      <c:pt idx="200">
                        <c:v>91.1</c:v>
                      </c:pt>
                      <c:pt idx="201">
                        <c:v>90.7</c:v>
                      </c:pt>
                      <c:pt idx="202">
                        <c:v>90.7</c:v>
                      </c:pt>
                      <c:pt idx="203">
                        <c:v>90.4</c:v>
                      </c:pt>
                      <c:pt idx="204">
                        <c:v>90.1</c:v>
                      </c:pt>
                      <c:pt idx="205">
                        <c:v>89.6</c:v>
                      </c:pt>
                      <c:pt idx="206">
                        <c:v>89.3</c:v>
                      </c:pt>
                      <c:pt idx="207">
                        <c:v>89.3</c:v>
                      </c:pt>
                      <c:pt idx="208">
                        <c:v>89</c:v>
                      </c:pt>
                      <c:pt idx="209">
                        <c:v>88.7</c:v>
                      </c:pt>
                      <c:pt idx="210">
                        <c:v>88.5</c:v>
                      </c:pt>
                      <c:pt idx="211">
                        <c:v>88.4</c:v>
                      </c:pt>
                      <c:pt idx="212">
                        <c:v>88.2</c:v>
                      </c:pt>
                      <c:pt idx="213">
                        <c:v>88.4</c:v>
                      </c:pt>
                      <c:pt idx="214">
                        <c:v>88.2</c:v>
                      </c:pt>
                      <c:pt idx="215">
                        <c:v>87.9</c:v>
                      </c:pt>
                      <c:pt idx="216">
                        <c:v>87.8</c:v>
                      </c:pt>
                      <c:pt idx="217">
                        <c:v>87.1</c:v>
                      </c:pt>
                      <c:pt idx="218">
                        <c:v>86.9</c:v>
                      </c:pt>
                      <c:pt idx="219">
                        <c:v>86.2</c:v>
                      </c:pt>
                      <c:pt idx="220">
                        <c:v>86.3</c:v>
                      </c:pt>
                      <c:pt idx="221">
                        <c:v>86.2</c:v>
                      </c:pt>
                      <c:pt idx="222">
                        <c:v>86.3</c:v>
                      </c:pt>
                      <c:pt idx="223">
                        <c:v>86.2</c:v>
                      </c:pt>
                      <c:pt idx="224">
                        <c:v>86.4</c:v>
                      </c:pt>
                      <c:pt idx="225">
                        <c:v>86.2</c:v>
                      </c:pt>
                      <c:pt idx="226">
                        <c:v>85.6</c:v>
                      </c:pt>
                      <c:pt idx="227">
                        <c:v>85.8</c:v>
                      </c:pt>
                      <c:pt idx="228">
                        <c:v>85.7</c:v>
                      </c:pt>
                      <c:pt idx="229">
                        <c:v>85.6</c:v>
                      </c:pt>
                      <c:pt idx="230">
                        <c:v>85.2</c:v>
                      </c:pt>
                      <c:pt idx="231">
                        <c:v>85.1</c:v>
                      </c:pt>
                      <c:pt idx="232">
                        <c:v>85.4</c:v>
                      </c:pt>
                      <c:pt idx="233">
                        <c:v>85.3</c:v>
                      </c:pt>
                      <c:pt idx="234">
                        <c:v>85.1</c:v>
                      </c:pt>
                      <c:pt idx="235">
                        <c:v>85</c:v>
                      </c:pt>
                      <c:pt idx="236">
                        <c:v>85</c:v>
                      </c:pt>
                      <c:pt idx="237">
                        <c:v>85</c:v>
                      </c:pt>
                      <c:pt idx="238">
                        <c:v>84.9</c:v>
                      </c:pt>
                      <c:pt idx="239">
                        <c:v>85.1</c:v>
                      </c:pt>
                      <c:pt idx="240">
                        <c:v>84.6</c:v>
                      </c:pt>
                      <c:pt idx="241">
                        <c:v>84.6</c:v>
                      </c:pt>
                      <c:pt idx="242">
                        <c:v>84.6</c:v>
                      </c:pt>
                      <c:pt idx="243">
                        <c:v>84.6</c:v>
                      </c:pt>
                      <c:pt idx="244">
                        <c:v>84.6</c:v>
                      </c:pt>
                      <c:pt idx="245">
                        <c:v>84.5</c:v>
                      </c:pt>
                      <c:pt idx="246">
                        <c:v>84</c:v>
                      </c:pt>
                      <c:pt idx="247">
                        <c:v>84.2</c:v>
                      </c:pt>
                      <c:pt idx="248">
                        <c:v>83.3</c:v>
                      </c:pt>
                      <c:pt idx="249">
                        <c:v>83.2</c:v>
                      </c:pt>
                      <c:pt idx="250">
                        <c:v>83</c:v>
                      </c:pt>
                      <c:pt idx="251">
                        <c:v>82.9</c:v>
                      </c:pt>
                      <c:pt idx="252">
                        <c:v>83</c:v>
                      </c:pt>
                      <c:pt idx="253">
                        <c:v>83.2</c:v>
                      </c:pt>
                      <c:pt idx="254">
                        <c:v>82.9</c:v>
                      </c:pt>
                      <c:pt idx="255">
                        <c:v>82.6</c:v>
                      </c:pt>
                      <c:pt idx="256">
                        <c:v>82.6</c:v>
                      </c:pt>
                      <c:pt idx="257">
                        <c:v>82.9</c:v>
                      </c:pt>
                      <c:pt idx="258">
                        <c:v>82.7</c:v>
                      </c:pt>
                      <c:pt idx="259">
                        <c:v>82.7</c:v>
                      </c:pt>
                      <c:pt idx="260">
                        <c:v>82.8</c:v>
                      </c:pt>
                      <c:pt idx="261">
                        <c:v>82.9</c:v>
                      </c:pt>
                      <c:pt idx="262">
                        <c:v>82.9</c:v>
                      </c:pt>
                      <c:pt idx="263">
                        <c:v>82.8</c:v>
                      </c:pt>
                      <c:pt idx="264">
                        <c:v>82.9</c:v>
                      </c:pt>
                      <c:pt idx="265">
                        <c:v>82.8</c:v>
                      </c:pt>
                      <c:pt idx="266">
                        <c:v>82.9</c:v>
                      </c:pt>
                      <c:pt idx="267">
                        <c:v>82.3</c:v>
                      </c:pt>
                      <c:pt idx="268">
                        <c:v>82.3</c:v>
                      </c:pt>
                      <c:pt idx="269">
                        <c:v>82.2</c:v>
                      </c:pt>
                      <c:pt idx="270">
                        <c:v>82</c:v>
                      </c:pt>
                      <c:pt idx="271">
                        <c:v>81.8</c:v>
                      </c:pt>
                      <c:pt idx="272">
                        <c:v>81.599999999999994</c:v>
                      </c:pt>
                      <c:pt idx="273">
                        <c:v>81.599999999999994</c:v>
                      </c:pt>
                      <c:pt idx="274">
                        <c:v>81.599999999999994</c:v>
                      </c:pt>
                      <c:pt idx="275">
                        <c:v>81.5</c:v>
                      </c:pt>
                      <c:pt idx="276">
                        <c:v>81.400000000000006</c:v>
                      </c:pt>
                      <c:pt idx="277">
                        <c:v>81.5</c:v>
                      </c:pt>
                      <c:pt idx="278">
                        <c:v>81.400000000000006</c:v>
                      </c:pt>
                      <c:pt idx="279">
                        <c:v>81.3</c:v>
                      </c:pt>
                      <c:pt idx="280">
                        <c:v>81.3</c:v>
                      </c:pt>
                      <c:pt idx="281">
                        <c:v>81.2</c:v>
                      </c:pt>
                      <c:pt idx="282">
                        <c:v>81.099999999999994</c:v>
                      </c:pt>
                      <c:pt idx="283">
                        <c:v>81.099999999999994</c:v>
                      </c:pt>
                      <c:pt idx="284">
                        <c:v>81.2</c:v>
                      </c:pt>
                      <c:pt idx="285">
                        <c:v>81.3</c:v>
                      </c:pt>
                      <c:pt idx="286">
                        <c:v>81.3</c:v>
                      </c:pt>
                      <c:pt idx="287">
                        <c:v>81.099999999999994</c:v>
                      </c:pt>
                      <c:pt idx="288">
                        <c:v>81</c:v>
                      </c:pt>
                      <c:pt idx="289">
                        <c:v>81</c:v>
                      </c:pt>
                      <c:pt idx="290">
                        <c:v>80.8</c:v>
                      </c:pt>
                      <c:pt idx="291">
                        <c:v>80.8</c:v>
                      </c:pt>
                      <c:pt idx="292">
                        <c:v>80.8</c:v>
                      </c:pt>
                      <c:pt idx="293">
                        <c:v>80.7</c:v>
                      </c:pt>
                      <c:pt idx="294">
                        <c:v>80.599999999999994</c:v>
                      </c:pt>
                      <c:pt idx="295">
                        <c:v>80.7</c:v>
                      </c:pt>
                      <c:pt idx="296">
                        <c:v>80.7</c:v>
                      </c:pt>
                      <c:pt idx="297">
                        <c:v>80.599999999999994</c:v>
                      </c:pt>
                      <c:pt idx="298">
                        <c:v>80.400000000000006</c:v>
                      </c:pt>
                      <c:pt idx="299">
                        <c:v>80.3</c:v>
                      </c:pt>
                      <c:pt idx="300">
                        <c:v>80.3</c:v>
                      </c:pt>
                      <c:pt idx="301">
                        <c:v>80.2</c:v>
                      </c:pt>
                      <c:pt idx="302">
                        <c:v>80.3</c:v>
                      </c:pt>
                      <c:pt idx="303">
                        <c:v>80.2</c:v>
                      </c:pt>
                      <c:pt idx="304">
                        <c:v>80.3</c:v>
                      </c:pt>
                      <c:pt idx="305">
                        <c:v>80.099999999999994</c:v>
                      </c:pt>
                      <c:pt idx="306">
                        <c:v>80.099999999999994</c:v>
                      </c:pt>
                      <c:pt idx="307">
                        <c:v>80.099999999999994</c:v>
                      </c:pt>
                      <c:pt idx="308">
                        <c:v>80</c:v>
                      </c:pt>
                      <c:pt idx="309">
                        <c:v>80</c:v>
                      </c:pt>
                      <c:pt idx="310">
                        <c:v>80</c:v>
                      </c:pt>
                      <c:pt idx="311">
                        <c:v>80</c:v>
                      </c:pt>
                      <c:pt idx="312">
                        <c:v>80</c:v>
                      </c:pt>
                      <c:pt idx="313">
                        <c:v>80</c:v>
                      </c:pt>
                      <c:pt idx="314">
                        <c:v>80.099999999999994</c:v>
                      </c:pt>
                      <c:pt idx="315">
                        <c:v>79.900000000000006</c:v>
                      </c:pt>
                      <c:pt idx="316">
                        <c:v>80</c:v>
                      </c:pt>
                      <c:pt idx="317">
                        <c:v>80</c:v>
                      </c:pt>
                      <c:pt idx="318">
                        <c:v>80</c:v>
                      </c:pt>
                      <c:pt idx="319">
                        <c:v>80</c:v>
                      </c:pt>
                      <c:pt idx="320">
                        <c:v>79.900000000000006</c:v>
                      </c:pt>
                      <c:pt idx="321">
                        <c:v>79.900000000000006</c:v>
                      </c:pt>
                      <c:pt idx="322">
                        <c:v>79.900000000000006</c:v>
                      </c:pt>
                      <c:pt idx="323">
                        <c:v>79.900000000000006</c:v>
                      </c:pt>
                      <c:pt idx="324">
                        <c:v>80</c:v>
                      </c:pt>
                      <c:pt idx="325">
                        <c:v>79.900000000000006</c:v>
                      </c:pt>
                      <c:pt idx="326">
                        <c:v>79.900000000000006</c:v>
                      </c:pt>
                      <c:pt idx="327">
                        <c:v>79.7</c:v>
                      </c:pt>
                      <c:pt idx="328">
                        <c:v>79.8</c:v>
                      </c:pt>
                      <c:pt idx="329">
                        <c:v>79.599999999999994</c:v>
                      </c:pt>
                      <c:pt idx="330">
                        <c:v>79.599999999999994</c:v>
                      </c:pt>
                      <c:pt idx="331">
                        <c:v>79.599999999999994</c:v>
                      </c:pt>
                      <c:pt idx="332">
                        <c:v>79.599999999999994</c:v>
                      </c:pt>
                      <c:pt idx="333">
                        <c:v>79.599999999999994</c:v>
                      </c:pt>
                      <c:pt idx="334">
                        <c:v>79.599999999999994</c:v>
                      </c:pt>
                      <c:pt idx="335">
                        <c:v>79.599999999999994</c:v>
                      </c:pt>
                      <c:pt idx="336">
                        <c:v>79.5</c:v>
                      </c:pt>
                      <c:pt idx="337">
                        <c:v>79.3</c:v>
                      </c:pt>
                      <c:pt idx="338">
                        <c:v>79.2</c:v>
                      </c:pt>
                      <c:pt idx="339">
                        <c:v>79.2</c:v>
                      </c:pt>
                      <c:pt idx="340">
                        <c:v>79.3</c:v>
                      </c:pt>
                      <c:pt idx="341">
                        <c:v>79.2</c:v>
                      </c:pt>
                      <c:pt idx="342">
                        <c:v>79.3</c:v>
                      </c:pt>
                      <c:pt idx="343">
                        <c:v>79.5</c:v>
                      </c:pt>
                      <c:pt idx="344">
                        <c:v>79.400000000000006</c:v>
                      </c:pt>
                      <c:pt idx="345">
                        <c:v>79.400000000000006</c:v>
                      </c:pt>
                      <c:pt idx="346">
                        <c:v>79.3</c:v>
                      </c:pt>
                      <c:pt idx="347">
                        <c:v>79.400000000000006</c:v>
                      </c:pt>
                      <c:pt idx="348">
                        <c:v>79.400000000000006</c:v>
                      </c:pt>
                      <c:pt idx="349">
                        <c:v>79.2</c:v>
                      </c:pt>
                      <c:pt idx="350">
                        <c:v>79</c:v>
                      </c:pt>
                      <c:pt idx="351">
                        <c:v>79</c:v>
                      </c:pt>
                      <c:pt idx="352">
                        <c:v>79</c:v>
                      </c:pt>
                      <c:pt idx="353">
                        <c:v>79</c:v>
                      </c:pt>
                      <c:pt idx="354">
                        <c:v>79</c:v>
                      </c:pt>
                      <c:pt idx="355">
                        <c:v>79</c:v>
                      </c:pt>
                      <c:pt idx="356">
                        <c:v>79</c:v>
                      </c:pt>
                      <c:pt idx="357">
                        <c:v>78.900000000000006</c:v>
                      </c:pt>
                      <c:pt idx="358">
                        <c:v>78.900000000000006</c:v>
                      </c:pt>
                      <c:pt idx="359">
                        <c:v>78.8</c:v>
                      </c:pt>
                      <c:pt idx="360">
                        <c:v>78.8</c:v>
                      </c:pt>
                      <c:pt idx="361">
                        <c:v>78.8</c:v>
                      </c:pt>
                      <c:pt idx="362">
                        <c:v>78.8</c:v>
                      </c:pt>
                      <c:pt idx="363">
                        <c:v>78.8</c:v>
                      </c:pt>
                      <c:pt idx="364">
                        <c:v>78.8</c:v>
                      </c:pt>
                      <c:pt idx="365">
                        <c:v>78.7</c:v>
                      </c:pt>
                      <c:pt idx="366">
                        <c:v>78.7</c:v>
                      </c:pt>
                      <c:pt idx="367">
                        <c:v>78.7</c:v>
                      </c:pt>
                      <c:pt idx="368">
                        <c:v>78.7</c:v>
                      </c:pt>
                      <c:pt idx="369">
                        <c:v>78.7</c:v>
                      </c:pt>
                      <c:pt idx="370">
                        <c:v>78.5</c:v>
                      </c:pt>
                      <c:pt idx="371">
                        <c:v>78.599999999999994</c:v>
                      </c:pt>
                      <c:pt idx="372">
                        <c:v>78.7</c:v>
                      </c:pt>
                      <c:pt idx="373">
                        <c:v>78.7</c:v>
                      </c:pt>
                      <c:pt idx="374">
                        <c:v>78.7</c:v>
                      </c:pt>
                      <c:pt idx="375">
                        <c:v>78.7</c:v>
                      </c:pt>
                      <c:pt idx="376">
                        <c:v>78.7</c:v>
                      </c:pt>
                      <c:pt idx="377">
                        <c:v>78.599999999999994</c:v>
                      </c:pt>
                      <c:pt idx="378">
                        <c:v>78.599999999999994</c:v>
                      </c:pt>
                      <c:pt idx="379">
                        <c:v>78.599999999999994</c:v>
                      </c:pt>
                      <c:pt idx="380">
                        <c:v>78.5</c:v>
                      </c:pt>
                      <c:pt idx="381">
                        <c:v>78.599999999999994</c:v>
                      </c:pt>
                      <c:pt idx="382">
                        <c:v>78.599999999999994</c:v>
                      </c:pt>
                      <c:pt idx="383">
                        <c:v>78.5</c:v>
                      </c:pt>
                      <c:pt idx="384">
                        <c:v>78.5</c:v>
                      </c:pt>
                      <c:pt idx="385">
                        <c:v>78.5</c:v>
                      </c:pt>
                      <c:pt idx="386">
                        <c:v>78.5</c:v>
                      </c:pt>
                      <c:pt idx="387">
                        <c:v>78.5</c:v>
                      </c:pt>
                      <c:pt idx="388">
                        <c:v>78.5</c:v>
                      </c:pt>
                      <c:pt idx="389">
                        <c:v>78.5</c:v>
                      </c:pt>
                      <c:pt idx="390">
                        <c:v>78.5</c:v>
                      </c:pt>
                      <c:pt idx="391">
                        <c:v>78.5</c:v>
                      </c:pt>
                      <c:pt idx="392">
                        <c:v>78.5</c:v>
                      </c:pt>
                      <c:pt idx="393">
                        <c:v>78.5</c:v>
                      </c:pt>
                      <c:pt idx="394">
                        <c:v>78.5</c:v>
                      </c:pt>
                      <c:pt idx="395">
                        <c:v>78.5</c:v>
                      </c:pt>
                      <c:pt idx="396">
                        <c:v>78.5</c:v>
                      </c:pt>
                      <c:pt idx="397">
                        <c:v>78.5</c:v>
                      </c:pt>
                      <c:pt idx="398">
                        <c:v>78.5</c:v>
                      </c:pt>
                      <c:pt idx="399">
                        <c:v>78.5</c:v>
                      </c:pt>
                      <c:pt idx="400">
                        <c:v>78.5</c:v>
                      </c:pt>
                      <c:pt idx="401">
                        <c:v>78.5</c:v>
                      </c:pt>
                      <c:pt idx="402">
                        <c:v>78.5</c:v>
                      </c:pt>
                      <c:pt idx="403">
                        <c:v>78.400000000000006</c:v>
                      </c:pt>
                      <c:pt idx="404">
                        <c:v>78.400000000000006</c:v>
                      </c:pt>
                      <c:pt idx="405">
                        <c:v>78.400000000000006</c:v>
                      </c:pt>
                      <c:pt idx="406">
                        <c:v>78.3</c:v>
                      </c:pt>
                      <c:pt idx="407">
                        <c:v>78.3</c:v>
                      </c:pt>
                      <c:pt idx="408">
                        <c:v>78.3</c:v>
                      </c:pt>
                      <c:pt idx="409">
                        <c:v>78.400000000000006</c:v>
                      </c:pt>
                      <c:pt idx="410">
                        <c:v>78.400000000000006</c:v>
                      </c:pt>
                      <c:pt idx="411">
                        <c:v>78.400000000000006</c:v>
                      </c:pt>
                      <c:pt idx="412">
                        <c:v>78.3</c:v>
                      </c:pt>
                      <c:pt idx="413">
                        <c:v>78.3</c:v>
                      </c:pt>
                      <c:pt idx="414">
                        <c:v>78.2</c:v>
                      </c:pt>
                      <c:pt idx="415">
                        <c:v>78.3</c:v>
                      </c:pt>
                      <c:pt idx="416">
                        <c:v>78.2</c:v>
                      </c:pt>
                      <c:pt idx="417">
                        <c:v>78.2</c:v>
                      </c:pt>
                      <c:pt idx="418">
                        <c:v>78.3</c:v>
                      </c:pt>
                      <c:pt idx="419">
                        <c:v>78.2</c:v>
                      </c:pt>
                      <c:pt idx="420">
                        <c:v>78.2</c:v>
                      </c:pt>
                      <c:pt idx="421">
                        <c:v>78.3</c:v>
                      </c:pt>
                      <c:pt idx="422">
                        <c:v>78.2</c:v>
                      </c:pt>
                      <c:pt idx="423">
                        <c:v>78.2</c:v>
                      </c:pt>
                      <c:pt idx="424">
                        <c:v>78.2</c:v>
                      </c:pt>
                      <c:pt idx="425">
                        <c:v>78.2</c:v>
                      </c:pt>
                      <c:pt idx="426">
                        <c:v>78.2</c:v>
                      </c:pt>
                      <c:pt idx="427">
                        <c:v>78.2</c:v>
                      </c:pt>
                      <c:pt idx="428">
                        <c:v>78.2</c:v>
                      </c:pt>
                      <c:pt idx="429">
                        <c:v>78.2</c:v>
                      </c:pt>
                      <c:pt idx="430">
                        <c:v>78.2</c:v>
                      </c:pt>
                      <c:pt idx="431">
                        <c:v>78.2</c:v>
                      </c:pt>
                      <c:pt idx="432">
                        <c:v>78.2</c:v>
                      </c:pt>
                      <c:pt idx="433">
                        <c:v>78.2</c:v>
                      </c:pt>
                      <c:pt idx="434">
                        <c:v>78.2</c:v>
                      </c:pt>
                      <c:pt idx="435">
                        <c:v>78.099999999999994</c:v>
                      </c:pt>
                      <c:pt idx="436">
                        <c:v>78.2</c:v>
                      </c:pt>
                      <c:pt idx="437">
                        <c:v>78.2</c:v>
                      </c:pt>
                      <c:pt idx="438">
                        <c:v>78.2</c:v>
                      </c:pt>
                      <c:pt idx="439">
                        <c:v>78.099999999999994</c:v>
                      </c:pt>
                      <c:pt idx="440">
                        <c:v>78.099999999999994</c:v>
                      </c:pt>
                      <c:pt idx="441">
                        <c:v>78.2</c:v>
                      </c:pt>
                      <c:pt idx="442">
                        <c:v>78.099999999999994</c:v>
                      </c:pt>
                      <c:pt idx="443">
                        <c:v>78.2</c:v>
                      </c:pt>
                      <c:pt idx="444">
                        <c:v>78.2</c:v>
                      </c:pt>
                      <c:pt idx="445">
                        <c:v>78.099999999999994</c:v>
                      </c:pt>
                      <c:pt idx="446">
                        <c:v>78</c:v>
                      </c:pt>
                      <c:pt idx="447">
                        <c:v>78.2</c:v>
                      </c:pt>
                      <c:pt idx="448">
                        <c:v>78.2</c:v>
                      </c:pt>
                      <c:pt idx="449">
                        <c:v>78</c:v>
                      </c:pt>
                      <c:pt idx="450">
                        <c:v>78.099999999999994</c:v>
                      </c:pt>
                      <c:pt idx="451">
                        <c:v>78</c:v>
                      </c:pt>
                      <c:pt idx="452">
                        <c:v>78.099999999999994</c:v>
                      </c:pt>
                      <c:pt idx="453">
                        <c:v>78.099999999999994</c:v>
                      </c:pt>
                      <c:pt idx="454">
                        <c:v>78.099999999999994</c:v>
                      </c:pt>
                      <c:pt idx="455">
                        <c:v>78.099999999999994</c:v>
                      </c:pt>
                      <c:pt idx="456">
                        <c:v>78.2</c:v>
                      </c:pt>
                      <c:pt idx="457">
                        <c:v>78.099999999999994</c:v>
                      </c:pt>
                      <c:pt idx="458">
                        <c:v>78.099999999999994</c:v>
                      </c:pt>
                      <c:pt idx="459">
                        <c:v>78.099999999999994</c:v>
                      </c:pt>
                      <c:pt idx="460">
                        <c:v>78</c:v>
                      </c:pt>
                      <c:pt idx="461">
                        <c:v>78.099999999999994</c:v>
                      </c:pt>
                      <c:pt idx="462">
                        <c:v>78.2</c:v>
                      </c:pt>
                      <c:pt idx="463">
                        <c:v>78.2</c:v>
                      </c:pt>
                      <c:pt idx="464">
                        <c:v>78.099999999999994</c:v>
                      </c:pt>
                      <c:pt idx="465">
                        <c:v>78.099999999999994</c:v>
                      </c:pt>
                      <c:pt idx="466">
                        <c:v>78.099999999999994</c:v>
                      </c:pt>
                      <c:pt idx="467">
                        <c:v>78</c:v>
                      </c:pt>
                      <c:pt idx="468">
                        <c:v>78.2</c:v>
                      </c:pt>
                      <c:pt idx="469">
                        <c:v>78.099999999999994</c:v>
                      </c:pt>
                      <c:pt idx="470">
                        <c:v>78</c:v>
                      </c:pt>
                      <c:pt idx="471">
                        <c:v>78.099999999999994</c:v>
                      </c:pt>
                      <c:pt idx="472">
                        <c:v>78.099999999999994</c:v>
                      </c:pt>
                      <c:pt idx="473">
                        <c:v>78.099999999999994</c:v>
                      </c:pt>
                      <c:pt idx="474">
                        <c:v>78</c:v>
                      </c:pt>
                      <c:pt idx="475">
                        <c:v>78.099999999999994</c:v>
                      </c:pt>
                      <c:pt idx="476">
                        <c:v>78.099999999999994</c:v>
                      </c:pt>
                      <c:pt idx="477">
                        <c:v>78.099999999999994</c:v>
                      </c:pt>
                      <c:pt idx="478">
                        <c:v>78</c:v>
                      </c:pt>
                      <c:pt idx="479">
                        <c:v>78</c:v>
                      </c:pt>
                      <c:pt idx="480">
                        <c:v>78.099999999999994</c:v>
                      </c:pt>
                      <c:pt idx="481">
                        <c:v>78</c:v>
                      </c:pt>
                      <c:pt idx="482">
                        <c:v>78</c:v>
                      </c:pt>
                      <c:pt idx="483">
                        <c:v>77.900000000000006</c:v>
                      </c:pt>
                      <c:pt idx="484">
                        <c:v>77.900000000000006</c:v>
                      </c:pt>
                      <c:pt idx="485">
                        <c:v>77.900000000000006</c:v>
                      </c:pt>
                      <c:pt idx="486">
                        <c:v>38.1</c:v>
                      </c:pt>
                      <c:pt idx="487">
                        <c:v>38.4</c:v>
                      </c:pt>
                      <c:pt idx="488">
                        <c:v>38.9</c:v>
                      </c:pt>
                      <c:pt idx="489">
                        <c:v>38.6</c:v>
                      </c:pt>
                      <c:pt idx="490">
                        <c:v>38.6</c:v>
                      </c:pt>
                      <c:pt idx="491">
                        <c:v>38.299999999999997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8B1-4693-BEF5-1B4C6F89BA1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SpC_cor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  <c:pt idx="191">
                        <c:v>955</c:v>
                      </c:pt>
                      <c:pt idx="192">
                        <c:v>960</c:v>
                      </c:pt>
                      <c:pt idx="193">
                        <c:v>965</c:v>
                      </c:pt>
                      <c:pt idx="194">
                        <c:v>970</c:v>
                      </c:pt>
                      <c:pt idx="195">
                        <c:v>975</c:v>
                      </c:pt>
                      <c:pt idx="196">
                        <c:v>980</c:v>
                      </c:pt>
                      <c:pt idx="197">
                        <c:v>985</c:v>
                      </c:pt>
                      <c:pt idx="198">
                        <c:v>990</c:v>
                      </c:pt>
                      <c:pt idx="199">
                        <c:v>995</c:v>
                      </c:pt>
                      <c:pt idx="200">
                        <c:v>1000</c:v>
                      </c:pt>
                      <c:pt idx="201">
                        <c:v>1005</c:v>
                      </c:pt>
                      <c:pt idx="202">
                        <c:v>1010</c:v>
                      </c:pt>
                      <c:pt idx="203">
                        <c:v>1015</c:v>
                      </c:pt>
                      <c:pt idx="204">
                        <c:v>1020</c:v>
                      </c:pt>
                      <c:pt idx="205">
                        <c:v>1025</c:v>
                      </c:pt>
                      <c:pt idx="206">
                        <c:v>1030</c:v>
                      </c:pt>
                      <c:pt idx="207">
                        <c:v>1035</c:v>
                      </c:pt>
                      <c:pt idx="208">
                        <c:v>1040</c:v>
                      </c:pt>
                      <c:pt idx="209">
                        <c:v>1045</c:v>
                      </c:pt>
                      <c:pt idx="210">
                        <c:v>1050</c:v>
                      </c:pt>
                      <c:pt idx="211">
                        <c:v>1055</c:v>
                      </c:pt>
                      <c:pt idx="212">
                        <c:v>1060</c:v>
                      </c:pt>
                      <c:pt idx="213">
                        <c:v>1065</c:v>
                      </c:pt>
                      <c:pt idx="214">
                        <c:v>1070</c:v>
                      </c:pt>
                      <c:pt idx="215">
                        <c:v>1075</c:v>
                      </c:pt>
                      <c:pt idx="216">
                        <c:v>1080</c:v>
                      </c:pt>
                      <c:pt idx="217">
                        <c:v>1085</c:v>
                      </c:pt>
                      <c:pt idx="218">
                        <c:v>1090</c:v>
                      </c:pt>
                      <c:pt idx="219">
                        <c:v>1095</c:v>
                      </c:pt>
                      <c:pt idx="220">
                        <c:v>1100</c:v>
                      </c:pt>
                      <c:pt idx="221">
                        <c:v>1105</c:v>
                      </c:pt>
                      <c:pt idx="222">
                        <c:v>1110</c:v>
                      </c:pt>
                      <c:pt idx="223">
                        <c:v>1115</c:v>
                      </c:pt>
                      <c:pt idx="224">
                        <c:v>1120</c:v>
                      </c:pt>
                      <c:pt idx="225">
                        <c:v>1125</c:v>
                      </c:pt>
                      <c:pt idx="226">
                        <c:v>1130</c:v>
                      </c:pt>
                      <c:pt idx="227">
                        <c:v>1135</c:v>
                      </c:pt>
                      <c:pt idx="228">
                        <c:v>1140</c:v>
                      </c:pt>
                      <c:pt idx="229">
                        <c:v>1145</c:v>
                      </c:pt>
                      <c:pt idx="230">
                        <c:v>1150</c:v>
                      </c:pt>
                      <c:pt idx="231">
                        <c:v>1155</c:v>
                      </c:pt>
                      <c:pt idx="232">
                        <c:v>1160</c:v>
                      </c:pt>
                      <c:pt idx="233">
                        <c:v>1165</c:v>
                      </c:pt>
                      <c:pt idx="234">
                        <c:v>1170</c:v>
                      </c:pt>
                      <c:pt idx="235">
                        <c:v>1175</c:v>
                      </c:pt>
                      <c:pt idx="236">
                        <c:v>1180</c:v>
                      </c:pt>
                      <c:pt idx="237">
                        <c:v>1185</c:v>
                      </c:pt>
                      <c:pt idx="238">
                        <c:v>1190</c:v>
                      </c:pt>
                      <c:pt idx="239">
                        <c:v>1195</c:v>
                      </c:pt>
                      <c:pt idx="240">
                        <c:v>1200</c:v>
                      </c:pt>
                      <c:pt idx="241">
                        <c:v>1205</c:v>
                      </c:pt>
                      <c:pt idx="242">
                        <c:v>1210</c:v>
                      </c:pt>
                      <c:pt idx="243">
                        <c:v>1215</c:v>
                      </c:pt>
                      <c:pt idx="244">
                        <c:v>1220</c:v>
                      </c:pt>
                      <c:pt idx="245">
                        <c:v>1225</c:v>
                      </c:pt>
                      <c:pt idx="246">
                        <c:v>1230</c:v>
                      </c:pt>
                      <c:pt idx="247">
                        <c:v>1235</c:v>
                      </c:pt>
                      <c:pt idx="248">
                        <c:v>1240</c:v>
                      </c:pt>
                      <c:pt idx="249">
                        <c:v>1245</c:v>
                      </c:pt>
                      <c:pt idx="250">
                        <c:v>1250</c:v>
                      </c:pt>
                      <c:pt idx="251">
                        <c:v>1255</c:v>
                      </c:pt>
                      <c:pt idx="252">
                        <c:v>1260</c:v>
                      </c:pt>
                      <c:pt idx="253">
                        <c:v>1265</c:v>
                      </c:pt>
                      <c:pt idx="254">
                        <c:v>1270</c:v>
                      </c:pt>
                      <c:pt idx="255">
                        <c:v>1275</c:v>
                      </c:pt>
                      <c:pt idx="256">
                        <c:v>1280</c:v>
                      </c:pt>
                      <c:pt idx="257">
                        <c:v>1285</c:v>
                      </c:pt>
                      <c:pt idx="258">
                        <c:v>1290</c:v>
                      </c:pt>
                      <c:pt idx="259">
                        <c:v>1295</c:v>
                      </c:pt>
                      <c:pt idx="260">
                        <c:v>1300</c:v>
                      </c:pt>
                      <c:pt idx="261">
                        <c:v>1305</c:v>
                      </c:pt>
                      <c:pt idx="262">
                        <c:v>1310</c:v>
                      </c:pt>
                      <c:pt idx="263">
                        <c:v>1315</c:v>
                      </c:pt>
                      <c:pt idx="264">
                        <c:v>1320</c:v>
                      </c:pt>
                      <c:pt idx="265">
                        <c:v>1325</c:v>
                      </c:pt>
                      <c:pt idx="266">
                        <c:v>1330</c:v>
                      </c:pt>
                      <c:pt idx="267">
                        <c:v>1335</c:v>
                      </c:pt>
                      <c:pt idx="268">
                        <c:v>1340</c:v>
                      </c:pt>
                      <c:pt idx="269">
                        <c:v>1345</c:v>
                      </c:pt>
                      <c:pt idx="270">
                        <c:v>1350</c:v>
                      </c:pt>
                      <c:pt idx="271">
                        <c:v>1355</c:v>
                      </c:pt>
                      <c:pt idx="272">
                        <c:v>1360</c:v>
                      </c:pt>
                      <c:pt idx="273">
                        <c:v>1365</c:v>
                      </c:pt>
                      <c:pt idx="274">
                        <c:v>1370</c:v>
                      </c:pt>
                      <c:pt idx="275">
                        <c:v>1375</c:v>
                      </c:pt>
                      <c:pt idx="276">
                        <c:v>1380</c:v>
                      </c:pt>
                      <c:pt idx="277">
                        <c:v>1385</c:v>
                      </c:pt>
                      <c:pt idx="278">
                        <c:v>1390</c:v>
                      </c:pt>
                      <c:pt idx="279">
                        <c:v>1395</c:v>
                      </c:pt>
                      <c:pt idx="280">
                        <c:v>1400</c:v>
                      </c:pt>
                      <c:pt idx="281">
                        <c:v>1405</c:v>
                      </c:pt>
                      <c:pt idx="282">
                        <c:v>1410</c:v>
                      </c:pt>
                      <c:pt idx="283">
                        <c:v>1415</c:v>
                      </c:pt>
                      <c:pt idx="284">
                        <c:v>1420</c:v>
                      </c:pt>
                      <c:pt idx="285">
                        <c:v>1425</c:v>
                      </c:pt>
                      <c:pt idx="286">
                        <c:v>1430</c:v>
                      </c:pt>
                      <c:pt idx="287">
                        <c:v>1435</c:v>
                      </c:pt>
                      <c:pt idx="288">
                        <c:v>1440</c:v>
                      </c:pt>
                      <c:pt idx="289">
                        <c:v>1445</c:v>
                      </c:pt>
                      <c:pt idx="290">
                        <c:v>1450</c:v>
                      </c:pt>
                      <c:pt idx="291">
                        <c:v>1455</c:v>
                      </c:pt>
                      <c:pt idx="292">
                        <c:v>1460</c:v>
                      </c:pt>
                      <c:pt idx="293">
                        <c:v>1465</c:v>
                      </c:pt>
                      <c:pt idx="294">
                        <c:v>1470</c:v>
                      </c:pt>
                      <c:pt idx="295">
                        <c:v>1475</c:v>
                      </c:pt>
                      <c:pt idx="296">
                        <c:v>1480</c:v>
                      </c:pt>
                      <c:pt idx="297">
                        <c:v>1485</c:v>
                      </c:pt>
                      <c:pt idx="298">
                        <c:v>1490</c:v>
                      </c:pt>
                      <c:pt idx="299">
                        <c:v>1495</c:v>
                      </c:pt>
                      <c:pt idx="300">
                        <c:v>1500</c:v>
                      </c:pt>
                      <c:pt idx="301">
                        <c:v>1505</c:v>
                      </c:pt>
                      <c:pt idx="302">
                        <c:v>1510</c:v>
                      </c:pt>
                      <c:pt idx="303">
                        <c:v>1515</c:v>
                      </c:pt>
                      <c:pt idx="304">
                        <c:v>1520</c:v>
                      </c:pt>
                      <c:pt idx="305">
                        <c:v>1525</c:v>
                      </c:pt>
                      <c:pt idx="306">
                        <c:v>1530</c:v>
                      </c:pt>
                      <c:pt idx="307">
                        <c:v>1535</c:v>
                      </c:pt>
                      <c:pt idx="308">
                        <c:v>1540</c:v>
                      </c:pt>
                      <c:pt idx="309">
                        <c:v>1545</c:v>
                      </c:pt>
                      <c:pt idx="310">
                        <c:v>1550</c:v>
                      </c:pt>
                      <c:pt idx="311">
                        <c:v>1555</c:v>
                      </c:pt>
                      <c:pt idx="312">
                        <c:v>1560</c:v>
                      </c:pt>
                      <c:pt idx="313">
                        <c:v>1565</c:v>
                      </c:pt>
                      <c:pt idx="314">
                        <c:v>1570</c:v>
                      </c:pt>
                      <c:pt idx="315">
                        <c:v>1575</c:v>
                      </c:pt>
                      <c:pt idx="316">
                        <c:v>1580</c:v>
                      </c:pt>
                      <c:pt idx="317">
                        <c:v>1585</c:v>
                      </c:pt>
                      <c:pt idx="318">
                        <c:v>1590</c:v>
                      </c:pt>
                      <c:pt idx="319">
                        <c:v>1595</c:v>
                      </c:pt>
                      <c:pt idx="320">
                        <c:v>1600</c:v>
                      </c:pt>
                      <c:pt idx="321">
                        <c:v>1605</c:v>
                      </c:pt>
                      <c:pt idx="322">
                        <c:v>1610</c:v>
                      </c:pt>
                      <c:pt idx="323">
                        <c:v>1615</c:v>
                      </c:pt>
                      <c:pt idx="324">
                        <c:v>1620</c:v>
                      </c:pt>
                      <c:pt idx="325">
                        <c:v>1625</c:v>
                      </c:pt>
                      <c:pt idx="326">
                        <c:v>1630</c:v>
                      </c:pt>
                      <c:pt idx="327">
                        <c:v>1635</c:v>
                      </c:pt>
                      <c:pt idx="328">
                        <c:v>1640</c:v>
                      </c:pt>
                      <c:pt idx="329">
                        <c:v>1645</c:v>
                      </c:pt>
                      <c:pt idx="330">
                        <c:v>1650</c:v>
                      </c:pt>
                      <c:pt idx="331">
                        <c:v>1655</c:v>
                      </c:pt>
                      <c:pt idx="332">
                        <c:v>1660</c:v>
                      </c:pt>
                      <c:pt idx="333">
                        <c:v>1665</c:v>
                      </c:pt>
                      <c:pt idx="334">
                        <c:v>1670</c:v>
                      </c:pt>
                      <c:pt idx="335">
                        <c:v>1675</c:v>
                      </c:pt>
                      <c:pt idx="336">
                        <c:v>1680</c:v>
                      </c:pt>
                      <c:pt idx="337">
                        <c:v>1685</c:v>
                      </c:pt>
                      <c:pt idx="338">
                        <c:v>1690</c:v>
                      </c:pt>
                      <c:pt idx="339">
                        <c:v>1695</c:v>
                      </c:pt>
                      <c:pt idx="340">
                        <c:v>1700</c:v>
                      </c:pt>
                      <c:pt idx="341">
                        <c:v>1705</c:v>
                      </c:pt>
                      <c:pt idx="342">
                        <c:v>1710</c:v>
                      </c:pt>
                      <c:pt idx="343">
                        <c:v>1715</c:v>
                      </c:pt>
                      <c:pt idx="344">
                        <c:v>1720</c:v>
                      </c:pt>
                      <c:pt idx="345">
                        <c:v>1725</c:v>
                      </c:pt>
                      <c:pt idx="346">
                        <c:v>1730</c:v>
                      </c:pt>
                      <c:pt idx="347">
                        <c:v>1735</c:v>
                      </c:pt>
                      <c:pt idx="348">
                        <c:v>1740</c:v>
                      </c:pt>
                      <c:pt idx="349">
                        <c:v>1745</c:v>
                      </c:pt>
                      <c:pt idx="350">
                        <c:v>1750</c:v>
                      </c:pt>
                      <c:pt idx="351">
                        <c:v>1755</c:v>
                      </c:pt>
                      <c:pt idx="352">
                        <c:v>1760</c:v>
                      </c:pt>
                      <c:pt idx="353">
                        <c:v>1765</c:v>
                      </c:pt>
                      <c:pt idx="354">
                        <c:v>1770</c:v>
                      </c:pt>
                      <c:pt idx="355">
                        <c:v>1775</c:v>
                      </c:pt>
                      <c:pt idx="356">
                        <c:v>1780</c:v>
                      </c:pt>
                      <c:pt idx="357">
                        <c:v>1785</c:v>
                      </c:pt>
                      <c:pt idx="358">
                        <c:v>1790</c:v>
                      </c:pt>
                      <c:pt idx="359">
                        <c:v>1795</c:v>
                      </c:pt>
                      <c:pt idx="360">
                        <c:v>1800</c:v>
                      </c:pt>
                      <c:pt idx="361">
                        <c:v>1805</c:v>
                      </c:pt>
                      <c:pt idx="362">
                        <c:v>1810</c:v>
                      </c:pt>
                      <c:pt idx="363">
                        <c:v>1815</c:v>
                      </c:pt>
                      <c:pt idx="364">
                        <c:v>1820</c:v>
                      </c:pt>
                      <c:pt idx="365">
                        <c:v>1825</c:v>
                      </c:pt>
                      <c:pt idx="366">
                        <c:v>1830</c:v>
                      </c:pt>
                      <c:pt idx="367">
                        <c:v>1835</c:v>
                      </c:pt>
                      <c:pt idx="368">
                        <c:v>1840</c:v>
                      </c:pt>
                      <c:pt idx="369">
                        <c:v>1845</c:v>
                      </c:pt>
                      <c:pt idx="370">
                        <c:v>1850</c:v>
                      </c:pt>
                      <c:pt idx="371">
                        <c:v>1855</c:v>
                      </c:pt>
                      <c:pt idx="372">
                        <c:v>1860</c:v>
                      </c:pt>
                      <c:pt idx="373">
                        <c:v>1865</c:v>
                      </c:pt>
                      <c:pt idx="374">
                        <c:v>1870</c:v>
                      </c:pt>
                      <c:pt idx="375">
                        <c:v>1875</c:v>
                      </c:pt>
                      <c:pt idx="376">
                        <c:v>1880</c:v>
                      </c:pt>
                      <c:pt idx="377">
                        <c:v>1885</c:v>
                      </c:pt>
                      <c:pt idx="378">
                        <c:v>1890</c:v>
                      </c:pt>
                      <c:pt idx="379">
                        <c:v>1895</c:v>
                      </c:pt>
                      <c:pt idx="380">
                        <c:v>1900</c:v>
                      </c:pt>
                      <c:pt idx="381">
                        <c:v>1905</c:v>
                      </c:pt>
                      <c:pt idx="382">
                        <c:v>1910</c:v>
                      </c:pt>
                      <c:pt idx="383">
                        <c:v>1915</c:v>
                      </c:pt>
                      <c:pt idx="384">
                        <c:v>1920</c:v>
                      </c:pt>
                      <c:pt idx="385">
                        <c:v>1925</c:v>
                      </c:pt>
                      <c:pt idx="386">
                        <c:v>1930</c:v>
                      </c:pt>
                      <c:pt idx="387">
                        <c:v>1935</c:v>
                      </c:pt>
                      <c:pt idx="388">
                        <c:v>1940</c:v>
                      </c:pt>
                      <c:pt idx="389">
                        <c:v>1945</c:v>
                      </c:pt>
                      <c:pt idx="390">
                        <c:v>1950</c:v>
                      </c:pt>
                      <c:pt idx="391">
                        <c:v>1955</c:v>
                      </c:pt>
                      <c:pt idx="392">
                        <c:v>1960</c:v>
                      </c:pt>
                      <c:pt idx="393">
                        <c:v>1965</c:v>
                      </c:pt>
                      <c:pt idx="394">
                        <c:v>1970</c:v>
                      </c:pt>
                      <c:pt idx="395">
                        <c:v>1975</c:v>
                      </c:pt>
                      <c:pt idx="396">
                        <c:v>1980</c:v>
                      </c:pt>
                      <c:pt idx="397">
                        <c:v>1985</c:v>
                      </c:pt>
                      <c:pt idx="398">
                        <c:v>1990</c:v>
                      </c:pt>
                      <c:pt idx="399">
                        <c:v>1995</c:v>
                      </c:pt>
                      <c:pt idx="400">
                        <c:v>2000</c:v>
                      </c:pt>
                      <c:pt idx="401">
                        <c:v>2005</c:v>
                      </c:pt>
                      <c:pt idx="402">
                        <c:v>2010</c:v>
                      </c:pt>
                      <c:pt idx="403">
                        <c:v>2015</c:v>
                      </c:pt>
                      <c:pt idx="404">
                        <c:v>2020</c:v>
                      </c:pt>
                      <c:pt idx="405">
                        <c:v>2025</c:v>
                      </c:pt>
                      <c:pt idx="406">
                        <c:v>2030</c:v>
                      </c:pt>
                      <c:pt idx="407">
                        <c:v>2035</c:v>
                      </c:pt>
                      <c:pt idx="408">
                        <c:v>2040</c:v>
                      </c:pt>
                      <c:pt idx="409">
                        <c:v>2045</c:v>
                      </c:pt>
                      <c:pt idx="410">
                        <c:v>2050</c:v>
                      </c:pt>
                      <c:pt idx="411">
                        <c:v>2055</c:v>
                      </c:pt>
                      <c:pt idx="412">
                        <c:v>2060</c:v>
                      </c:pt>
                      <c:pt idx="413">
                        <c:v>2065</c:v>
                      </c:pt>
                      <c:pt idx="414">
                        <c:v>2070</c:v>
                      </c:pt>
                      <c:pt idx="415">
                        <c:v>2075</c:v>
                      </c:pt>
                      <c:pt idx="416">
                        <c:v>2080</c:v>
                      </c:pt>
                      <c:pt idx="417">
                        <c:v>2085</c:v>
                      </c:pt>
                      <c:pt idx="418">
                        <c:v>2090</c:v>
                      </c:pt>
                      <c:pt idx="419">
                        <c:v>2095</c:v>
                      </c:pt>
                      <c:pt idx="420">
                        <c:v>2100</c:v>
                      </c:pt>
                      <c:pt idx="421">
                        <c:v>2105</c:v>
                      </c:pt>
                      <c:pt idx="422">
                        <c:v>2110</c:v>
                      </c:pt>
                      <c:pt idx="423">
                        <c:v>2115</c:v>
                      </c:pt>
                      <c:pt idx="424">
                        <c:v>2120</c:v>
                      </c:pt>
                      <c:pt idx="425">
                        <c:v>2125</c:v>
                      </c:pt>
                      <c:pt idx="426">
                        <c:v>2130</c:v>
                      </c:pt>
                      <c:pt idx="427">
                        <c:v>2135</c:v>
                      </c:pt>
                      <c:pt idx="428">
                        <c:v>2140</c:v>
                      </c:pt>
                      <c:pt idx="429">
                        <c:v>2145</c:v>
                      </c:pt>
                      <c:pt idx="430">
                        <c:v>2150</c:v>
                      </c:pt>
                      <c:pt idx="431">
                        <c:v>2155</c:v>
                      </c:pt>
                      <c:pt idx="432">
                        <c:v>2160</c:v>
                      </c:pt>
                      <c:pt idx="433">
                        <c:v>2165</c:v>
                      </c:pt>
                      <c:pt idx="434">
                        <c:v>2170</c:v>
                      </c:pt>
                      <c:pt idx="435">
                        <c:v>2175</c:v>
                      </c:pt>
                      <c:pt idx="436">
                        <c:v>2180</c:v>
                      </c:pt>
                      <c:pt idx="437">
                        <c:v>2185</c:v>
                      </c:pt>
                      <c:pt idx="438">
                        <c:v>2190</c:v>
                      </c:pt>
                      <c:pt idx="439">
                        <c:v>2195</c:v>
                      </c:pt>
                      <c:pt idx="440">
                        <c:v>2200</c:v>
                      </c:pt>
                      <c:pt idx="441">
                        <c:v>2205</c:v>
                      </c:pt>
                      <c:pt idx="442">
                        <c:v>2210</c:v>
                      </c:pt>
                      <c:pt idx="443">
                        <c:v>2215</c:v>
                      </c:pt>
                      <c:pt idx="444">
                        <c:v>2220</c:v>
                      </c:pt>
                      <c:pt idx="445">
                        <c:v>2225</c:v>
                      </c:pt>
                      <c:pt idx="446">
                        <c:v>2230</c:v>
                      </c:pt>
                      <c:pt idx="447">
                        <c:v>2235</c:v>
                      </c:pt>
                      <c:pt idx="448">
                        <c:v>2240</c:v>
                      </c:pt>
                      <c:pt idx="449">
                        <c:v>2245</c:v>
                      </c:pt>
                      <c:pt idx="450">
                        <c:v>2250</c:v>
                      </c:pt>
                      <c:pt idx="451">
                        <c:v>2255</c:v>
                      </c:pt>
                      <c:pt idx="452">
                        <c:v>2260</c:v>
                      </c:pt>
                      <c:pt idx="453">
                        <c:v>2265</c:v>
                      </c:pt>
                      <c:pt idx="454">
                        <c:v>2270</c:v>
                      </c:pt>
                      <c:pt idx="455">
                        <c:v>2275</c:v>
                      </c:pt>
                      <c:pt idx="456">
                        <c:v>2280</c:v>
                      </c:pt>
                      <c:pt idx="457">
                        <c:v>2285</c:v>
                      </c:pt>
                      <c:pt idx="458">
                        <c:v>2290</c:v>
                      </c:pt>
                      <c:pt idx="459">
                        <c:v>2295</c:v>
                      </c:pt>
                      <c:pt idx="460">
                        <c:v>2300</c:v>
                      </c:pt>
                      <c:pt idx="461">
                        <c:v>2305</c:v>
                      </c:pt>
                      <c:pt idx="462">
                        <c:v>2310</c:v>
                      </c:pt>
                      <c:pt idx="463">
                        <c:v>2315</c:v>
                      </c:pt>
                      <c:pt idx="464">
                        <c:v>2320</c:v>
                      </c:pt>
                      <c:pt idx="465">
                        <c:v>2325</c:v>
                      </c:pt>
                      <c:pt idx="466">
                        <c:v>2330</c:v>
                      </c:pt>
                      <c:pt idx="467">
                        <c:v>2335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0.15333333333336441</c:v>
                      </c:pt>
                      <c:pt idx="1">
                        <c:v>0.15333333333336441</c:v>
                      </c:pt>
                      <c:pt idx="2">
                        <c:v>5.3333333333370092E-2</c:v>
                      </c:pt>
                      <c:pt idx="3">
                        <c:v>0.25333333333335872</c:v>
                      </c:pt>
                      <c:pt idx="4">
                        <c:v>0.15333333333336441</c:v>
                      </c:pt>
                      <c:pt idx="5">
                        <c:v>0.15333333333336441</c:v>
                      </c:pt>
                      <c:pt idx="6">
                        <c:v>5.3333333333370092E-2</c:v>
                      </c:pt>
                      <c:pt idx="7">
                        <c:v>0.25333333333335872</c:v>
                      </c:pt>
                      <c:pt idx="8">
                        <c:v>0.25333333333335872</c:v>
                      </c:pt>
                      <c:pt idx="9">
                        <c:v>0.25333333333335872</c:v>
                      </c:pt>
                      <c:pt idx="10">
                        <c:v>0.25333333333335872</c:v>
                      </c:pt>
                      <c:pt idx="11">
                        <c:v>0.25333333333335872</c:v>
                      </c:pt>
                      <c:pt idx="12">
                        <c:v>0.25333333333335872</c:v>
                      </c:pt>
                      <c:pt idx="13">
                        <c:v>0.15333333333336441</c:v>
                      </c:pt>
                      <c:pt idx="14">
                        <c:v>5.3333333333370092E-2</c:v>
                      </c:pt>
                      <c:pt idx="15">
                        <c:v>5.3333333333370092E-2</c:v>
                      </c:pt>
                      <c:pt idx="16">
                        <c:v>0.15333333333336441</c:v>
                      </c:pt>
                      <c:pt idx="17">
                        <c:v>0.15333333333336441</c:v>
                      </c:pt>
                      <c:pt idx="18">
                        <c:v>5.3333333333370092E-2</c:v>
                      </c:pt>
                      <c:pt idx="19">
                        <c:v>5.3333333333370092E-2</c:v>
                      </c:pt>
                      <c:pt idx="20">
                        <c:v>5.3333333333370092E-2</c:v>
                      </c:pt>
                      <c:pt idx="21">
                        <c:v>5.3333333333370092E-2</c:v>
                      </c:pt>
                      <c:pt idx="22">
                        <c:v>5.3333333333370092E-2</c:v>
                      </c:pt>
                      <c:pt idx="23">
                        <c:v>5.3333333333370092E-2</c:v>
                      </c:pt>
                      <c:pt idx="24">
                        <c:v>5.3333333333370092E-2</c:v>
                      </c:pt>
                      <c:pt idx="25">
                        <c:v>5.3333333333370092E-2</c:v>
                      </c:pt>
                      <c:pt idx="26">
                        <c:v>-4.6666666666638434E-2</c:v>
                      </c:pt>
                      <c:pt idx="27">
                        <c:v>5.3333333333370092E-2</c:v>
                      </c:pt>
                      <c:pt idx="28">
                        <c:v>5.3333333333370092E-2</c:v>
                      </c:pt>
                      <c:pt idx="29">
                        <c:v>-4.6666666666638434E-2</c:v>
                      </c:pt>
                      <c:pt idx="30">
                        <c:v>5.3333333333370092E-2</c:v>
                      </c:pt>
                      <c:pt idx="31">
                        <c:v>-4.6666666666638434E-2</c:v>
                      </c:pt>
                      <c:pt idx="32">
                        <c:v>-4.6666666666638434E-2</c:v>
                      </c:pt>
                      <c:pt idx="33">
                        <c:v>5.3333333333370092E-2</c:v>
                      </c:pt>
                      <c:pt idx="34">
                        <c:v>-4.6666666666638434E-2</c:v>
                      </c:pt>
                      <c:pt idx="35">
                        <c:v>-4.6666666666638434E-2</c:v>
                      </c:pt>
                      <c:pt idx="36">
                        <c:v>-4.6666666666638434E-2</c:v>
                      </c:pt>
                      <c:pt idx="37">
                        <c:v>-0.14666666666663275</c:v>
                      </c:pt>
                      <c:pt idx="38">
                        <c:v>-0.14666666666663275</c:v>
                      </c:pt>
                      <c:pt idx="39">
                        <c:v>-0.14666666666663275</c:v>
                      </c:pt>
                      <c:pt idx="40">
                        <c:v>-0.14666666666663275</c:v>
                      </c:pt>
                      <c:pt idx="41">
                        <c:v>-0.14666666666663275</c:v>
                      </c:pt>
                      <c:pt idx="42">
                        <c:v>-0.14666666666663275</c:v>
                      </c:pt>
                      <c:pt idx="43">
                        <c:v>-0.14666666666663275</c:v>
                      </c:pt>
                      <c:pt idx="44">
                        <c:v>-0.14666666666663275</c:v>
                      </c:pt>
                      <c:pt idx="45">
                        <c:v>-0.14666666666663275</c:v>
                      </c:pt>
                      <c:pt idx="46">
                        <c:v>-0.14666666666663275</c:v>
                      </c:pt>
                      <c:pt idx="47">
                        <c:v>-0.14666666666663275</c:v>
                      </c:pt>
                      <c:pt idx="48">
                        <c:v>-0.14666666666663275</c:v>
                      </c:pt>
                      <c:pt idx="49">
                        <c:v>-0.14666666666663275</c:v>
                      </c:pt>
                      <c:pt idx="50">
                        <c:v>-0.14666666666663275</c:v>
                      </c:pt>
                      <c:pt idx="51">
                        <c:v>-0.14666666666663275</c:v>
                      </c:pt>
                      <c:pt idx="52">
                        <c:v>-0.14666666666663275</c:v>
                      </c:pt>
                      <c:pt idx="53">
                        <c:v>-0.14666666666663275</c:v>
                      </c:pt>
                      <c:pt idx="54">
                        <c:v>-0.14666666666663275</c:v>
                      </c:pt>
                      <c:pt idx="55">
                        <c:v>-0.14666666666663275</c:v>
                      </c:pt>
                      <c:pt idx="56">
                        <c:v>-0.14666666666663275</c:v>
                      </c:pt>
                      <c:pt idx="57">
                        <c:v>-0.14666666666663275</c:v>
                      </c:pt>
                      <c:pt idx="58">
                        <c:v>-0.14666666666663275</c:v>
                      </c:pt>
                      <c:pt idx="59">
                        <c:v>-0.14666666666663275</c:v>
                      </c:pt>
                      <c:pt idx="60">
                        <c:v>-4.6666666666638434E-2</c:v>
                      </c:pt>
                      <c:pt idx="61">
                        <c:v>5.3333333333370092E-2</c:v>
                      </c:pt>
                      <c:pt idx="62">
                        <c:v>5.3333333333370092E-2</c:v>
                      </c:pt>
                      <c:pt idx="63">
                        <c:v>0.35333333333336725</c:v>
                      </c:pt>
                      <c:pt idx="64">
                        <c:v>0.45333333333336157</c:v>
                      </c:pt>
                      <c:pt idx="65">
                        <c:v>0.55333333333337009</c:v>
                      </c:pt>
                      <c:pt idx="66">
                        <c:v>0.95333333333336157</c:v>
                      </c:pt>
                      <c:pt idx="67">
                        <c:v>1.1533333333333644</c:v>
                      </c:pt>
                      <c:pt idx="68">
                        <c:v>1.7533333333333587</c:v>
                      </c:pt>
                      <c:pt idx="69">
                        <c:v>2.8533333333333672</c:v>
                      </c:pt>
                      <c:pt idx="70">
                        <c:v>3.2533333333333587</c:v>
                      </c:pt>
                      <c:pt idx="71">
                        <c:v>3.6533333333333644</c:v>
                      </c:pt>
                      <c:pt idx="72">
                        <c:v>4.4533333333333616</c:v>
                      </c:pt>
                      <c:pt idx="73">
                        <c:v>4.4533333333333616</c:v>
                      </c:pt>
                      <c:pt idx="74">
                        <c:v>4.8533333333333672</c:v>
                      </c:pt>
                      <c:pt idx="75">
                        <c:v>6.6533333333333644</c:v>
                      </c:pt>
                      <c:pt idx="76">
                        <c:v>7.6533333333333644</c:v>
                      </c:pt>
                      <c:pt idx="77">
                        <c:v>8.1533333333333644</c:v>
                      </c:pt>
                      <c:pt idx="78">
                        <c:v>9.4533333333333616</c:v>
                      </c:pt>
                      <c:pt idx="79">
                        <c:v>10.05333333333337</c:v>
                      </c:pt>
                      <c:pt idx="80">
                        <c:v>10.253333333333359</c:v>
                      </c:pt>
                      <c:pt idx="81">
                        <c:v>10.953333333333362</c:v>
                      </c:pt>
                      <c:pt idx="82">
                        <c:v>11.453333333333362</c:v>
                      </c:pt>
                      <c:pt idx="83">
                        <c:v>12.253333333333359</c:v>
                      </c:pt>
                      <c:pt idx="84">
                        <c:v>13.353333333333367</c:v>
                      </c:pt>
                      <c:pt idx="85">
                        <c:v>15.753333333333359</c:v>
                      </c:pt>
                      <c:pt idx="86">
                        <c:v>19.753333333333359</c:v>
                      </c:pt>
                      <c:pt idx="87">
                        <c:v>22.153333333333364</c:v>
                      </c:pt>
                      <c:pt idx="88">
                        <c:v>24.353333333333367</c:v>
                      </c:pt>
                      <c:pt idx="89">
                        <c:v>24.653333333333364</c:v>
                      </c:pt>
                      <c:pt idx="90">
                        <c:v>25.55333333333337</c:v>
                      </c:pt>
                      <c:pt idx="91">
                        <c:v>27.953333333333362</c:v>
                      </c:pt>
                      <c:pt idx="92">
                        <c:v>29.653333333333364</c:v>
                      </c:pt>
                      <c:pt idx="93">
                        <c:v>30.453333333333362</c:v>
                      </c:pt>
                      <c:pt idx="94">
                        <c:v>31.153333333333364</c:v>
                      </c:pt>
                      <c:pt idx="95">
                        <c:v>31.753333333333359</c:v>
                      </c:pt>
                      <c:pt idx="96">
                        <c:v>33.753333333333359</c:v>
                      </c:pt>
                      <c:pt idx="97">
                        <c:v>34.953333333333362</c:v>
                      </c:pt>
                      <c:pt idx="98">
                        <c:v>36.153333333333364</c:v>
                      </c:pt>
                      <c:pt idx="99">
                        <c:v>38.453333333333362</c:v>
                      </c:pt>
                      <c:pt idx="100">
                        <c:v>39.253333333333359</c:v>
                      </c:pt>
                      <c:pt idx="101">
                        <c:v>39.653333333333364</c:v>
                      </c:pt>
                      <c:pt idx="102">
                        <c:v>42.05333333333337</c:v>
                      </c:pt>
                      <c:pt idx="103">
                        <c:v>43.353333333333367</c:v>
                      </c:pt>
                      <c:pt idx="104">
                        <c:v>45.153333333333364</c:v>
                      </c:pt>
                      <c:pt idx="105">
                        <c:v>45.453333333333362</c:v>
                      </c:pt>
                      <c:pt idx="106">
                        <c:v>46.253333333333359</c:v>
                      </c:pt>
                      <c:pt idx="107">
                        <c:v>46.653333333333364</c:v>
                      </c:pt>
                      <c:pt idx="108">
                        <c:v>46.953333333333362</c:v>
                      </c:pt>
                      <c:pt idx="109">
                        <c:v>47.253333333333359</c:v>
                      </c:pt>
                      <c:pt idx="110">
                        <c:v>47.453333333333362</c:v>
                      </c:pt>
                      <c:pt idx="111">
                        <c:v>47.253333333333359</c:v>
                      </c:pt>
                      <c:pt idx="112">
                        <c:v>49.153333333333364</c:v>
                      </c:pt>
                      <c:pt idx="113">
                        <c:v>49.55333333333337</c:v>
                      </c:pt>
                      <c:pt idx="114">
                        <c:v>49.253333333333359</c:v>
                      </c:pt>
                      <c:pt idx="115">
                        <c:v>49.253333333333359</c:v>
                      </c:pt>
                      <c:pt idx="116">
                        <c:v>49.05333333333337</c:v>
                      </c:pt>
                      <c:pt idx="117">
                        <c:v>48.953333333333362</c:v>
                      </c:pt>
                      <c:pt idx="118">
                        <c:v>48.753333333333359</c:v>
                      </c:pt>
                      <c:pt idx="119">
                        <c:v>48.05333333333337</c:v>
                      </c:pt>
                      <c:pt idx="120">
                        <c:v>48.05333333333337</c:v>
                      </c:pt>
                      <c:pt idx="121">
                        <c:v>47.653333333333364</c:v>
                      </c:pt>
                      <c:pt idx="122">
                        <c:v>47.453333333333362</c:v>
                      </c:pt>
                      <c:pt idx="123">
                        <c:v>47.353333333333367</c:v>
                      </c:pt>
                      <c:pt idx="124">
                        <c:v>46.05333333333337</c:v>
                      </c:pt>
                      <c:pt idx="125">
                        <c:v>45.753333333333359</c:v>
                      </c:pt>
                      <c:pt idx="126">
                        <c:v>45.253333333333359</c:v>
                      </c:pt>
                      <c:pt idx="127">
                        <c:v>44.753333333333359</c:v>
                      </c:pt>
                      <c:pt idx="128">
                        <c:v>44.353333333333367</c:v>
                      </c:pt>
                      <c:pt idx="129">
                        <c:v>43.953333333333362</c:v>
                      </c:pt>
                      <c:pt idx="130">
                        <c:v>43.653333333333364</c:v>
                      </c:pt>
                      <c:pt idx="131">
                        <c:v>43.153333333333364</c:v>
                      </c:pt>
                      <c:pt idx="132">
                        <c:v>42.953333333333362</c:v>
                      </c:pt>
                      <c:pt idx="133">
                        <c:v>42.453333333333362</c:v>
                      </c:pt>
                      <c:pt idx="134">
                        <c:v>41.253333333333359</c:v>
                      </c:pt>
                      <c:pt idx="135">
                        <c:v>40.753333333333359</c:v>
                      </c:pt>
                      <c:pt idx="136">
                        <c:v>40.453333333333362</c:v>
                      </c:pt>
                      <c:pt idx="137">
                        <c:v>39.653333333333364</c:v>
                      </c:pt>
                      <c:pt idx="138">
                        <c:v>39.253333333333359</c:v>
                      </c:pt>
                      <c:pt idx="139">
                        <c:v>38.05333333333337</c:v>
                      </c:pt>
                      <c:pt idx="140">
                        <c:v>37.55333333333337</c:v>
                      </c:pt>
                      <c:pt idx="141">
                        <c:v>37.153333333333364</c:v>
                      </c:pt>
                      <c:pt idx="142">
                        <c:v>36.353333333333367</c:v>
                      </c:pt>
                      <c:pt idx="143">
                        <c:v>35.953333333333362</c:v>
                      </c:pt>
                      <c:pt idx="144">
                        <c:v>35.353333333333367</c:v>
                      </c:pt>
                      <c:pt idx="145">
                        <c:v>34.653333333333364</c:v>
                      </c:pt>
                      <c:pt idx="146">
                        <c:v>33.853333333333367</c:v>
                      </c:pt>
                      <c:pt idx="147">
                        <c:v>33.453333333333362</c:v>
                      </c:pt>
                      <c:pt idx="148">
                        <c:v>33.153333333333364</c:v>
                      </c:pt>
                      <c:pt idx="149">
                        <c:v>32.953333333333362</c:v>
                      </c:pt>
                      <c:pt idx="150">
                        <c:v>32.853333333333367</c:v>
                      </c:pt>
                      <c:pt idx="151">
                        <c:v>31.753333333333359</c:v>
                      </c:pt>
                      <c:pt idx="152">
                        <c:v>31.05333333333337</c:v>
                      </c:pt>
                      <c:pt idx="153">
                        <c:v>29.953333333333362</c:v>
                      </c:pt>
                      <c:pt idx="154">
                        <c:v>29.353333333333367</c:v>
                      </c:pt>
                      <c:pt idx="155">
                        <c:v>29.153333333333364</c:v>
                      </c:pt>
                      <c:pt idx="156">
                        <c:v>28.853333333333367</c:v>
                      </c:pt>
                      <c:pt idx="157">
                        <c:v>28.953333333333362</c:v>
                      </c:pt>
                      <c:pt idx="158">
                        <c:v>28.55333333333337</c:v>
                      </c:pt>
                      <c:pt idx="159">
                        <c:v>28.05333333333337</c:v>
                      </c:pt>
                      <c:pt idx="160">
                        <c:v>27.653333333333364</c:v>
                      </c:pt>
                      <c:pt idx="161">
                        <c:v>27.153333333333364</c:v>
                      </c:pt>
                      <c:pt idx="162">
                        <c:v>26.453333333333362</c:v>
                      </c:pt>
                      <c:pt idx="163">
                        <c:v>26.05333333333337</c:v>
                      </c:pt>
                      <c:pt idx="164">
                        <c:v>25.753333333333359</c:v>
                      </c:pt>
                      <c:pt idx="165">
                        <c:v>25.453333333333362</c:v>
                      </c:pt>
                      <c:pt idx="166">
                        <c:v>25.253333333333359</c:v>
                      </c:pt>
                      <c:pt idx="167">
                        <c:v>24.653333333333364</c:v>
                      </c:pt>
                      <c:pt idx="168">
                        <c:v>23.453333333333362</c:v>
                      </c:pt>
                      <c:pt idx="169">
                        <c:v>23.153333333333364</c:v>
                      </c:pt>
                      <c:pt idx="170">
                        <c:v>22.353333333333367</c:v>
                      </c:pt>
                      <c:pt idx="171">
                        <c:v>22.453333333333362</c:v>
                      </c:pt>
                      <c:pt idx="172">
                        <c:v>21.953333333333362</c:v>
                      </c:pt>
                      <c:pt idx="173">
                        <c:v>21.153333333333364</c:v>
                      </c:pt>
                      <c:pt idx="174">
                        <c:v>20.953333333333362</c:v>
                      </c:pt>
                      <c:pt idx="175">
                        <c:v>20.953333333333362</c:v>
                      </c:pt>
                      <c:pt idx="176">
                        <c:v>20.753333333333359</c:v>
                      </c:pt>
                      <c:pt idx="177">
                        <c:v>20.05333333333337</c:v>
                      </c:pt>
                      <c:pt idx="178">
                        <c:v>19.55333333333337</c:v>
                      </c:pt>
                      <c:pt idx="179">
                        <c:v>19.353333333333367</c:v>
                      </c:pt>
                      <c:pt idx="180">
                        <c:v>18.753333333333359</c:v>
                      </c:pt>
                      <c:pt idx="181">
                        <c:v>18.353333333333367</c:v>
                      </c:pt>
                      <c:pt idx="182">
                        <c:v>18.05333333333337</c:v>
                      </c:pt>
                      <c:pt idx="183">
                        <c:v>17.953333333333362</c:v>
                      </c:pt>
                      <c:pt idx="184">
                        <c:v>17.55333333333337</c:v>
                      </c:pt>
                      <c:pt idx="185">
                        <c:v>17.55333333333337</c:v>
                      </c:pt>
                      <c:pt idx="186">
                        <c:v>17.55333333333337</c:v>
                      </c:pt>
                      <c:pt idx="187">
                        <c:v>17.353333333333367</c:v>
                      </c:pt>
                      <c:pt idx="188">
                        <c:v>17.05333333333337</c:v>
                      </c:pt>
                      <c:pt idx="189">
                        <c:v>17.153333333333364</c:v>
                      </c:pt>
                      <c:pt idx="190">
                        <c:v>16.653333333333364</c:v>
                      </c:pt>
                      <c:pt idx="191">
                        <c:v>16.253333333333359</c:v>
                      </c:pt>
                      <c:pt idx="192">
                        <c:v>15.55333333333337</c:v>
                      </c:pt>
                      <c:pt idx="193">
                        <c:v>15.453333333333362</c:v>
                      </c:pt>
                      <c:pt idx="194">
                        <c:v>15.05333333333337</c:v>
                      </c:pt>
                      <c:pt idx="195">
                        <c:v>15.05333333333337</c:v>
                      </c:pt>
                      <c:pt idx="196">
                        <c:v>14.753333333333359</c:v>
                      </c:pt>
                      <c:pt idx="197">
                        <c:v>14.353333333333367</c:v>
                      </c:pt>
                      <c:pt idx="198">
                        <c:v>14.153333333333364</c:v>
                      </c:pt>
                      <c:pt idx="199">
                        <c:v>13.853333333333367</c:v>
                      </c:pt>
                      <c:pt idx="200">
                        <c:v>13.753333333333359</c:v>
                      </c:pt>
                      <c:pt idx="201">
                        <c:v>13.353333333333367</c:v>
                      </c:pt>
                      <c:pt idx="202">
                        <c:v>13.353333333333367</c:v>
                      </c:pt>
                      <c:pt idx="203">
                        <c:v>13.05333333333337</c:v>
                      </c:pt>
                      <c:pt idx="204">
                        <c:v>12.753333333333359</c:v>
                      </c:pt>
                      <c:pt idx="205">
                        <c:v>12.253333333333359</c:v>
                      </c:pt>
                      <c:pt idx="206">
                        <c:v>11.953333333333362</c:v>
                      </c:pt>
                      <c:pt idx="207">
                        <c:v>11.953333333333362</c:v>
                      </c:pt>
                      <c:pt idx="208">
                        <c:v>11.653333333333364</c:v>
                      </c:pt>
                      <c:pt idx="209">
                        <c:v>11.353333333333367</c:v>
                      </c:pt>
                      <c:pt idx="210">
                        <c:v>11.153333333333364</c:v>
                      </c:pt>
                      <c:pt idx="211">
                        <c:v>11.05333333333337</c:v>
                      </c:pt>
                      <c:pt idx="212">
                        <c:v>10.853333333333367</c:v>
                      </c:pt>
                      <c:pt idx="213">
                        <c:v>11.05333333333337</c:v>
                      </c:pt>
                      <c:pt idx="214">
                        <c:v>10.853333333333367</c:v>
                      </c:pt>
                      <c:pt idx="215">
                        <c:v>10.55333333333337</c:v>
                      </c:pt>
                      <c:pt idx="216">
                        <c:v>10.453333333333362</c:v>
                      </c:pt>
                      <c:pt idx="217">
                        <c:v>9.7533333333333587</c:v>
                      </c:pt>
                      <c:pt idx="218">
                        <c:v>9.5533333333333701</c:v>
                      </c:pt>
                      <c:pt idx="219">
                        <c:v>8.8533333333333672</c:v>
                      </c:pt>
                      <c:pt idx="220">
                        <c:v>8.9533333333333616</c:v>
                      </c:pt>
                      <c:pt idx="221">
                        <c:v>8.8533333333333672</c:v>
                      </c:pt>
                      <c:pt idx="222">
                        <c:v>8.9533333333333616</c:v>
                      </c:pt>
                      <c:pt idx="223">
                        <c:v>8.8533333333333672</c:v>
                      </c:pt>
                      <c:pt idx="224">
                        <c:v>9.0533333333333701</c:v>
                      </c:pt>
                      <c:pt idx="225">
                        <c:v>8.8533333333333672</c:v>
                      </c:pt>
                      <c:pt idx="226">
                        <c:v>8.2533333333333587</c:v>
                      </c:pt>
                      <c:pt idx="227">
                        <c:v>8.4533333333333616</c:v>
                      </c:pt>
                      <c:pt idx="228">
                        <c:v>8.3533333333333672</c:v>
                      </c:pt>
                      <c:pt idx="229">
                        <c:v>8.2533333333333587</c:v>
                      </c:pt>
                      <c:pt idx="230">
                        <c:v>7.8533333333333672</c:v>
                      </c:pt>
                      <c:pt idx="231">
                        <c:v>7.7533333333333587</c:v>
                      </c:pt>
                      <c:pt idx="232">
                        <c:v>8.0533333333333701</c:v>
                      </c:pt>
                      <c:pt idx="233">
                        <c:v>7.9533333333333616</c:v>
                      </c:pt>
                      <c:pt idx="234">
                        <c:v>7.7533333333333587</c:v>
                      </c:pt>
                      <c:pt idx="235">
                        <c:v>7.6533333333333644</c:v>
                      </c:pt>
                      <c:pt idx="236">
                        <c:v>7.6533333333333644</c:v>
                      </c:pt>
                      <c:pt idx="237">
                        <c:v>7.6533333333333644</c:v>
                      </c:pt>
                      <c:pt idx="238">
                        <c:v>7.5533333333333701</c:v>
                      </c:pt>
                      <c:pt idx="239">
                        <c:v>7.7533333333333587</c:v>
                      </c:pt>
                      <c:pt idx="240">
                        <c:v>7.2533333333333587</c:v>
                      </c:pt>
                      <c:pt idx="241">
                        <c:v>7.2533333333333587</c:v>
                      </c:pt>
                      <c:pt idx="242">
                        <c:v>7.2533333333333587</c:v>
                      </c:pt>
                      <c:pt idx="243">
                        <c:v>7.2533333333333587</c:v>
                      </c:pt>
                      <c:pt idx="244">
                        <c:v>7.2533333333333587</c:v>
                      </c:pt>
                      <c:pt idx="245">
                        <c:v>7.1533333333333644</c:v>
                      </c:pt>
                      <c:pt idx="246">
                        <c:v>6.6533333333333644</c:v>
                      </c:pt>
                      <c:pt idx="247">
                        <c:v>6.8533333333333672</c:v>
                      </c:pt>
                      <c:pt idx="248">
                        <c:v>5.9533333333333616</c:v>
                      </c:pt>
                      <c:pt idx="249">
                        <c:v>5.8533333333333672</c:v>
                      </c:pt>
                      <c:pt idx="250">
                        <c:v>5.6533333333333644</c:v>
                      </c:pt>
                      <c:pt idx="251">
                        <c:v>5.5533333333333701</c:v>
                      </c:pt>
                      <c:pt idx="252">
                        <c:v>5.6533333333333644</c:v>
                      </c:pt>
                      <c:pt idx="253">
                        <c:v>5.8533333333333672</c:v>
                      </c:pt>
                      <c:pt idx="254">
                        <c:v>5.5533333333333701</c:v>
                      </c:pt>
                      <c:pt idx="255">
                        <c:v>5.2533333333333587</c:v>
                      </c:pt>
                      <c:pt idx="256">
                        <c:v>5.2533333333333587</c:v>
                      </c:pt>
                      <c:pt idx="257">
                        <c:v>5.5533333333333701</c:v>
                      </c:pt>
                      <c:pt idx="258">
                        <c:v>5.3533333333333672</c:v>
                      </c:pt>
                      <c:pt idx="259">
                        <c:v>5.3533333333333672</c:v>
                      </c:pt>
                      <c:pt idx="260">
                        <c:v>5.4533333333333616</c:v>
                      </c:pt>
                      <c:pt idx="261">
                        <c:v>5.5533333333333701</c:v>
                      </c:pt>
                      <c:pt idx="262">
                        <c:v>5.5533333333333701</c:v>
                      </c:pt>
                      <c:pt idx="263">
                        <c:v>5.4533333333333616</c:v>
                      </c:pt>
                      <c:pt idx="264">
                        <c:v>5.5533333333333701</c:v>
                      </c:pt>
                      <c:pt idx="265">
                        <c:v>5.4533333333333616</c:v>
                      </c:pt>
                      <c:pt idx="266">
                        <c:v>5.5533333333333701</c:v>
                      </c:pt>
                      <c:pt idx="267">
                        <c:v>4.9533333333333616</c:v>
                      </c:pt>
                      <c:pt idx="268">
                        <c:v>4.9533333333333616</c:v>
                      </c:pt>
                      <c:pt idx="269">
                        <c:v>4.8533333333333672</c:v>
                      </c:pt>
                      <c:pt idx="270">
                        <c:v>4.6533333333333644</c:v>
                      </c:pt>
                      <c:pt idx="271">
                        <c:v>4.4533333333333616</c:v>
                      </c:pt>
                      <c:pt idx="272">
                        <c:v>4.2533333333333587</c:v>
                      </c:pt>
                      <c:pt idx="273">
                        <c:v>4.2533333333333587</c:v>
                      </c:pt>
                      <c:pt idx="274">
                        <c:v>4.2533333333333587</c:v>
                      </c:pt>
                      <c:pt idx="275">
                        <c:v>4.1533333333333644</c:v>
                      </c:pt>
                      <c:pt idx="276">
                        <c:v>4.0533333333333701</c:v>
                      </c:pt>
                      <c:pt idx="277">
                        <c:v>4.1533333333333644</c:v>
                      </c:pt>
                      <c:pt idx="278">
                        <c:v>4.0533333333333701</c:v>
                      </c:pt>
                      <c:pt idx="279">
                        <c:v>3.9533333333333616</c:v>
                      </c:pt>
                      <c:pt idx="280">
                        <c:v>3.9533333333333616</c:v>
                      </c:pt>
                      <c:pt idx="281">
                        <c:v>3.8533333333333672</c:v>
                      </c:pt>
                      <c:pt idx="282">
                        <c:v>3.7533333333333587</c:v>
                      </c:pt>
                      <c:pt idx="283">
                        <c:v>3.7533333333333587</c:v>
                      </c:pt>
                      <c:pt idx="284">
                        <c:v>3.8533333333333672</c:v>
                      </c:pt>
                      <c:pt idx="285">
                        <c:v>3.9533333333333616</c:v>
                      </c:pt>
                      <c:pt idx="286">
                        <c:v>3.9533333333333616</c:v>
                      </c:pt>
                      <c:pt idx="287">
                        <c:v>3.7533333333333587</c:v>
                      </c:pt>
                      <c:pt idx="288">
                        <c:v>3.6533333333333644</c:v>
                      </c:pt>
                      <c:pt idx="289">
                        <c:v>3.6533333333333644</c:v>
                      </c:pt>
                      <c:pt idx="290">
                        <c:v>3.4533333333333616</c:v>
                      </c:pt>
                      <c:pt idx="291">
                        <c:v>3.4533333333333616</c:v>
                      </c:pt>
                      <c:pt idx="292">
                        <c:v>3.4533333333333616</c:v>
                      </c:pt>
                      <c:pt idx="293">
                        <c:v>3.3533333333333672</c:v>
                      </c:pt>
                      <c:pt idx="294">
                        <c:v>3.2533333333333587</c:v>
                      </c:pt>
                      <c:pt idx="295">
                        <c:v>3.3533333333333672</c:v>
                      </c:pt>
                      <c:pt idx="296">
                        <c:v>3.3533333333333672</c:v>
                      </c:pt>
                      <c:pt idx="297">
                        <c:v>3.2533333333333587</c:v>
                      </c:pt>
                      <c:pt idx="298">
                        <c:v>3.0533333333333701</c:v>
                      </c:pt>
                      <c:pt idx="299">
                        <c:v>2.9533333333333616</c:v>
                      </c:pt>
                      <c:pt idx="300">
                        <c:v>2.9533333333333616</c:v>
                      </c:pt>
                      <c:pt idx="301">
                        <c:v>2.8533333333333672</c:v>
                      </c:pt>
                      <c:pt idx="302">
                        <c:v>2.9533333333333616</c:v>
                      </c:pt>
                      <c:pt idx="303">
                        <c:v>2.8533333333333672</c:v>
                      </c:pt>
                      <c:pt idx="304">
                        <c:v>2.9533333333333616</c:v>
                      </c:pt>
                      <c:pt idx="305">
                        <c:v>2.7533333333333587</c:v>
                      </c:pt>
                      <c:pt idx="306">
                        <c:v>2.7533333333333587</c:v>
                      </c:pt>
                      <c:pt idx="307">
                        <c:v>2.7533333333333587</c:v>
                      </c:pt>
                      <c:pt idx="308">
                        <c:v>2.6533333333333644</c:v>
                      </c:pt>
                      <c:pt idx="309">
                        <c:v>2.6533333333333644</c:v>
                      </c:pt>
                      <c:pt idx="310">
                        <c:v>2.6533333333333644</c:v>
                      </c:pt>
                      <c:pt idx="311">
                        <c:v>2.6533333333333644</c:v>
                      </c:pt>
                      <c:pt idx="312">
                        <c:v>2.6533333333333644</c:v>
                      </c:pt>
                      <c:pt idx="313">
                        <c:v>2.6533333333333644</c:v>
                      </c:pt>
                      <c:pt idx="314">
                        <c:v>2.7533333333333587</c:v>
                      </c:pt>
                      <c:pt idx="315">
                        <c:v>2.5533333333333701</c:v>
                      </c:pt>
                      <c:pt idx="316">
                        <c:v>2.6533333333333644</c:v>
                      </c:pt>
                      <c:pt idx="317">
                        <c:v>2.6533333333333644</c:v>
                      </c:pt>
                      <c:pt idx="318">
                        <c:v>2.6533333333333644</c:v>
                      </c:pt>
                      <c:pt idx="319">
                        <c:v>2.6533333333333644</c:v>
                      </c:pt>
                      <c:pt idx="320">
                        <c:v>2.5533333333333701</c:v>
                      </c:pt>
                      <c:pt idx="321">
                        <c:v>2.5533333333333701</c:v>
                      </c:pt>
                      <c:pt idx="322">
                        <c:v>2.5533333333333701</c:v>
                      </c:pt>
                      <c:pt idx="323">
                        <c:v>2.5533333333333701</c:v>
                      </c:pt>
                      <c:pt idx="324">
                        <c:v>2.6533333333333644</c:v>
                      </c:pt>
                      <c:pt idx="325">
                        <c:v>2.5533333333333701</c:v>
                      </c:pt>
                      <c:pt idx="326">
                        <c:v>2.5533333333333701</c:v>
                      </c:pt>
                      <c:pt idx="327">
                        <c:v>2.3533333333333672</c:v>
                      </c:pt>
                      <c:pt idx="328">
                        <c:v>2.4533333333333616</c:v>
                      </c:pt>
                      <c:pt idx="329">
                        <c:v>2.2533333333333587</c:v>
                      </c:pt>
                      <c:pt idx="330">
                        <c:v>2.2533333333333587</c:v>
                      </c:pt>
                      <c:pt idx="331">
                        <c:v>2.2533333333333587</c:v>
                      </c:pt>
                      <c:pt idx="332">
                        <c:v>2.2533333333333587</c:v>
                      </c:pt>
                      <c:pt idx="333">
                        <c:v>2.2533333333333587</c:v>
                      </c:pt>
                      <c:pt idx="334">
                        <c:v>2.2533333333333587</c:v>
                      </c:pt>
                      <c:pt idx="335">
                        <c:v>2.2533333333333587</c:v>
                      </c:pt>
                      <c:pt idx="336">
                        <c:v>2.1533333333333644</c:v>
                      </c:pt>
                      <c:pt idx="337">
                        <c:v>1.9533333333333616</c:v>
                      </c:pt>
                      <c:pt idx="338">
                        <c:v>1.8533333333333672</c:v>
                      </c:pt>
                      <c:pt idx="339">
                        <c:v>1.8533333333333672</c:v>
                      </c:pt>
                      <c:pt idx="340">
                        <c:v>1.9533333333333616</c:v>
                      </c:pt>
                      <c:pt idx="341">
                        <c:v>1.8533333333333672</c:v>
                      </c:pt>
                      <c:pt idx="342">
                        <c:v>1.9533333333333616</c:v>
                      </c:pt>
                      <c:pt idx="343">
                        <c:v>2.1533333333333644</c:v>
                      </c:pt>
                      <c:pt idx="344">
                        <c:v>2.0533333333333701</c:v>
                      </c:pt>
                      <c:pt idx="345">
                        <c:v>2.0533333333333701</c:v>
                      </c:pt>
                      <c:pt idx="346">
                        <c:v>1.9533333333333616</c:v>
                      </c:pt>
                      <c:pt idx="347">
                        <c:v>2.0533333333333701</c:v>
                      </c:pt>
                      <c:pt idx="348">
                        <c:v>2.0533333333333701</c:v>
                      </c:pt>
                      <c:pt idx="349">
                        <c:v>1.8533333333333672</c:v>
                      </c:pt>
                      <c:pt idx="350">
                        <c:v>1.6533333333333644</c:v>
                      </c:pt>
                      <c:pt idx="351">
                        <c:v>1.6533333333333644</c:v>
                      </c:pt>
                      <c:pt idx="352">
                        <c:v>1.6533333333333644</c:v>
                      </c:pt>
                      <c:pt idx="353">
                        <c:v>1.6533333333333644</c:v>
                      </c:pt>
                      <c:pt idx="354">
                        <c:v>1.6533333333333644</c:v>
                      </c:pt>
                      <c:pt idx="355">
                        <c:v>1.6533333333333644</c:v>
                      </c:pt>
                      <c:pt idx="356">
                        <c:v>1.6533333333333644</c:v>
                      </c:pt>
                      <c:pt idx="357">
                        <c:v>1.5533333333333701</c:v>
                      </c:pt>
                      <c:pt idx="358">
                        <c:v>1.5533333333333701</c:v>
                      </c:pt>
                      <c:pt idx="359">
                        <c:v>1.4533333333333616</c:v>
                      </c:pt>
                      <c:pt idx="360">
                        <c:v>1.4533333333333616</c:v>
                      </c:pt>
                      <c:pt idx="361">
                        <c:v>1.4533333333333616</c:v>
                      </c:pt>
                      <c:pt idx="362">
                        <c:v>1.4533333333333616</c:v>
                      </c:pt>
                      <c:pt idx="363">
                        <c:v>1.4533333333333616</c:v>
                      </c:pt>
                      <c:pt idx="364">
                        <c:v>1.4533333333333616</c:v>
                      </c:pt>
                      <c:pt idx="365">
                        <c:v>1.3533333333333672</c:v>
                      </c:pt>
                      <c:pt idx="366">
                        <c:v>1.3533333333333672</c:v>
                      </c:pt>
                      <c:pt idx="367">
                        <c:v>1.3533333333333672</c:v>
                      </c:pt>
                      <c:pt idx="368">
                        <c:v>1.3533333333333672</c:v>
                      </c:pt>
                      <c:pt idx="369">
                        <c:v>1.3533333333333672</c:v>
                      </c:pt>
                      <c:pt idx="370">
                        <c:v>1.1533333333333644</c:v>
                      </c:pt>
                      <c:pt idx="371">
                        <c:v>1.2533333333333587</c:v>
                      </c:pt>
                      <c:pt idx="372">
                        <c:v>1.3533333333333672</c:v>
                      </c:pt>
                      <c:pt idx="373">
                        <c:v>1.3533333333333672</c:v>
                      </c:pt>
                      <c:pt idx="374">
                        <c:v>1.3533333333333672</c:v>
                      </c:pt>
                      <c:pt idx="375">
                        <c:v>1.3533333333333672</c:v>
                      </c:pt>
                      <c:pt idx="376">
                        <c:v>1.3533333333333672</c:v>
                      </c:pt>
                      <c:pt idx="377">
                        <c:v>1.2533333333333587</c:v>
                      </c:pt>
                      <c:pt idx="378">
                        <c:v>1.2533333333333587</c:v>
                      </c:pt>
                      <c:pt idx="379">
                        <c:v>1.2533333333333587</c:v>
                      </c:pt>
                      <c:pt idx="380">
                        <c:v>1.1533333333333644</c:v>
                      </c:pt>
                      <c:pt idx="381">
                        <c:v>1.2533333333333587</c:v>
                      </c:pt>
                      <c:pt idx="382">
                        <c:v>1.2533333333333587</c:v>
                      </c:pt>
                      <c:pt idx="383">
                        <c:v>1.1533333333333644</c:v>
                      </c:pt>
                      <c:pt idx="384">
                        <c:v>1.1533333333333644</c:v>
                      </c:pt>
                      <c:pt idx="385">
                        <c:v>1.1533333333333644</c:v>
                      </c:pt>
                      <c:pt idx="386">
                        <c:v>1.1533333333333644</c:v>
                      </c:pt>
                      <c:pt idx="387">
                        <c:v>1.1533333333333644</c:v>
                      </c:pt>
                      <c:pt idx="388">
                        <c:v>1.1533333333333644</c:v>
                      </c:pt>
                      <c:pt idx="389">
                        <c:v>1.1533333333333644</c:v>
                      </c:pt>
                      <c:pt idx="390">
                        <c:v>1.1533333333333644</c:v>
                      </c:pt>
                      <c:pt idx="391">
                        <c:v>1.1533333333333644</c:v>
                      </c:pt>
                      <c:pt idx="392">
                        <c:v>1.1533333333333644</c:v>
                      </c:pt>
                      <c:pt idx="393">
                        <c:v>1.1533333333333644</c:v>
                      </c:pt>
                      <c:pt idx="394">
                        <c:v>1.1533333333333644</c:v>
                      </c:pt>
                      <c:pt idx="395">
                        <c:v>1.1533333333333644</c:v>
                      </c:pt>
                      <c:pt idx="396">
                        <c:v>1.1533333333333644</c:v>
                      </c:pt>
                      <c:pt idx="397">
                        <c:v>1.1533333333333644</c:v>
                      </c:pt>
                      <c:pt idx="398">
                        <c:v>1.1533333333333644</c:v>
                      </c:pt>
                      <c:pt idx="399">
                        <c:v>1.1533333333333644</c:v>
                      </c:pt>
                      <c:pt idx="400">
                        <c:v>1.1533333333333644</c:v>
                      </c:pt>
                      <c:pt idx="401">
                        <c:v>1.1533333333333644</c:v>
                      </c:pt>
                      <c:pt idx="402">
                        <c:v>1.1533333333333644</c:v>
                      </c:pt>
                      <c:pt idx="403">
                        <c:v>1.0533333333333701</c:v>
                      </c:pt>
                      <c:pt idx="404">
                        <c:v>1.0533333333333701</c:v>
                      </c:pt>
                      <c:pt idx="405">
                        <c:v>1.0533333333333701</c:v>
                      </c:pt>
                      <c:pt idx="406">
                        <c:v>0.95333333333336157</c:v>
                      </c:pt>
                      <c:pt idx="407">
                        <c:v>0.95333333333336157</c:v>
                      </c:pt>
                      <c:pt idx="408">
                        <c:v>0.95333333333336157</c:v>
                      </c:pt>
                      <c:pt idx="409">
                        <c:v>1.0533333333333701</c:v>
                      </c:pt>
                      <c:pt idx="410">
                        <c:v>1.0533333333333701</c:v>
                      </c:pt>
                      <c:pt idx="411">
                        <c:v>1.0533333333333701</c:v>
                      </c:pt>
                      <c:pt idx="412">
                        <c:v>0.95333333333336157</c:v>
                      </c:pt>
                      <c:pt idx="413">
                        <c:v>0.95333333333336157</c:v>
                      </c:pt>
                      <c:pt idx="414">
                        <c:v>0.85333333333336725</c:v>
                      </c:pt>
                      <c:pt idx="415">
                        <c:v>0.95333333333336157</c:v>
                      </c:pt>
                      <c:pt idx="416">
                        <c:v>0.85333333333336725</c:v>
                      </c:pt>
                      <c:pt idx="417">
                        <c:v>0.85333333333336725</c:v>
                      </c:pt>
                      <c:pt idx="418">
                        <c:v>0.95333333333336157</c:v>
                      </c:pt>
                      <c:pt idx="419">
                        <c:v>0.85333333333336725</c:v>
                      </c:pt>
                      <c:pt idx="420">
                        <c:v>0.85333333333336725</c:v>
                      </c:pt>
                      <c:pt idx="421">
                        <c:v>0.95333333333336157</c:v>
                      </c:pt>
                      <c:pt idx="422">
                        <c:v>0.85333333333336725</c:v>
                      </c:pt>
                      <c:pt idx="423">
                        <c:v>0.85333333333336725</c:v>
                      </c:pt>
                      <c:pt idx="424">
                        <c:v>0.85333333333336725</c:v>
                      </c:pt>
                      <c:pt idx="425">
                        <c:v>0.85333333333336725</c:v>
                      </c:pt>
                      <c:pt idx="426">
                        <c:v>0.85333333333336725</c:v>
                      </c:pt>
                      <c:pt idx="427">
                        <c:v>0.85333333333336725</c:v>
                      </c:pt>
                      <c:pt idx="428">
                        <c:v>0.85333333333336725</c:v>
                      </c:pt>
                      <c:pt idx="429">
                        <c:v>0.85333333333336725</c:v>
                      </c:pt>
                      <c:pt idx="430">
                        <c:v>0.85333333333336725</c:v>
                      </c:pt>
                      <c:pt idx="431">
                        <c:v>0.85333333333336725</c:v>
                      </c:pt>
                      <c:pt idx="432">
                        <c:v>0.85333333333336725</c:v>
                      </c:pt>
                      <c:pt idx="433">
                        <c:v>0.85333333333336725</c:v>
                      </c:pt>
                      <c:pt idx="434">
                        <c:v>0.85333333333336725</c:v>
                      </c:pt>
                      <c:pt idx="435">
                        <c:v>0.75333333333335872</c:v>
                      </c:pt>
                      <c:pt idx="436">
                        <c:v>0.85333333333336725</c:v>
                      </c:pt>
                      <c:pt idx="437">
                        <c:v>0.85333333333336725</c:v>
                      </c:pt>
                      <c:pt idx="438">
                        <c:v>0.85333333333336725</c:v>
                      </c:pt>
                      <c:pt idx="439">
                        <c:v>0.75333333333335872</c:v>
                      </c:pt>
                      <c:pt idx="440">
                        <c:v>0.75333333333335872</c:v>
                      </c:pt>
                      <c:pt idx="441">
                        <c:v>0.85333333333336725</c:v>
                      </c:pt>
                      <c:pt idx="442">
                        <c:v>0.75333333333335872</c:v>
                      </c:pt>
                      <c:pt idx="443">
                        <c:v>0.85333333333336725</c:v>
                      </c:pt>
                      <c:pt idx="444">
                        <c:v>0.85333333333336725</c:v>
                      </c:pt>
                      <c:pt idx="445">
                        <c:v>0.75333333333335872</c:v>
                      </c:pt>
                      <c:pt idx="446">
                        <c:v>0.65333333333336441</c:v>
                      </c:pt>
                      <c:pt idx="447">
                        <c:v>0.85333333333336725</c:v>
                      </c:pt>
                      <c:pt idx="448">
                        <c:v>0.85333333333336725</c:v>
                      </c:pt>
                      <c:pt idx="449">
                        <c:v>0.65333333333336441</c:v>
                      </c:pt>
                      <c:pt idx="450">
                        <c:v>0.75333333333335872</c:v>
                      </c:pt>
                      <c:pt idx="451">
                        <c:v>0.65333333333336441</c:v>
                      </c:pt>
                      <c:pt idx="452">
                        <c:v>0.75333333333335872</c:v>
                      </c:pt>
                      <c:pt idx="453">
                        <c:v>0.75333333333335872</c:v>
                      </c:pt>
                      <c:pt idx="454">
                        <c:v>0.75333333333335872</c:v>
                      </c:pt>
                      <c:pt idx="455">
                        <c:v>0.75333333333335872</c:v>
                      </c:pt>
                      <c:pt idx="456">
                        <c:v>0.85333333333336725</c:v>
                      </c:pt>
                      <c:pt idx="457">
                        <c:v>0.75333333333335872</c:v>
                      </c:pt>
                      <c:pt idx="458">
                        <c:v>0.75333333333335872</c:v>
                      </c:pt>
                      <c:pt idx="459">
                        <c:v>0.75333333333335872</c:v>
                      </c:pt>
                      <c:pt idx="460">
                        <c:v>0.65333333333336441</c:v>
                      </c:pt>
                      <c:pt idx="461">
                        <c:v>0.75333333333335872</c:v>
                      </c:pt>
                      <c:pt idx="462">
                        <c:v>0.85333333333336725</c:v>
                      </c:pt>
                      <c:pt idx="463">
                        <c:v>0.85333333333336725</c:v>
                      </c:pt>
                      <c:pt idx="464">
                        <c:v>0.75333333333335872</c:v>
                      </c:pt>
                      <c:pt idx="465">
                        <c:v>0.75333333333335872</c:v>
                      </c:pt>
                      <c:pt idx="466">
                        <c:v>0.75333333333335872</c:v>
                      </c:pt>
                      <c:pt idx="467">
                        <c:v>0.65333333333336441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8B1-4693-BEF5-1B4C6F89BA1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t*C (mg sec/L)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  <c:pt idx="191">
                        <c:v>955</c:v>
                      </c:pt>
                      <c:pt idx="192">
                        <c:v>960</c:v>
                      </c:pt>
                      <c:pt idx="193">
                        <c:v>965</c:v>
                      </c:pt>
                      <c:pt idx="194">
                        <c:v>970</c:v>
                      </c:pt>
                      <c:pt idx="195">
                        <c:v>975</c:v>
                      </c:pt>
                      <c:pt idx="196">
                        <c:v>980</c:v>
                      </c:pt>
                      <c:pt idx="197">
                        <c:v>985</c:v>
                      </c:pt>
                      <c:pt idx="198">
                        <c:v>990</c:v>
                      </c:pt>
                      <c:pt idx="199">
                        <c:v>995</c:v>
                      </c:pt>
                      <c:pt idx="200">
                        <c:v>1000</c:v>
                      </c:pt>
                      <c:pt idx="201">
                        <c:v>1005</c:v>
                      </c:pt>
                      <c:pt idx="202">
                        <c:v>1010</c:v>
                      </c:pt>
                      <c:pt idx="203">
                        <c:v>1015</c:v>
                      </c:pt>
                      <c:pt idx="204">
                        <c:v>1020</c:v>
                      </c:pt>
                      <c:pt idx="205">
                        <c:v>1025</c:v>
                      </c:pt>
                      <c:pt idx="206">
                        <c:v>1030</c:v>
                      </c:pt>
                      <c:pt idx="207">
                        <c:v>1035</c:v>
                      </c:pt>
                      <c:pt idx="208">
                        <c:v>1040</c:v>
                      </c:pt>
                      <c:pt idx="209">
                        <c:v>1045</c:v>
                      </c:pt>
                      <c:pt idx="210">
                        <c:v>1050</c:v>
                      </c:pt>
                      <c:pt idx="211">
                        <c:v>1055</c:v>
                      </c:pt>
                      <c:pt idx="212">
                        <c:v>1060</c:v>
                      </c:pt>
                      <c:pt idx="213">
                        <c:v>1065</c:v>
                      </c:pt>
                      <c:pt idx="214">
                        <c:v>1070</c:v>
                      </c:pt>
                      <c:pt idx="215">
                        <c:v>1075</c:v>
                      </c:pt>
                      <c:pt idx="216">
                        <c:v>1080</c:v>
                      </c:pt>
                      <c:pt idx="217">
                        <c:v>1085</c:v>
                      </c:pt>
                      <c:pt idx="218">
                        <c:v>1090</c:v>
                      </c:pt>
                      <c:pt idx="219">
                        <c:v>1095</c:v>
                      </c:pt>
                      <c:pt idx="220">
                        <c:v>1100</c:v>
                      </c:pt>
                      <c:pt idx="221">
                        <c:v>1105</c:v>
                      </c:pt>
                      <c:pt idx="222">
                        <c:v>1110</c:v>
                      </c:pt>
                      <c:pt idx="223">
                        <c:v>1115</c:v>
                      </c:pt>
                      <c:pt idx="224">
                        <c:v>1120</c:v>
                      </c:pt>
                      <c:pt idx="225">
                        <c:v>1125</c:v>
                      </c:pt>
                      <c:pt idx="226">
                        <c:v>1130</c:v>
                      </c:pt>
                      <c:pt idx="227">
                        <c:v>1135</c:v>
                      </c:pt>
                      <c:pt idx="228">
                        <c:v>1140</c:v>
                      </c:pt>
                      <c:pt idx="229">
                        <c:v>1145</c:v>
                      </c:pt>
                      <c:pt idx="230">
                        <c:v>1150</c:v>
                      </c:pt>
                      <c:pt idx="231">
                        <c:v>1155</c:v>
                      </c:pt>
                      <c:pt idx="232">
                        <c:v>1160</c:v>
                      </c:pt>
                      <c:pt idx="233">
                        <c:v>1165</c:v>
                      </c:pt>
                      <c:pt idx="234">
                        <c:v>1170</c:v>
                      </c:pt>
                      <c:pt idx="235">
                        <c:v>1175</c:v>
                      </c:pt>
                      <c:pt idx="236">
                        <c:v>1180</c:v>
                      </c:pt>
                      <c:pt idx="237">
                        <c:v>1185</c:v>
                      </c:pt>
                      <c:pt idx="238">
                        <c:v>1190</c:v>
                      </c:pt>
                      <c:pt idx="239">
                        <c:v>1195</c:v>
                      </c:pt>
                      <c:pt idx="240">
                        <c:v>1200</c:v>
                      </c:pt>
                      <c:pt idx="241">
                        <c:v>1205</c:v>
                      </c:pt>
                      <c:pt idx="242">
                        <c:v>1210</c:v>
                      </c:pt>
                      <c:pt idx="243">
                        <c:v>1215</c:v>
                      </c:pt>
                      <c:pt idx="244">
                        <c:v>1220</c:v>
                      </c:pt>
                      <c:pt idx="245">
                        <c:v>1225</c:v>
                      </c:pt>
                      <c:pt idx="246">
                        <c:v>1230</c:v>
                      </c:pt>
                      <c:pt idx="247">
                        <c:v>1235</c:v>
                      </c:pt>
                      <c:pt idx="248">
                        <c:v>1240</c:v>
                      </c:pt>
                      <c:pt idx="249">
                        <c:v>1245</c:v>
                      </c:pt>
                      <c:pt idx="250">
                        <c:v>1250</c:v>
                      </c:pt>
                      <c:pt idx="251">
                        <c:v>1255</c:v>
                      </c:pt>
                      <c:pt idx="252">
                        <c:v>1260</c:v>
                      </c:pt>
                      <c:pt idx="253">
                        <c:v>1265</c:v>
                      </c:pt>
                      <c:pt idx="254">
                        <c:v>1270</c:v>
                      </c:pt>
                      <c:pt idx="255">
                        <c:v>1275</c:v>
                      </c:pt>
                      <c:pt idx="256">
                        <c:v>1280</c:v>
                      </c:pt>
                      <c:pt idx="257">
                        <c:v>1285</c:v>
                      </c:pt>
                      <c:pt idx="258">
                        <c:v>1290</c:v>
                      </c:pt>
                      <c:pt idx="259">
                        <c:v>1295</c:v>
                      </c:pt>
                      <c:pt idx="260">
                        <c:v>1300</c:v>
                      </c:pt>
                      <c:pt idx="261">
                        <c:v>1305</c:v>
                      </c:pt>
                      <c:pt idx="262">
                        <c:v>1310</c:v>
                      </c:pt>
                      <c:pt idx="263">
                        <c:v>1315</c:v>
                      </c:pt>
                      <c:pt idx="264">
                        <c:v>1320</c:v>
                      </c:pt>
                      <c:pt idx="265">
                        <c:v>1325</c:v>
                      </c:pt>
                      <c:pt idx="266">
                        <c:v>1330</c:v>
                      </c:pt>
                      <c:pt idx="267">
                        <c:v>1335</c:v>
                      </c:pt>
                      <c:pt idx="268">
                        <c:v>1340</c:v>
                      </c:pt>
                      <c:pt idx="269">
                        <c:v>1345</c:v>
                      </c:pt>
                      <c:pt idx="270">
                        <c:v>1350</c:v>
                      </c:pt>
                      <c:pt idx="271">
                        <c:v>1355</c:v>
                      </c:pt>
                      <c:pt idx="272">
                        <c:v>1360</c:v>
                      </c:pt>
                      <c:pt idx="273">
                        <c:v>1365</c:v>
                      </c:pt>
                      <c:pt idx="274">
                        <c:v>1370</c:v>
                      </c:pt>
                      <c:pt idx="275">
                        <c:v>1375</c:v>
                      </c:pt>
                      <c:pt idx="276">
                        <c:v>1380</c:v>
                      </c:pt>
                      <c:pt idx="277">
                        <c:v>1385</c:v>
                      </c:pt>
                      <c:pt idx="278">
                        <c:v>1390</c:v>
                      </c:pt>
                      <c:pt idx="279">
                        <c:v>1395</c:v>
                      </c:pt>
                      <c:pt idx="280">
                        <c:v>1400</c:v>
                      </c:pt>
                      <c:pt idx="281">
                        <c:v>1405</c:v>
                      </c:pt>
                      <c:pt idx="282">
                        <c:v>1410</c:v>
                      </c:pt>
                      <c:pt idx="283">
                        <c:v>1415</c:v>
                      </c:pt>
                      <c:pt idx="284">
                        <c:v>1420</c:v>
                      </c:pt>
                      <c:pt idx="285">
                        <c:v>1425</c:v>
                      </c:pt>
                      <c:pt idx="286">
                        <c:v>1430</c:v>
                      </c:pt>
                      <c:pt idx="287">
                        <c:v>1435</c:v>
                      </c:pt>
                      <c:pt idx="288">
                        <c:v>1440</c:v>
                      </c:pt>
                      <c:pt idx="289">
                        <c:v>1445</c:v>
                      </c:pt>
                      <c:pt idx="290">
                        <c:v>1450</c:v>
                      </c:pt>
                      <c:pt idx="291">
                        <c:v>1455</c:v>
                      </c:pt>
                      <c:pt idx="292">
                        <c:v>1460</c:v>
                      </c:pt>
                      <c:pt idx="293">
                        <c:v>1465</c:v>
                      </c:pt>
                      <c:pt idx="294">
                        <c:v>1470</c:v>
                      </c:pt>
                      <c:pt idx="295">
                        <c:v>1475</c:v>
                      </c:pt>
                      <c:pt idx="296">
                        <c:v>1480</c:v>
                      </c:pt>
                      <c:pt idx="297">
                        <c:v>1485</c:v>
                      </c:pt>
                      <c:pt idx="298">
                        <c:v>1490</c:v>
                      </c:pt>
                      <c:pt idx="299">
                        <c:v>1495</c:v>
                      </c:pt>
                      <c:pt idx="300">
                        <c:v>1500</c:v>
                      </c:pt>
                      <c:pt idx="301">
                        <c:v>1505</c:v>
                      </c:pt>
                      <c:pt idx="302">
                        <c:v>1510</c:v>
                      </c:pt>
                      <c:pt idx="303">
                        <c:v>1515</c:v>
                      </c:pt>
                      <c:pt idx="304">
                        <c:v>1520</c:v>
                      </c:pt>
                      <c:pt idx="305">
                        <c:v>1525</c:v>
                      </c:pt>
                      <c:pt idx="306">
                        <c:v>1530</c:v>
                      </c:pt>
                      <c:pt idx="307">
                        <c:v>1535</c:v>
                      </c:pt>
                      <c:pt idx="308">
                        <c:v>1540</c:v>
                      </c:pt>
                      <c:pt idx="309">
                        <c:v>1545</c:v>
                      </c:pt>
                      <c:pt idx="310">
                        <c:v>1550</c:v>
                      </c:pt>
                      <c:pt idx="311">
                        <c:v>1555</c:v>
                      </c:pt>
                      <c:pt idx="312">
                        <c:v>1560</c:v>
                      </c:pt>
                      <c:pt idx="313">
                        <c:v>1565</c:v>
                      </c:pt>
                      <c:pt idx="314">
                        <c:v>1570</c:v>
                      </c:pt>
                      <c:pt idx="315">
                        <c:v>1575</c:v>
                      </c:pt>
                      <c:pt idx="316">
                        <c:v>1580</c:v>
                      </c:pt>
                      <c:pt idx="317">
                        <c:v>1585</c:v>
                      </c:pt>
                      <c:pt idx="318">
                        <c:v>1590</c:v>
                      </c:pt>
                      <c:pt idx="319">
                        <c:v>1595</c:v>
                      </c:pt>
                      <c:pt idx="320">
                        <c:v>1600</c:v>
                      </c:pt>
                      <c:pt idx="321">
                        <c:v>1605</c:v>
                      </c:pt>
                      <c:pt idx="322">
                        <c:v>1610</c:v>
                      </c:pt>
                      <c:pt idx="323">
                        <c:v>1615</c:v>
                      </c:pt>
                      <c:pt idx="324">
                        <c:v>1620</c:v>
                      </c:pt>
                      <c:pt idx="325">
                        <c:v>1625</c:v>
                      </c:pt>
                      <c:pt idx="326">
                        <c:v>1630</c:v>
                      </c:pt>
                      <c:pt idx="327">
                        <c:v>1635</c:v>
                      </c:pt>
                      <c:pt idx="328">
                        <c:v>1640</c:v>
                      </c:pt>
                      <c:pt idx="329">
                        <c:v>1645</c:v>
                      </c:pt>
                      <c:pt idx="330">
                        <c:v>1650</c:v>
                      </c:pt>
                      <c:pt idx="331">
                        <c:v>1655</c:v>
                      </c:pt>
                      <c:pt idx="332">
                        <c:v>1660</c:v>
                      </c:pt>
                      <c:pt idx="333">
                        <c:v>1665</c:v>
                      </c:pt>
                      <c:pt idx="334">
                        <c:v>1670</c:v>
                      </c:pt>
                      <c:pt idx="335">
                        <c:v>1675</c:v>
                      </c:pt>
                      <c:pt idx="336">
                        <c:v>1680</c:v>
                      </c:pt>
                      <c:pt idx="337">
                        <c:v>1685</c:v>
                      </c:pt>
                      <c:pt idx="338">
                        <c:v>1690</c:v>
                      </c:pt>
                      <c:pt idx="339">
                        <c:v>1695</c:v>
                      </c:pt>
                      <c:pt idx="340">
                        <c:v>1700</c:v>
                      </c:pt>
                      <c:pt idx="341">
                        <c:v>1705</c:v>
                      </c:pt>
                      <c:pt idx="342">
                        <c:v>1710</c:v>
                      </c:pt>
                      <c:pt idx="343">
                        <c:v>1715</c:v>
                      </c:pt>
                      <c:pt idx="344">
                        <c:v>1720</c:v>
                      </c:pt>
                      <c:pt idx="345">
                        <c:v>1725</c:v>
                      </c:pt>
                      <c:pt idx="346">
                        <c:v>1730</c:v>
                      </c:pt>
                      <c:pt idx="347">
                        <c:v>1735</c:v>
                      </c:pt>
                      <c:pt idx="348">
                        <c:v>1740</c:v>
                      </c:pt>
                      <c:pt idx="349">
                        <c:v>1745</c:v>
                      </c:pt>
                      <c:pt idx="350">
                        <c:v>1750</c:v>
                      </c:pt>
                      <c:pt idx="351">
                        <c:v>1755</c:v>
                      </c:pt>
                      <c:pt idx="352">
                        <c:v>1760</c:v>
                      </c:pt>
                      <c:pt idx="353">
                        <c:v>1765</c:v>
                      </c:pt>
                      <c:pt idx="354">
                        <c:v>1770</c:v>
                      </c:pt>
                      <c:pt idx="355">
                        <c:v>1775</c:v>
                      </c:pt>
                      <c:pt idx="356">
                        <c:v>1780</c:v>
                      </c:pt>
                      <c:pt idx="357">
                        <c:v>1785</c:v>
                      </c:pt>
                      <c:pt idx="358">
                        <c:v>1790</c:v>
                      </c:pt>
                      <c:pt idx="359">
                        <c:v>1795</c:v>
                      </c:pt>
                      <c:pt idx="360">
                        <c:v>1800</c:v>
                      </c:pt>
                      <c:pt idx="361">
                        <c:v>1805</c:v>
                      </c:pt>
                      <c:pt idx="362">
                        <c:v>1810</c:v>
                      </c:pt>
                      <c:pt idx="363">
                        <c:v>1815</c:v>
                      </c:pt>
                      <c:pt idx="364">
                        <c:v>1820</c:v>
                      </c:pt>
                      <c:pt idx="365">
                        <c:v>1825</c:v>
                      </c:pt>
                      <c:pt idx="366">
                        <c:v>1830</c:v>
                      </c:pt>
                      <c:pt idx="367">
                        <c:v>1835</c:v>
                      </c:pt>
                      <c:pt idx="368">
                        <c:v>1840</c:v>
                      </c:pt>
                      <c:pt idx="369">
                        <c:v>1845</c:v>
                      </c:pt>
                      <c:pt idx="370">
                        <c:v>1850</c:v>
                      </c:pt>
                      <c:pt idx="371">
                        <c:v>1855</c:v>
                      </c:pt>
                      <c:pt idx="372">
                        <c:v>1860</c:v>
                      </c:pt>
                      <c:pt idx="373">
                        <c:v>1865</c:v>
                      </c:pt>
                      <c:pt idx="374">
                        <c:v>1870</c:v>
                      </c:pt>
                      <c:pt idx="375">
                        <c:v>1875</c:v>
                      </c:pt>
                      <c:pt idx="376">
                        <c:v>1880</c:v>
                      </c:pt>
                      <c:pt idx="377">
                        <c:v>1885</c:v>
                      </c:pt>
                      <c:pt idx="378">
                        <c:v>1890</c:v>
                      </c:pt>
                      <c:pt idx="379">
                        <c:v>1895</c:v>
                      </c:pt>
                      <c:pt idx="380">
                        <c:v>1900</c:v>
                      </c:pt>
                      <c:pt idx="381">
                        <c:v>1905</c:v>
                      </c:pt>
                      <c:pt idx="382">
                        <c:v>1910</c:v>
                      </c:pt>
                      <c:pt idx="383">
                        <c:v>1915</c:v>
                      </c:pt>
                      <c:pt idx="384">
                        <c:v>1920</c:v>
                      </c:pt>
                      <c:pt idx="385">
                        <c:v>1925</c:v>
                      </c:pt>
                      <c:pt idx="386">
                        <c:v>1930</c:v>
                      </c:pt>
                      <c:pt idx="387">
                        <c:v>1935</c:v>
                      </c:pt>
                      <c:pt idx="388">
                        <c:v>1940</c:v>
                      </c:pt>
                      <c:pt idx="389">
                        <c:v>1945</c:v>
                      </c:pt>
                      <c:pt idx="390">
                        <c:v>1950</c:v>
                      </c:pt>
                      <c:pt idx="391">
                        <c:v>1955</c:v>
                      </c:pt>
                      <c:pt idx="392">
                        <c:v>1960</c:v>
                      </c:pt>
                      <c:pt idx="393">
                        <c:v>1965</c:v>
                      </c:pt>
                      <c:pt idx="394">
                        <c:v>1970</c:v>
                      </c:pt>
                      <c:pt idx="395">
                        <c:v>1975</c:v>
                      </c:pt>
                      <c:pt idx="396">
                        <c:v>1980</c:v>
                      </c:pt>
                      <c:pt idx="397">
                        <c:v>1985</c:v>
                      </c:pt>
                      <c:pt idx="398">
                        <c:v>1990</c:v>
                      </c:pt>
                      <c:pt idx="399">
                        <c:v>1995</c:v>
                      </c:pt>
                      <c:pt idx="400">
                        <c:v>2000</c:v>
                      </c:pt>
                      <c:pt idx="401">
                        <c:v>2005</c:v>
                      </c:pt>
                      <c:pt idx="402">
                        <c:v>2010</c:v>
                      </c:pt>
                      <c:pt idx="403">
                        <c:v>2015</c:v>
                      </c:pt>
                      <c:pt idx="404">
                        <c:v>2020</c:v>
                      </c:pt>
                      <c:pt idx="405">
                        <c:v>2025</c:v>
                      </c:pt>
                      <c:pt idx="406">
                        <c:v>2030</c:v>
                      </c:pt>
                      <c:pt idx="407">
                        <c:v>2035</c:v>
                      </c:pt>
                      <c:pt idx="408">
                        <c:v>2040</c:v>
                      </c:pt>
                      <c:pt idx="409">
                        <c:v>2045</c:v>
                      </c:pt>
                      <c:pt idx="410">
                        <c:v>2050</c:v>
                      </c:pt>
                      <c:pt idx="411">
                        <c:v>2055</c:v>
                      </c:pt>
                      <c:pt idx="412">
                        <c:v>2060</c:v>
                      </c:pt>
                      <c:pt idx="413">
                        <c:v>2065</c:v>
                      </c:pt>
                      <c:pt idx="414">
                        <c:v>2070</c:v>
                      </c:pt>
                      <c:pt idx="415">
                        <c:v>2075</c:v>
                      </c:pt>
                      <c:pt idx="416">
                        <c:v>2080</c:v>
                      </c:pt>
                      <c:pt idx="417">
                        <c:v>2085</c:v>
                      </c:pt>
                      <c:pt idx="418">
                        <c:v>2090</c:v>
                      </c:pt>
                      <c:pt idx="419">
                        <c:v>2095</c:v>
                      </c:pt>
                      <c:pt idx="420">
                        <c:v>2100</c:v>
                      </c:pt>
                      <c:pt idx="421">
                        <c:v>2105</c:v>
                      </c:pt>
                      <c:pt idx="422">
                        <c:v>2110</c:v>
                      </c:pt>
                      <c:pt idx="423">
                        <c:v>2115</c:v>
                      </c:pt>
                      <c:pt idx="424">
                        <c:v>2120</c:v>
                      </c:pt>
                      <c:pt idx="425">
                        <c:v>2125</c:v>
                      </c:pt>
                      <c:pt idx="426">
                        <c:v>2130</c:v>
                      </c:pt>
                      <c:pt idx="427">
                        <c:v>2135</c:v>
                      </c:pt>
                      <c:pt idx="428">
                        <c:v>2140</c:v>
                      </c:pt>
                      <c:pt idx="429">
                        <c:v>2145</c:v>
                      </c:pt>
                      <c:pt idx="430">
                        <c:v>2150</c:v>
                      </c:pt>
                      <c:pt idx="431">
                        <c:v>2155</c:v>
                      </c:pt>
                      <c:pt idx="432">
                        <c:v>2160</c:v>
                      </c:pt>
                      <c:pt idx="433">
                        <c:v>2165</c:v>
                      </c:pt>
                      <c:pt idx="434">
                        <c:v>2170</c:v>
                      </c:pt>
                      <c:pt idx="435">
                        <c:v>2175</c:v>
                      </c:pt>
                      <c:pt idx="436">
                        <c:v>2180</c:v>
                      </c:pt>
                      <c:pt idx="437">
                        <c:v>2185</c:v>
                      </c:pt>
                      <c:pt idx="438">
                        <c:v>2190</c:v>
                      </c:pt>
                      <c:pt idx="439">
                        <c:v>2195</c:v>
                      </c:pt>
                      <c:pt idx="440">
                        <c:v>2200</c:v>
                      </c:pt>
                      <c:pt idx="441">
                        <c:v>2205</c:v>
                      </c:pt>
                      <c:pt idx="442">
                        <c:v>2210</c:v>
                      </c:pt>
                      <c:pt idx="443">
                        <c:v>2215</c:v>
                      </c:pt>
                      <c:pt idx="444">
                        <c:v>2220</c:v>
                      </c:pt>
                      <c:pt idx="445">
                        <c:v>2225</c:v>
                      </c:pt>
                      <c:pt idx="446">
                        <c:v>2230</c:v>
                      </c:pt>
                      <c:pt idx="447">
                        <c:v>2235</c:v>
                      </c:pt>
                      <c:pt idx="448">
                        <c:v>2240</c:v>
                      </c:pt>
                      <c:pt idx="449">
                        <c:v>2245</c:v>
                      </c:pt>
                      <c:pt idx="450">
                        <c:v>2250</c:v>
                      </c:pt>
                      <c:pt idx="451">
                        <c:v>2255</c:v>
                      </c:pt>
                      <c:pt idx="452">
                        <c:v>2260</c:v>
                      </c:pt>
                      <c:pt idx="453">
                        <c:v>2265</c:v>
                      </c:pt>
                      <c:pt idx="454">
                        <c:v>2270</c:v>
                      </c:pt>
                      <c:pt idx="455">
                        <c:v>2275</c:v>
                      </c:pt>
                      <c:pt idx="456">
                        <c:v>2280</c:v>
                      </c:pt>
                      <c:pt idx="457">
                        <c:v>2285</c:v>
                      </c:pt>
                      <c:pt idx="458">
                        <c:v>2290</c:v>
                      </c:pt>
                      <c:pt idx="459">
                        <c:v>2295</c:v>
                      </c:pt>
                      <c:pt idx="460">
                        <c:v>2300</c:v>
                      </c:pt>
                      <c:pt idx="461">
                        <c:v>2305</c:v>
                      </c:pt>
                      <c:pt idx="462">
                        <c:v>2310</c:v>
                      </c:pt>
                      <c:pt idx="463">
                        <c:v>2315</c:v>
                      </c:pt>
                      <c:pt idx="464">
                        <c:v>2320</c:v>
                      </c:pt>
                      <c:pt idx="465">
                        <c:v>2325</c:v>
                      </c:pt>
                      <c:pt idx="466">
                        <c:v>2330</c:v>
                      </c:pt>
                      <c:pt idx="467">
                        <c:v>2335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</c:v>
                      </c:pt>
                      <c:pt idx="1">
                        <c:v>0.39100000000007928</c:v>
                      </c:pt>
                      <c:pt idx="2">
                        <c:v>0.27200000000018748</c:v>
                      </c:pt>
                      <c:pt idx="3">
                        <c:v>1.9380000000001942</c:v>
                      </c:pt>
                      <c:pt idx="4">
                        <c:v>1.5640000000003171</c:v>
                      </c:pt>
                      <c:pt idx="5">
                        <c:v>1.9550000000003964</c:v>
                      </c:pt>
                      <c:pt idx="6">
                        <c:v>0.81600000000056239</c:v>
                      </c:pt>
                      <c:pt idx="7">
                        <c:v>4.5220000000004532</c:v>
                      </c:pt>
                      <c:pt idx="8">
                        <c:v>5.168000000000518</c:v>
                      </c:pt>
                      <c:pt idx="9">
                        <c:v>5.8140000000005827</c:v>
                      </c:pt>
                      <c:pt idx="10">
                        <c:v>6.4600000000006474</c:v>
                      </c:pt>
                      <c:pt idx="11">
                        <c:v>7.1060000000007122</c:v>
                      </c:pt>
                      <c:pt idx="12">
                        <c:v>7.7520000000007769</c:v>
                      </c:pt>
                      <c:pt idx="13">
                        <c:v>5.0830000000010305</c:v>
                      </c:pt>
                      <c:pt idx="14">
                        <c:v>1.9040000000013124</c:v>
                      </c:pt>
                      <c:pt idx="15">
                        <c:v>2.040000000001406</c:v>
                      </c:pt>
                      <c:pt idx="16">
                        <c:v>6.2560000000012685</c:v>
                      </c:pt>
                      <c:pt idx="17">
                        <c:v>6.6470000000013476</c:v>
                      </c:pt>
                      <c:pt idx="18">
                        <c:v>2.448000000001687</c:v>
                      </c:pt>
                      <c:pt idx="19">
                        <c:v>2.5840000000017809</c:v>
                      </c:pt>
                      <c:pt idx="20">
                        <c:v>2.7200000000018747</c:v>
                      </c:pt>
                      <c:pt idx="21">
                        <c:v>2.8560000000019685</c:v>
                      </c:pt>
                      <c:pt idx="22">
                        <c:v>2.9920000000020623</c:v>
                      </c:pt>
                      <c:pt idx="23">
                        <c:v>3.1280000000021562</c:v>
                      </c:pt>
                      <c:pt idx="24">
                        <c:v>3.2640000000022495</c:v>
                      </c:pt>
                      <c:pt idx="25">
                        <c:v>3.4000000000023434</c:v>
                      </c:pt>
                      <c:pt idx="26">
                        <c:v>-3.0939999999981285</c:v>
                      </c:pt>
                      <c:pt idx="27">
                        <c:v>3.672000000002531</c:v>
                      </c:pt>
                      <c:pt idx="28">
                        <c:v>3.8080000000026248</c:v>
                      </c:pt>
                      <c:pt idx="29">
                        <c:v>-3.4509999999979124</c:v>
                      </c:pt>
                      <c:pt idx="30">
                        <c:v>4.080000000002812</c:v>
                      </c:pt>
                      <c:pt idx="31">
                        <c:v>-3.6889999999977685</c:v>
                      </c:pt>
                      <c:pt idx="32">
                        <c:v>-3.8079999999976968</c:v>
                      </c:pt>
                      <c:pt idx="33">
                        <c:v>4.4880000000030931</c:v>
                      </c:pt>
                      <c:pt idx="34">
                        <c:v>-4.0459999999975524</c:v>
                      </c:pt>
                      <c:pt idx="35">
                        <c:v>-4.1649999999974803</c:v>
                      </c:pt>
                      <c:pt idx="36">
                        <c:v>-4.283999999997409</c:v>
                      </c:pt>
                      <c:pt idx="37">
                        <c:v>-13.8379999999968</c:v>
                      </c:pt>
                      <c:pt idx="38">
                        <c:v>-14.211999999996713</c:v>
                      </c:pt>
                      <c:pt idx="39">
                        <c:v>-14.585999999996627</c:v>
                      </c:pt>
                      <c:pt idx="40">
                        <c:v>-14.959999999996541</c:v>
                      </c:pt>
                      <c:pt idx="41">
                        <c:v>-15.333999999996454</c:v>
                      </c:pt>
                      <c:pt idx="42">
                        <c:v>-15.707999999996368</c:v>
                      </c:pt>
                      <c:pt idx="43">
                        <c:v>-16.081999999996281</c:v>
                      </c:pt>
                      <c:pt idx="44">
                        <c:v>-16.455999999996195</c:v>
                      </c:pt>
                      <c:pt idx="45">
                        <c:v>-16.829999999996108</c:v>
                      </c:pt>
                      <c:pt idx="46">
                        <c:v>-17.203999999996022</c:v>
                      </c:pt>
                      <c:pt idx="47">
                        <c:v>-17.577999999995935</c:v>
                      </c:pt>
                      <c:pt idx="48">
                        <c:v>-17.951999999995849</c:v>
                      </c:pt>
                      <c:pt idx="49">
                        <c:v>-18.325999999995762</c:v>
                      </c:pt>
                      <c:pt idx="50">
                        <c:v>-18.699999999995676</c:v>
                      </c:pt>
                      <c:pt idx="51">
                        <c:v>-19.073999999995589</c:v>
                      </c:pt>
                      <c:pt idx="52">
                        <c:v>-19.447999999995503</c:v>
                      </c:pt>
                      <c:pt idx="53">
                        <c:v>-19.821999999995416</c:v>
                      </c:pt>
                      <c:pt idx="54">
                        <c:v>-20.19599999999533</c:v>
                      </c:pt>
                      <c:pt idx="55">
                        <c:v>-20.569999999995243</c:v>
                      </c:pt>
                      <c:pt idx="56">
                        <c:v>-20.943999999995157</c:v>
                      </c:pt>
                      <c:pt idx="57">
                        <c:v>-21.31799999999507</c:v>
                      </c:pt>
                      <c:pt idx="58">
                        <c:v>-21.691999999994984</c:v>
                      </c:pt>
                      <c:pt idx="59">
                        <c:v>-22.065999999994897</c:v>
                      </c:pt>
                      <c:pt idx="60">
                        <c:v>-7.1399999999956814</c:v>
                      </c:pt>
                      <c:pt idx="61">
                        <c:v>8.2960000000057175</c:v>
                      </c:pt>
                      <c:pt idx="62">
                        <c:v>8.4320000000058108</c:v>
                      </c:pt>
                      <c:pt idx="63">
                        <c:v>56.763000000005448</c:v>
                      </c:pt>
                      <c:pt idx="64">
                        <c:v>73.984000000004613</c:v>
                      </c:pt>
                      <c:pt idx="65">
                        <c:v>91.7150000000061</c:v>
                      </c:pt>
                      <c:pt idx="66">
                        <c:v>160.44600000000474</c:v>
                      </c:pt>
                      <c:pt idx="67">
                        <c:v>197.04700000000531</c:v>
                      </c:pt>
                      <c:pt idx="68">
                        <c:v>304.0280000000044</c:v>
                      </c:pt>
                      <c:pt idx="69">
                        <c:v>502.04400000000601</c:v>
                      </c:pt>
                      <c:pt idx="70">
                        <c:v>580.72000000000446</c:v>
                      </c:pt>
                      <c:pt idx="71">
                        <c:v>661.43600000000572</c:v>
                      </c:pt>
                      <c:pt idx="72">
                        <c:v>817.63200000000529</c:v>
                      </c:pt>
                      <c:pt idx="73">
                        <c:v>828.98800000000529</c:v>
                      </c:pt>
                      <c:pt idx="74">
                        <c:v>915.82400000000644</c:v>
                      </c:pt>
                      <c:pt idx="75">
                        <c:v>1272.450000000006</c:v>
                      </c:pt>
                      <c:pt idx="76">
                        <c:v>1483.216000000006</c:v>
                      </c:pt>
                      <c:pt idx="77">
                        <c:v>1600.9070000000061</c:v>
                      </c:pt>
                      <c:pt idx="78">
                        <c:v>1880.2680000000057</c:v>
                      </c:pt>
                      <c:pt idx="79">
                        <c:v>2025.2440000000074</c:v>
                      </c:pt>
                      <c:pt idx="80">
                        <c:v>2091.6800000000053</c:v>
                      </c:pt>
                      <c:pt idx="81">
                        <c:v>2262.411000000006</c:v>
                      </c:pt>
                      <c:pt idx="82">
                        <c:v>2394.8920000000062</c:v>
                      </c:pt>
                      <c:pt idx="83">
                        <c:v>2593.4180000000056</c:v>
                      </c:pt>
                      <c:pt idx="84">
                        <c:v>2860.2840000000074</c:v>
                      </c:pt>
                      <c:pt idx="85">
                        <c:v>3414.5350000000053</c:v>
                      </c:pt>
                      <c:pt idx="86">
                        <c:v>4331.9060000000054</c:v>
                      </c:pt>
                      <c:pt idx="87">
                        <c:v>4914.7170000000069</c:v>
                      </c:pt>
                      <c:pt idx="88">
                        <c:v>5464.8880000000072</c:v>
                      </c:pt>
                      <c:pt idx="89">
                        <c:v>5595.0740000000069</c:v>
                      </c:pt>
                      <c:pt idx="90">
                        <c:v>5864.4900000000089</c:v>
                      </c:pt>
                      <c:pt idx="91">
                        <c:v>6486.5710000000063</c:v>
                      </c:pt>
                      <c:pt idx="92">
                        <c:v>6956.6720000000078</c:v>
                      </c:pt>
                      <c:pt idx="93">
                        <c:v>7222.0080000000071</c:v>
                      </c:pt>
                      <c:pt idx="94">
                        <c:v>7467.454000000007</c:v>
                      </c:pt>
                      <c:pt idx="95">
                        <c:v>7692.2450000000063</c:v>
                      </c:pt>
                      <c:pt idx="96">
                        <c:v>8262.8160000000062</c:v>
                      </c:pt>
                      <c:pt idx="97">
                        <c:v>8645.7070000000076</c:v>
                      </c:pt>
                      <c:pt idx="98">
                        <c:v>9034.718000000008</c:v>
                      </c:pt>
                      <c:pt idx="99">
                        <c:v>9707.5440000000071</c:v>
                      </c:pt>
                      <c:pt idx="100">
                        <c:v>10009.600000000006</c:v>
                      </c:pt>
                      <c:pt idx="101">
                        <c:v>10212.716000000008</c:v>
                      </c:pt>
                      <c:pt idx="102">
                        <c:v>10938.072000000011</c:v>
                      </c:pt>
                      <c:pt idx="103">
                        <c:v>11386.753000000008</c:v>
                      </c:pt>
                      <c:pt idx="104">
                        <c:v>11974.664000000008</c:v>
                      </c:pt>
                      <c:pt idx="105">
                        <c:v>12170.130000000008</c:v>
                      </c:pt>
                      <c:pt idx="106">
                        <c:v>12502.276000000007</c:v>
                      </c:pt>
                      <c:pt idx="107">
                        <c:v>12729.362000000008</c:v>
                      </c:pt>
                      <c:pt idx="108">
                        <c:v>12930.948000000008</c:v>
                      </c:pt>
                      <c:pt idx="109">
                        <c:v>13134.064000000008</c:v>
                      </c:pt>
                      <c:pt idx="110">
                        <c:v>13310.660000000007</c:v>
                      </c:pt>
                      <c:pt idx="111">
                        <c:v>13375.056000000008</c:v>
                      </c:pt>
                      <c:pt idx="112">
                        <c:v>14038.192000000008</c:v>
                      </c:pt>
                      <c:pt idx="113">
                        <c:v>14278.793000000011</c:v>
                      </c:pt>
                      <c:pt idx="114">
                        <c:v>14317.944000000009</c:v>
                      </c:pt>
                      <c:pt idx="115">
                        <c:v>14443.540000000008</c:v>
                      </c:pt>
                      <c:pt idx="116">
                        <c:v>14509.976000000011</c:v>
                      </c:pt>
                      <c:pt idx="117">
                        <c:v>14605.227000000008</c:v>
                      </c:pt>
                      <c:pt idx="118">
                        <c:v>14669.878000000008</c:v>
                      </c:pt>
                      <c:pt idx="119">
                        <c:v>14581.784000000011</c:v>
                      </c:pt>
                      <c:pt idx="120">
                        <c:v>14704.320000000011</c:v>
                      </c:pt>
                      <c:pt idx="121">
                        <c:v>14703.436000000009</c:v>
                      </c:pt>
                      <c:pt idx="122">
                        <c:v>14762.732000000009</c:v>
                      </c:pt>
                      <c:pt idx="123">
                        <c:v>14852.373000000012</c:v>
                      </c:pt>
                      <c:pt idx="124">
                        <c:v>14562.064000000011</c:v>
                      </c:pt>
                      <c:pt idx="125">
                        <c:v>14583.875000000009</c:v>
                      </c:pt>
                      <c:pt idx="126">
                        <c:v>14539.89600000001</c:v>
                      </c:pt>
                      <c:pt idx="127">
                        <c:v>14493.367000000007</c:v>
                      </c:pt>
                      <c:pt idx="128">
                        <c:v>14476.928000000011</c:v>
                      </c:pt>
                      <c:pt idx="129">
                        <c:v>14458.44900000001</c:v>
                      </c:pt>
                      <c:pt idx="130">
                        <c:v>14471.080000000011</c:v>
                      </c:pt>
                      <c:pt idx="131">
                        <c:v>14415.37100000001</c:v>
                      </c:pt>
                      <c:pt idx="132">
                        <c:v>14458.092000000011</c:v>
                      </c:pt>
                      <c:pt idx="133">
                        <c:v>14398.04800000001</c:v>
                      </c:pt>
                      <c:pt idx="134">
                        <c:v>14096.264000000008</c:v>
                      </c:pt>
                      <c:pt idx="135">
                        <c:v>14029.335000000008</c:v>
                      </c:pt>
                      <c:pt idx="136">
                        <c:v>14029.216000000009</c:v>
                      </c:pt>
                      <c:pt idx="137">
                        <c:v>13852.892000000011</c:v>
                      </c:pt>
                      <c:pt idx="138">
                        <c:v>13813.248000000009</c:v>
                      </c:pt>
                      <c:pt idx="139">
                        <c:v>13488.004000000012</c:v>
                      </c:pt>
                      <c:pt idx="140">
                        <c:v>13406.540000000014</c:v>
                      </c:pt>
                      <c:pt idx="141">
                        <c:v>13358.481000000013</c:v>
                      </c:pt>
                      <c:pt idx="142">
                        <c:v>13163.542000000012</c:v>
                      </c:pt>
                      <c:pt idx="143">
                        <c:v>13110.383000000011</c:v>
                      </c:pt>
                      <c:pt idx="144">
                        <c:v>12981.744000000013</c:v>
                      </c:pt>
                      <c:pt idx="145">
                        <c:v>12813.070000000011</c:v>
                      </c:pt>
                      <c:pt idx="146">
                        <c:v>12603.596000000012</c:v>
                      </c:pt>
                      <c:pt idx="147">
                        <c:v>12539.982000000011</c:v>
                      </c:pt>
                      <c:pt idx="148">
                        <c:v>12512.06800000001</c:v>
                      </c:pt>
                      <c:pt idx="149">
                        <c:v>12520.619000000012</c:v>
                      </c:pt>
                      <c:pt idx="150">
                        <c:v>12566.400000000012</c:v>
                      </c:pt>
                      <c:pt idx="151">
                        <c:v>12226.62100000001</c:v>
                      </c:pt>
                      <c:pt idx="152">
                        <c:v>12036.272000000014</c:v>
                      </c:pt>
                      <c:pt idx="153">
                        <c:v>11686.293000000012</c:v>
                      </c:pt>
                      <c:pt idx="154">
                        <c:v>11527.054000000015</c:v>
                      </c:pt>
                      <c:pt idx="155">
                        <c:v>11522.855000000012</c:v>
                      </c:pt>
                      <c:pt idx="156">
                        <c:v>11477.856000000013</c:v>
                      </c:pt>
                      <c:pt idx="157">
                        <c:v>11591.467000000011</c:v>
                      </c:pt>
                      <c:pt idx="158">
                        <c:v>11504.138000000015</c:v>
                      </c:pt>
                      <c:pt idx="159">
                        <c:v>11374.224000000015</c:v>
                      </c:pt>
                      <c:pt idx="160">
                        <c:v>11282.560000000012</c:v>
                      </c:pt>
                      <c:pt idx="161">
                        <c:v>11147.801000000012</c:v>
                      </c:pt>
                      <c:pt idx="162">
                        <c:v>10927.872000000012</c:v>
                      </c:pt>
                      <c:pt idx="163">
                        <c:v>10829.068000000014</c:v>
                      </c:pt>
                      <c:pt idx="164">
                        <c:v>10770.044000000011</c:v>
                      </c:pt>
                      <c:pt idx="165">
                        <c:v>10709.490000000013</c:v>
                      </c:pt>
                      <c:pt idx="166">
                        <c:v>10689.736000000012</c:v>
                      </c:pt>
                      <c:pt idx="167">
                        <c:v>10498.622000000014</c:v>
                      </c:pt>
                      <c:pt idx="168">
                        <c:v>10047.408000000012</c:v>
                      </c:pt>
                      <c:pt idx="169">
                        <c:v>9977.9290000000128</c:v>
                      </c:pt>
                      <c:pt idx="170">
                        <c:v>9690.1700000000146</c:v>
                      </c:pt>
                      <c:pt idx="171">
                        <c:v>9790.7760000000126</c:v>
                      </c:pt>
                      <c:pt idx="172">
                        <c:v>9628.7320000000127</c:v>
                      </c:pt>
                      <c:pt idx="173">
                        <c:v>9331.7930000000142</c:v>
                      </c:pt>
                      <c:pt idx="174">
                        <c:v>9296.9940000000133</c:v>
                      </c:pt>
                      <c:pt idx="175">
                        <c:v>9350.4250000000138</c:v>
                      </c:pt>
                      <c:pt idx="176">
                        <c:v>9314.0960000000123</c:v>
                      </c:pt>
                      <c:pt idx="177">
                        <c:v>9051.0720000000165</c:v>
                      </c:pt>
                      <c:pt idx="178">
                        <c:v>8875.2580000000162</c:v>
                      </c:pt>
                      <c:pt idx="179">
                        <c:v>8833.8290000000161</c:v>
                      </c:pt>
                      <c:pt idx="180">
                        <c:v>8607.7800000000116</c:v>
                      </c:pt>
                      <c:pt idx="181">
                        <c:v>8470.9810000000143</c:v>
                      </c:pt>
                      <c:pt idx="182">
                        <c:v>8378.5520000000161</c:v>
                      </c:pt>
                      <c:pt idx="183">
                        <c:v>8377.9230000000134</c:v>
                      </c:pt>
                      <c:pt idx="184">
                        <c:v>8236.0240000000176</c:v>
                      </c:pt>
                      <c:pt idx="185">
                        <c:v>8280.785000000018</c:v>
                      </c:pt>
                      <c:pt idx="186">
                        <c:v>8325.5460000000185</c:v>
                      </c:pt>
                      <c:pt idx="187">
                        <c:v>8274.9370000000163</c:v>
                      </c:pt>
                      <c:pt idx="188">
                        <c:v>8175.3680000000168</c:v>
                      </c:pt>
                      <c:pt idx="189">
                        <c:v>8267.0490000000154</c:v>
                      </c:pt>
                      <c:pt idx="190">
                        <c:v>8068.5400000000154</c:v>
                      </c:pt>
                      <c:pt idx="191">
                        <c:v>7916.1860000000124</c:v>
                      </c:pt>
                      <c:pt idx="192">
                        <c:v>7614.9120000000175</c:v>
                      </c:pt>
                      <c:pt idx="193">
                        <c:v>7605.3580000000147</c:v>
                      </c:pt>
                      <c:pt idx="194">
                        <c:v>7446.8840000000182</c:v>
                      </c:pt>
                      <c:pt idx="195">
                        <c:v>7485.2700000000186</c:v>
                      </c:pt>
                      <c:pt idx="196">
                        <c:v>7373.7160000000122</c:v>
                      </c:pt>
                      <c:pt idx="197">
                        <c:v>7210.3970000000172</c:v>
                      </c:pt>
                      <c:pt idx="198">
                        <c:v>7146.0180000000164</c:v>
                      </c:pt>
                      <c:pt idx="199">
                        <c:v>7029.874000000018</c:v>
                      </c:pt>
                      <c:pt idx="200">
                        <c:v>7014.2000000000135</c:v>
                      </c:pt>
                      <c:pt idx="201">
                        <c:v>6844.2510000000175</c:v>
                      </c:pt>
                      <c:pt idx="202">
                        <c:v>6878.3020000000179</c:v>
                      </c:pt>
                      <c:pt idx="203">
                        <c:v>6757.0580000000191</c:v>
                      </c:pt>
                      <c:pt idx="204">
                        <c:v>6634.2840000000133</c:v>
                      </c:pt>
                      <c:pt idx="205">
                        <c:v>6405.4300000000139</c:v>
                      </c:pt>
                      <c:pt idx="206">
                        <c:v>6279.0860000000148</c:v>
                      </c:pt>
                      <c:pt idx="207">
                        <c:v>6309.5670000000155</c:v>
                      </c:pt>
                      <c:pt idx="208">
                        <c:v>6180.9280000000163</c:v>
                      </c:pt>
                      <c:pt idx="209">
                        <c:v>6050.7590000000182</c:v>
                      </c:pt>
                      <c:pt idx="210">
                        <c:v>5972.610000000017</c:v>
                      </c:pt>
                      <c:pt idx="211">
                        <c:v>5947.2460000000201</c:v>
                      </c:pt>
                      <c:pt idx="212">
                        <c:v>5867.3120000000181</c:v>
                      </c:pt>
                      <c:pt idx="213">
                        <c:v>6003.6180000000195</c:v>
                      </c:pt>
                      <c:pt idx="214">
                        <c:v>5922.6640000000189</c:v>
                      </c:pt>
                      <c:pt idx="215">
                        <c:v>5785.8650000000198</c:v>
                      </c:pt>
                      <c:pt idx="216">
                        <c:v>5757.6960000000154</c:v>
                      </c:pt>
                      <c:pt idx="217">
                        <c:v>5397.0070000000142</c:v>
                      </c:pt>
                      <c:pt idx="218">
                        <c:v>5310.6980000000203</c:v>
                      </c:pt>
                      <c:pt idx="219">
                        <c:v>4944.1440000000184</c:v>
                      </c:pt>
                      <c:pt idx="220">
                        <c:v>5022.8200000000161</c:v>
                      </c:pt>
                      <c:pt idx="221">
                        <c:v>4989.2960000000185</c:v>
                      </c:pt>
                      <c:pt idx="222">
                        <c:v>5068.4820000000163</c:v>
                      </c:pt>
                      <c:pt idx="223">
                        <c:v>5034.4480000000185</c:v>
                      </c:pt>
                      <c:pt idx="224">
                        <c:v>5171.264000000021</c:v>
                      </c:pt>
                      <c:pt idx="225">
                        <c:v>5079.6000000000195</c:v>
                      </c:pt>
                      <c:pt idx="226">
                        <c:v>4756.3960000000152</c:v>
                      </c:pt>
                      <c:pt idx="227">
                        <c:v>4893.2120000000168</c:v>
                      </c:pt>
                      <c:pt idx="228">
                        <c:v>4856.6280000000197</c:v>
                      </c:pt>
                      <c:pt idx="229">
                        <c:v>4819.5340000000151</c:v>
                      </c:pt>
                      <c:pt idx="230">
                        <c:v>4605.9800000000196</c:v>
                      </c:pt>
                      <c:pt idx="231">
                        <c:v>4567.1010000000151</c:v>
                      </c:pt>
                      <c:pt idx="232">
                        <c:v>4764.3520000000217</c:v>
                      </c:pt>
                      <c:pt idx="233">
                        <c:v>4725.4730000000172</c:v>
                      </c:pt>
                      <c:pt idx="234">
                        <c:v>4626.4140000000152</c:v>
                      </c:pt>
                      <c:pt idx="235">
                        <c:v>4586.2600000000184</c:v>
                      </c:pt>
                      <c:pt idx="236">
                        <c:v>4605.7760000000189</c:v>
                      </c:pt>
                      <c:pt idx="237">
                        <c:v>4625.2920000000186</c:v>
                      </c:pt>
                      <c:pt idx="238">
                        <c:v>4584.1180000000222</c:v>
                      </c:pt>
                      <c:pt idx="239">
                        <c:v>4725.2690000000157</c:v>
                      </c:pt>
                      <c:pt idx="240">
                        <c:v>4439.0400000000154</c:v>
                      </c:pt>
                      <c:pt idx="241">
                        <c:v>4457.5360000000155</c:v>
                      </c:pt>
                      <c:pt idx="242">
                        <c:v>4476.0320000000156</c:v>
                      </c:pt>
                      <c:pt idx="243">
                        <c:v>4494.5280000000157</c:v>
                      </c:pt>
                      <c:pt idx="244">
                        <c:v>4513.0240000000158</c:v>
                      </c:pt>
                      <c:pt idx="245">
                        <c:v>4469.0450000000201</c:v>
                      </c:pt>
                      <c:pt idx="246">
                        <c:v>4173.6360000000195</c:v>
                      </c:pt>
                      <c:pt idx="247">
                        <c:v>4316.5720000000219</c:v>
                      </c:pt>
                      <c:pt idx="248">
                        <c:v>3764.8880000000181</c:v>
                      </c:pt>
                      <c:pt idx="249">
                        <c:v>3716.5740000000214</c:v>
                      </c:pt>
                      <c:pt idx="250">
                        <c:v>3604.00000000002</c:v>
                      </c:pt>
                      <c:pt idx="251">
                        <c:v>3554.4110000000237</c:v>
                      </c:pt>
                      <c:pt idx="252">
                        <c:v>3632.8320000000203</c:v>
                      </c:pt>
                      <c:pt idx="253">
                        <c:v>3776.2780000000216</c:v>
                      </c:pt>
                      <c:pt idx="254">
                        <c:v>3596.8940000000239</c:v>
                      </c:pt>
                      <c:pt idx="255">
                        <c:v>3415.9800000000168</c:v>
                      </c:pt>
                      <c:pt idx="256">
                        <c:v>3429.3760000000166</c:v>
                      </c:pt>
                      <c:pt idx="257">
                        <c:v>3639.3770000000245</c:v>
                      </c:pt>
                      <c:pt idx="258">
                        <c:v>3521.9580000000224</c:v>
                      </c:pt>
                      <c:pt idx="259">
                        <c:v>3535.6090000000222</c:v>
                      </c:pt>
                      <c:pt idx="260">
                        <c:v>3615.5600000000186</c:v>
                      </c:pt>
                      <c:pt idx="261">
                        <c:v>3696.0210000000247</c:v>
                      </c:pt>
                      <c:pt idx="262">
                        <c:v>3710.1820000000248</c:v>
                      </c:pt>
                      <c:pt idx="263">
                        <c:v>3657.2780000000189</c:v>
                      </c:pt>
                      <c:pt idx="264">
                        <c:v>3738.5040000000249</c:v>
                      </c:pt>
                      <c:pt idx="265">
                        <c:v>3685.0900000000188</c:v>
                      </c:pt>
                      <c:pt idx="266">
                        <c:v>3766.826000000025</c:v>
                      </c:pt>
                      <c:pt idx="267">
                        <c:v>3372.4770000000194</c:v>
                      </c:pt>
                      <c:pt idx="268">
                        <c:v>3385.1080000000193</c:v>
                      </c:pt>
                      <c:pt idx="269">
                        <c:v>3329.1440000000234</c:v>
                      </c:pt>
                      <c:pt idx="270">
                        <c:v>3203.8200000000211</c:v>
                      </c:pt>
                      <c:pt idx="271">
                        <c:v>3077.4760000000197</c:v>
                      </c:pt>
                      <c:pt idx="272">
                        <c:v>2950.1120000000174</c:v>
                      </c:pt>
                      <c:pt idx="273">
                        <c:v>2960.9580000000178</c:v>
                      </c:pt>
                      <c:pt idx="274">
                        <c:v>2971.8040000000178</c:v>
                      </c:pt>
                      <c:pt idx="275">
                        <c:v>2912.5250000000219</c:v>
                      </c:pt>
                      <c:pt idx="276">
                        <c:v>2852.7360000000258</c:v>
                      </c:pt>
                      <c:pt idx="277">
                        <c:v>2933.7070000000222</c:v>
                      </c:pt>
                      <c:pt idx="278">
                        <c:v>2873.4080000000263</c:v>
                      </c:pt>
                      <c:pt idx="279">
                        <c:v>2812.5990000000206</c:v>
                      </c:pt>
                      <c:pt idx="280">
                        <c:v>2822.6800000000203</c:v>
                      </c:pt>
                      <c:pt idx="281">
                        <c:v>2761.1060000000243</c:v>
                      </c:pt>
                      <c:pt idx="282">
                        <c:v>2699.0220000000181</c:v>
                      </c:pt>
                      <c:pt idx="283">
                        <c:v>2708.5930000000185</c:v>
                      </c:pt>
                      <c:pt idx="284">
                        <c:v>2790.5840000000248</c:v>
                      </c:pt>
                      <c:pt idx="285">
                        <c:v>2873.085000000021</c:v>
                      </c:pt>
                      <c:pt idx="286">
                        <c:v>2883.1660000000211</c:v>
                      </c:pt>
                      <c:pt idx="287">
                        <c:v>2746.8770000000186</c:v>
                      </c:pt>
                      <c:pt idx="288">
                        <c:v>2683.008000000023</c:v>
                      </c:pt>
                      <c:pt idx="289">
                        <c:v>2692.3240000000233</c:v>
                      </c:pt>
                      <c:pt idx="290">
                        <c:v>2553.7400000000212</c:v>
                      </c:pt>
                      <c:pt idx="291">
                        <c:v>2562.5460000000212</c:v>
                      </c:pt>
                      <c:pt idx="292">
                        <c:v>2571.3520000000212</c:v>
                      </c:pt>
                      <c:pt idx="293">
                        <c:v>2505.4430000000252</c:v>
                      </c:pt>
                      <c:pt idx="294">
                        <c:v>2439.024000000019</c:v>
                      </c:pt>
                      <c:pt idx="295">
                        <c:v>2522.5450000000255</c:v>
                      </c:pt>
                      <c:pt idx="296">
                        <c:v>2531.0960000000255</c:v>
                      </c:pt>
                      <c:pt idx="297">
                        <c:v>2463.9120000000194</c:v>
                      </c:pt>
                      <c:pt idx="298">
                        <c:v>2320.2280000000278</c:v>
                      </c:pt>
                      <c:pt idx="299">
                        <c:v>2251.7690000000216</c:v>
                      </c:pt>
                      <c:pt idx="300">
                        <c:v>2259.3000000000216</c:v>
                      </c:pt>
                      <c:pt idx="301">
                        <c:v>2190.0760000000259</c:v>
                      </c:pt>
                      <c:pt idx="302">
                        <c:v>2274.3620000000219</c:v>
                      </c:pt>
                      <c:pt idx="303">
                        <c:v>2204.6280000000265</c:v>
                      </c:pt>
                      <c:pt idx="304">
                        <c:v>2289.4240000000218</c:v>
                      </c:pt>
                      <c:pt idx="305">
                        <c:v>2141.4050000000198</c:v>
                      </c:pt>
                      <c:pt idx="306">
                        <c:v>2148.4260000000199</c:v>
                      </c:pt>
                      <c:pt idx="307">
                        <c:v>2155.4470000000201</c:v>
                      </c:pt>
                      <c:pt idx="308">
                        <c:v>2083.9280000000244</c:v>
                      </c:pt>
                      <c:pt idx="309">
                        <c:v>2090.6940000000245</c:v>
                      </c:pt>
                      <c:pt idx="310">
                        <c:v>2097.4600000000246</c:v>
                      </c:pt>
                      <c:pt idx="311">
                        <c:v>2104.2260000000247</c:v>
                      </c:pt>
                      <c:pt idx="312">
                        <c:v>2110.9920000000247</c:v>
                      </c:pt>
                      <c:pt idx="313">
                        <c:v>2117.7580000000248</c:v>
                      </c:pt>
                      <c:pt idx="314">
                        <c:v>2204.5940000000205</c:v>
                      </c:pt>
                      <c:pt idx="315">
                        <c:v>2050.9650000000292</c:v>
                      </c:pt>
                      <c:pt idx="316">
                        <c:v>2138.0560000000251</c:v>
                      </c:pt>
                      <c:pt idx="317">
                        <c:v>2144.8220000000251</c:v>
                      </c:pt>
                      <c:pt idx="318">
                        <c:v>2151.5880000000252</c:v>
                      </c:pt>
                      <c:pt idx="319">
                        <c:v>2158.3540000000253</c:v>
                      </c:pt>
                      <c:pt idx="320">
                        <c:v>2083.52000000003</c:v>
                      </c:pt>
                      <c:pt idx="321">
                        <c:v>2090.03100000003</c:v>
                      </c:pt>
                      <c:pt idx="322">
                        <c:v>2096.5420000000299</c:v>
                      </c:pt>
                      <c:pt idx="323">
                        <c:v>2103.0530000000304</c:v>
                      </c:pt>
                      <c:pt idx="324">
                        <c:v>2192.1840000000257</c:v>
                      </c:pt>
                      <c:pt idx="325">
                        <c:v>2116.0750000000303</c:v>
                      </c:pt>
                      <c:pt idx="326">
                        <c:v>2122.5860000000303</c:v>
                      </c:pt>
                      <c:pt idx="327">
                        <c:v>1962.3270000000282</c:v>
                      </c:pt>
                      <c:pt idx="328">
                        <c:v>2051.9680000000239</c:v>
                      </c:pt>
                      <c:pt idx="329">
                        <c:v>1890.4340000000211</c:v>
                      </c:pt>
                      <c:pt idx="330">
                        <c:v>1896.1800000000212</c:v>
                      </c:pt>
                      <c:pt idx="331">
                        <c:v>1901.9260000000213</c:v>
                      </c:pt>
                      <c:pt idx="332">
                        <c:v>1907.6720000000214</c:v>
                      </c:pt>
                      <c:pt idx="333">
                        <c:v>1913.4180000000215</c:v>
                      </c:pt>
                      <c:pt idx="334">
                        <c:v>1919.1640000000216</c:v>
                      </c:pt>
                      <c:pt idx="335">
                        <c:v>1924.9100000000217</c:v>
                      </c:pt>
                      <c:pt idx="336">
                        <c:v>1844.9760000000265</c:v>
                      </c:pt>
                      <c:pt idx="337">
                        <c:v>1678.5970000000243</c:v>
                      </c:pt>
                      <c:pt idx="338">
                        <c:v>1597.3880000000293</c:v>
                      </c:pt>
                      <c:pt idx="339">
                        <c:v>1602.1140000000294</c:v>
                      </c:pt>
                      <c:pt idx="340">
                        <c:v>1693.5400000000245</c:v>
                      </c:pt>
                      <c:pt idx="341">
                        <c:v>1611.5660000000296</c:v>
                      </c:pt>
                      <c:pt idx="342">
                        <c:v>1703.5020000000247</c:v>
                      </c:pt>
                      <c:pt idx="343">
                        <c:v>1883.4130000000271</c:v>
                      </c:pt>
                      <c:pt idx="344">
                        <c:v>1801.1840000000323</c:v>
                      </c:pt>
                      <c:pt idx="345">
                        <c:v>1806.4200000000324</c:v>
                      </c:pt>
                      <c:pt idx="346">
                        <c:v>1723.4260000000249</c:v>
                      </c:pt>
                      <c:pt idx="347">
                        <c:v>1816.8920000000326</c:v>
                      </c:pt>
                      <c:pt idx="348">
                        <c:v>1822.1280000000327</c:v>
                      </c:pt>
                      <c:pt idx="349">
                        <c:v>1649.3740000000303</c:v>
                      </c:pt>
                      <c:pt idx="350">
                        <c:v>1475.6000000000276</c:v>
                      </c:pt>
                      <c:pt idx="351">
                        <c:v>1479.8160000000278</c:v>
                      </c:pt>
                      <c:pt idx="352">
                        <c:v>1484.0320000000279</c:v>
                      </c:pt>
                      <c:pt idx="353">
                        <c:v>1488.248000000028</c:v>
                      </c:pt>
                      <c:pt idx="354">
                        <c:v>1492.4640000000279</c:v>
                      </c:pt>
                      <c:pt idx="355">
                        <c:v>1496.680000000028</c:v>
                      </c:pt>
                      <c:pt idx="356">
                        <c:v>1500.8960000000282</c:v>
                      </c:pt>
                      <c:pt idx="357">
                        <c:v>1414.0770000000334</c:v>
                      </c:pt>
                      <c:pt idx="358">
                        <c:v>1418.0380000000337</c:v>
                      </c:pt>
                      <c:pt idx="359">
                        <c:v>1330.4540000000259</c:v>
                      </c:pt>
                      <c:pt idx="360">
                        <c:v>1334.160000000026</c:v>
                      </c:pt>
                      <c:pt idx="361">
                        <c:v>1337.8660000000259</c:v>
                      </c:pt>
                      <c:pt idx="362">
                        <c:v>1341.572000000026</c:v>
                      </c:pt>
                      <c:pt idx="363">
                        <c:v>1345.2780000000262</c:v>
                      </c:pt>
                      <c:pt idx="364">
                        <c:v>1348.9840000000263</c:v>
                      </c:pt>
                      <c:pt idx="365">
                        <c:v>1259.6150000000316</c:v>
                      </c:pt>
                      <c:pt idx="366">
                        <c:v>1263.0660000000319</c:v>
                      </c:pt>
                      <c:pt idx="367">
                        <c:v>1266.5170000000319</c:v>
                      </c:pt>
                      <c:pt idx="368">
                        <c:v>1269.9680000000319</c:v>
                      </c:pt>
                      <c:pt idx="369">
                        <c:v>1273.4190000000319</c:v>
                      </c:pt>
                      <c:pt idx="370">
                        <c:v>1088.1700000000292</c:v>
                      </c:pt>
                      <c:pt idx="371">
                        <c:v>1185.716000000024</c:v>
                      </c:pt>
                      <c:pt idx="372">
                        <c:v>1283.7720000000322</c:v>
                      </c:pt>
                      <c:pt idx="373">
                        <c:v>1287.2230000000325</c:v>
                      </c:pt>
                      <c:pt idx="374">
                        <c:v>1290.6740000000325</c:v>
                      </c:pt>
                      <c:pt idx="375">
                        <c:v>1294.1250000000325</c:v>
                      </c:pt>
                      <c:pt idx="376">
                        <c:v>1297.5760000000325</c:v>
                      </c:pt>
                      <c:pt idx="377">
                        <c:v>1204.8920000000244</c:v>
                      </c:pt>
                      <c:pt idx="378">
                        <c:v>1208.0880000000245</c:v>
                      </c:pt>
                      <c:pt idx="379">
                        <c:v>1211.2840000000247</c:v>
                      </c:pt>
                      <c:pt idx="380">
                        <c:v>1117.5800000000302</c:v>
                      </c:pt>
                      <c:pt idx="381">
                        <c:v>1217.6760000000247</c:v>
                      </c:pt>
                      <c:pt idx="382">
                        <c:v>1220.8720000000249</c:v>
                      </c:pt>
                      <c:pt idx="383">
                        <c:v>1126.4030000000303</c:v>
                      </c:pt>
                      <c:pt idx="384">
                        <c:v>1129.3440000000303</c:v>
                      </c:pt>
                      <c:pt idx="385">
                        <c:v>1132.2850000000305</c:v>
                      </c:pt>
                      <c:pt idx="386">
                        <c:v>1135.2260000000306</c:v>
                      </c:pt>
                      <c:pt idx="387">
                        <c:v>1138.1670000000306</c:v>
                      </c:pt>
                      <c:pt idx="388">
                        <c:v>1141.1080000000306</c:v>
                      </c:pt>
                      <c:pt idx="389">
                        <c:v>1144.0490000000307</c:v>
                      </c:pt>
                      <c:pt idx="390">
                        <c:v>1146.9900000000309</c:v>
                      </c:pt>
                      <c:pt idx="391">
                        <c:v>1149.931000000031</c:v>
                      </c:pt>
                      <c:pt idx="392">
                        <c:v>1152.872000000031</c:v>
                      </c:pt>
                      <c:pt idx="393">
                        <c:v>1155.813000000031</c:v>
                      </c:pt>
                      <c:pt idx="394">
                        <c:v>1158.7540000000311</c:v>
                      </c:pt>
                      <c:pt idx="395">
                        <c:v>1161.6950000000313</c:v>
                      </c:pt>
                      <c:pt idx="396">
                        <c:v>1164.6360000000313</c:v>
                      </c:pt>
                      <c:pt idx="397">
                        <c:v>1167.5770000000314</c:v>
                      </c:pt>
                      <c:pt idx="398">
                        <c:v>1170.5180000000314</c:v>
                      </c:pt>
                      <c:pt idx="399">
                        <c:v>1173.4590000000317</c:v>
                      </c:pt>
                      <c:pt idx="400">
                        <c:v>1176.4000000000317</c:v>
                      </c:pt>
                      <c:pt idx="401">
                        <c:v>1179.3410000000317</c:v>
                      </c:pt>
                      <c:pt idx="402">
                        <c:v>1182.2820000000318</c:v>
                      </c:pt>
                      <c:pt idx="403">
                        <c:v>1082.4580000000378</c:v>
                      </c:pt>
                      <c:pt idx="404">
                        <c:v>1085.144000000038</c:v>
                      </c:pt>
                      <c:pt idx="405">
                        <c:v>1087.8300000000381</c:v>
                      </c:pt>
                      <c:pt idx="406">
                        <c:v>986.98600000002921</c:v>
                      </c:pt>
                      <c:pt idx="407">
                        <c:v>989.41700000002925</c:v>
                      </c:pt>
                      <c:pt idx="408">
                        <c:v>991.8480000000294</c:v>
                      </c:pt>
                      <c:pt idx="409">
                        <c:v>1098.5740000000385</c:v>
                      </c:pt>
                      <c:pt idx="410">
                        <c:v>1101.2600000000384</c:v>
                      </c:pt>
                      <c:pt idx="411">
                        <c:v>1103.9460000000386</c:v>
                      </c:pt>
                      <c:pt idx="412">
                        <c:v>1001.5720000000297</c:v>
                      </c:pt>
                      <c:pt idx="413">
                        <c:v>1004.0030000000297</c:v>
                      </c:pt>
                      <c:pt idx="414">
                        <c:v>900.86400000003584</c:v>
                      </c:pt>
                      <c:pt idx="415">
                        <c:v>1008.8650000000299</c:v>
                      </c:pt>
                      <c:pt idx="416">
                        <c:v>905.21600000003593</c:v>
                      </c:pt>
                      <c:pt idx="417">
                        <c:v>907.39200000003609</c:v>
                      </c:pt>
                      <c:pt idx="418">
                        <c:v>1016.1580000000301</c:v>
                      </c:pt>
                      <c:pt idx="419">
                        <c:v>911.74400000003618</c:v>
                      </c:pt>
                      <c:pt idx="420">
                        <c:v>913.92000000003634</c:v>
                      </c:pt>
                      <c:pt idx="421">
                        <c:v>1023.4510000000303</c:v>
                      </c:pt>
                      <c:pt idx="422">
                        <c:v>918.27200000003654</c:v>
                      </c:pt>
                      <c:pt idx="423">
                        <c:v>920.44800000003659</c:v>
                      </c:pt>
                      <c:pt idx="424">
                        <c:v>922.62400000003663</c:v>
                      </c:pt>
                      <c:pt idx="425">
                        <c:v>924.80000000003679</c:v>
                      </c:pt>
                      <c:pt idx="426">
                        <c:v>926.97600000003683</c:v>
                      </c:pt>
                      <c:pt idx="427">
                        <c:v>929.15200000003688</c:v>
                      </c:pt>
                      <c:pt idx="428">
                        <c:v>931.32800000003704</c:v>
                      </c:pt>
                      <c:pt idx="429">
                        <c:v>933.50400000003708</c:v>
                      </c:pt>
                      <c:pt idx="430">
                        <c:v>935.68000000003724</c:v>
                      </c:pt>
                      <c:pt idx="431">
                        <c:v>937.85600000003728</c:v>
                      </c:pt>
                      <c:pt idx="432">
                        <c:v>940.03200000003733</c:v>
                      </c:pt>
                      <c:pt idx="433">
                        <c:v>942.20800000003749</c:v>
                      </c:pt>
                      <c:pt idx="434">
                        <c:v>944.38400000003753</c:v>
                      </c:pt>
                      <c:pt idx="435">
                        <c:v>835.63500000002819</c:v>
                      </c:pt>
                      <c:pt idx="436">
                        <c:v>948.73600000003773</c:v>
                      </c:pt>
                      <c:pt idx="437">
                        <c:v>950.91200000003778</c:v>
                      </c:pt>
                      <c:pt idx="438">
                        <c:v>953.08800000003782</c:v>
                      </c:pt>
                      <c:pt idx="439">
                        <c:v>843.3190000000285</c:v>
                      </c:pt>
                      <c:pt idx="440">
                        <c:v>845.24000000002854</c:v>
                      </c:pt>
                      <c:pt idx="441">
                        <c:v>959.61600000003818</c:v>
                      </c:pt>
                      <c:pt idx="442">
                        <c:v>849.08200000002864</c:v>
                      </c:pt>
                      <c:pt idx="443">
                        <c:v>963.96800000003827</c:v>
                      </c:pt>
                      <c:pt idx="444">
                        <c:v>966.14400000003843</c:v>
                      </c:pt>
                      <c:pt idx="445">
                        <c:v>854.8450000000289</c:v>
                      </c:pt>
                      <c:pt idx="446">
                        <c:v>743.03600000003541</c:v>
                      </c:pt>
                      <c:pt idx="447">
                        <c:v>972.67200000003868</c:v>
                      </c:pt>
                      <c:pt idx="448">
                        <c:v>974.84800000003872</c:v>
                      </c:pt>
                      <c:pt idx="449">
                        <c:v>748.03400000003569</c:v>
                      </c:pt>
                      <c:pt idx="450">
                        <c:v>864.45000000002915</c:v>
                      </c:pt>
                      <c:pt idx="451">
                        <c:v>751.3660000000358</c:v>
                      </c:pt>
                      <c:pt idx="452">
                        <c:v>868.29200000002936</c:v>
                      </c:pt>
                      <c:pt idx="453">
                        <c:v>870.21300000002941</c:v>
                      </c:pt>
                      <c:pt idx="454">
                        <c:v>872.13400000002946</c:v>
                      </c:pt>
                      <c:pt idx="455">
                        <c:v>874.05500000002951</c:v>
                      </c:pt>
                      <c:pt idx="456">
                        <c:v>992.25600000003942</c:v>
                      </c:pt>
                      <c:pt idx="457">
                        <c:v>877.89700000002961</c:v>
                      </c:pt>
                      <c:pt idx="458">
                        <c:v>879.81800000002977</c:v>
                      </c:pt>
                      <c:pt idx="459">
                        <c:v>881.73900000002982</c:v>
                      </c:pt>
                      <c:pt idx="460">
                        <c:v>766.36000000003651</c:v>
                      </c:pt>
                      <c:pt idx="461">
                        <c:v>885.58100000002992</c:v>
                      </c:pt>
                      <c:pt idx="462">
                        <c:v>1005.3120000000399</c:v>
                      </c:pt>
                      <c:pt idx="463">
                        <c:v>1007.4880000000401</c:v>
                      </c:pt>
                      <c:pt idx="464">
                        <c:v>891.34400000003006</c:v>
                      </c:pt>
                      <c:pt idx="465">
                        <c:v>893.26500000003011</c:v>
                      </c:pt>
                      <c:pt idx="466">
                        <c:v>895.18600000003028</c:v>
                      </c:pt>
                      <c:pt idx="467">
                        <c:v>778.02200000003711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8B1-4693-BEF5-1B4C6F89BA1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Total Mass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  <c:pt idx="191">
                        <c:v>955</c:v>
                      </c:pt>
                      <c:pt idx="192">
                        <c:v>960</c:v>
                      </c:pt>
                      <c:pt idx="193">
                        <c:v>965</c:v>
                      </c:pt>
                      <c:pt idx="194">
                        <c:v>970</c:v>
                      </c:pt>
                      <c:pt idx="195">
                        <c:v>975</c:v>
                      </c:pt>
                      <c:pt idx="196">
                        <c:v>980</c:v>
                      </c:pt>
                      <c:pt idx="197">
                        <c:v>985</c:v>
                      </c:pt>
                      <c:pt idx="198">
                        <c:v>990</c:v>
                      </c:pt>
                      <c:pt idx="199">
                        <c:v>995</c:v>
                      </c:pt>
                      <c:pt idx="200">
                        <c:v>1000</c:v>
                      </c:pt>
                      <c:pt idx="201">
                        <c:v>1005</c:v>
                      </c:pt>
                      <c:pt idx="202">
                        <c:v>1010</c:v>
                      </c:pt>
                      <c:pt idx="203">
                        <c:v>1015</c:v>
                      </c:pt>
                      <c:pt idx="204">
                        <c:v>1020</c:v>
                      </c:pt>
                      <c:pt idx="205">
                        <c:v>1025</c:v>
                      </c:pt>
                      <c:pt idx="206">
                        <c:v>1030</c:v>
                      </c:pt>
                      <c:pt idx="207">
                        <c:v>1035</c:v>
                      </c:pt>
                      <c:pt idx="208">
                        <c:v>1040</c:v>
                      </c:pt>
                      <c:pt idx="209">
                        <c:v>1045</c:v>
                      </c:pt>
                      <c:pt idx="210">
                        <c:v>1050</c:v>
                      </c:pt>
                      <c:pt idx="211">
                        <c:v>1055</c:v>
                      </c:pt>
                      <c:pt idx="212">
                        <c:v>1060</c:v>
                      </c:pt>
                      <c:pt idx="213">
                        <c:v>1065</c:v>
                      </c:pt>
                      <c:pt idx="214">
                        <c:v>1070</c:v>
                      </c:pt>
                      <c:pt idx="215">
                        <c:v>1075</c:v>
                      </c:pt>
                      <c:pt idx="216">
                        <c:v>1080</c:v>
                      </c:pt>
                      <c:pt idx="217">
                        <c:v>1085</c:v>
                      </c:pt>
                      <c:pt idx="218">
                        <c:v>1090</c:v>
                      </c:pt>
                      <c:pt idx="219">
                        <c:v>1095</c:v>
                      </c:pt>
                      <c:pt idx="220">
                        <c:v>1100</c:v>
                      </c:pt>
                      <c:pt idx="221">
                        <c:v>1105</c:v>
                      </c:pt>
                      <c:pt idx="222">
                        <c:v>1110</c:v>
                      </c:pt>
                      <c:pt idx="223">
                        <c:v>1115</c:v>
                      </c:pt>
                      <c:pt idx="224">
                        <c:v>1120</c:v>
                      </c:pt>
                      <c:pt idx="225">
                        <c:v>1125</c:v>
                      </c:pt>
                      <c:pt idx="226">
                        <c:v>1130</c:v>
                      </c:pt>
                      <c:pt idx="227">
                        <c:v>1135</c:v>
                      </c:pt>
                      <c:pt idx="228">
                        <c:v>1140</c:v>
                      </c:pt>
                      <c:pt idx="229">
                        <c:v>1145</c:v>
                      </c:pt>
                      <c:pt idx="230">
                        <c:v>1150</c:v>
                      </c:pt>
                      <c:pt idx="231">
                        <c:v>1155</c:v>
                      </c:pt>
                      <c:pt idx="232">
                        <c:v>1160</c:v>
                      </c:pt>
                      <c:pt idx="233">
                        <c:v>1165</c:v>
                      </c:pt>
                      <c:pt idx="234">
                        <c:v>1170</c:v>
                      </c:pt>
                      <c:pt idx="235">
                        <c:v>1175</c:v>
                      </c:pt>
                      <c:pt idx="236">
                        <c:v>1180</c:v>
                      </c:pt>
                      <c:pt idx="237">
                        <c:v>1185</c:v>
                      </c:pt>
                      <c:pt idx="238">
                        <c:v>1190</c:v>
                      </c:pt>
                      <c:pt idx="239">
                        <c:v>1195</c:v>
                      </c:pt>
                      <c:pt idx="240">
                        <c:v>1200</c:v>
                      </c:pt>
                      <c:pt idx="241">
                        <c:v>1205</c:v>
                      </c:pt>
                      <c:pt idx="242">
                        <c:v>1210</c:v>
                      </c:pt>
                      <c:pt idx="243">
                        <c:v>1215</c:v>
                      </c:pt>
                      <c:pt idx="244">
                        <c:v>1220</c:v>
                      </c:pt>
                      <c:pt idx="245">
                        <c:v>1225</c:v>
                      </c:pt>
                      <c:pt idx="246">
                        <c:v>1230</c:v>
                      </c:pt>
                      <c:pt idx="247">
                        <c:v>1235</c:v>
                      </c:pt>
                      <c:pt idx="248">
                        <c:v>1240</c:v>
                      </c:pt>
                      <c:pt idx="249">
                        <c:v>1245</c:v>
                      </c:pt>
                      <c:pt idx="250">
                        <c:v>1250</c:v>
                      </c:pt>
                      <c:pt idx="251">
                        <c:v>1255</c:v>
                      </c:pt>
                      <c:pt idx="252">
                        <c:v>1260</c:v>
                      </c:pt>
                      <c:pt idx="253">
                        <c:v>1265</c:v>
                      </c:pt>
                      <c:pt idx="254">
                        <c:v>1270</c:v>
                      </c:pt>
                      <c:pt idx="255">
                        <c:v>1275</c:v>
                      </c:pt>
                      <c:pt idx="256">
                        <c:v>1280</c:v>
                      </c:pt>
                      <c:pt idx="257">
                        <c:v>1285</c:v>
                      </c:pt>
                      <c:pt idx="258">
                        <c:v>1290</c:v>
                      </c:pt>
                      <c:pt idx="259">
                        <c:v>1295</c:v>
                      </c:pt>
                      <c:pt idx="260">
                        <c:v>1300</c:v>
                      </c:pt>
                      <c:pt idx="261">
                        <c:v>1305</c:v>
                      </c:pt>
                      <c:pt idx="262">
                        <c:v>1310</c:v>
                      </c:pt>
                      <c:pt idx="263">
                        <c:v>1315</c:v>
                      </c:pt>
                      <c:pt idx="264">
                        <c:v>1320</c:v>
                      </c:pt>
                      <c:pt idx="265">
                        <c:v>1325</c:v>
                      </c:pt>
                      <c:pt idx="266">
                        <c:v>1330</c:v>
                      </c:pt>
                      <c:pt idx="267">
                        <c:v>1335</c:v>
                      </c:pt>
                      <c:pt idx="268">
                        <c:v>1340</c:v>
                      </c:pt>
                      <c:pt idx="269">
                        <c:v>1345</c:v>
                      </c:pt>
                      <c:pt idx="270">
                        <c:v>1350</c:v>
                      </c:pt>
                      <c:pt idx="271">
                        <c:v>1355</c:v>
                      </c:pt>
                      <c:pt idx="272">
                        <c:v>1360</c:v>
                      </c:pt>
                      <c:pt idx="273">
                        <c:v>1365</c:v>
                      </c:pt>
                      <c:pt idx="274">
                        <c:v>1370</c:v>
                      </c:pt>
                      <c:pt idx="275">
                        <c:v>1375</c:v>
                      </c:pt>
                      <c:pt idx="276">
                        <c:v>1380</c:v>
                      </c:pt>
                      <c:pt idx="277">
                        <c:v>1385</c:v>
                      </c:pt>
                      <c:pt idx="278">
                        <c:v>1390</c:v>
                      </c:pt>
                      <c:pt idx="279">
                        <c:v>1395</c:v>
                      </c:pt>
                      <c:pt idx="280">
                        <c:v>1400</c:v>
                      </c:pt>
                      <c:pt idx="281">
                        <c:v>1405</c:v>
                      </c:pt>
                      <c:pt idx="282">
                        <c:v>1410</c:v>
                      </c:pt>
                      <c:pt idx="283">
                        <c:v>1415</c:v>
                      </c:pt>
                      <c:pt idx="284">
                        <c:v>1420</c:v>
                      </c:pt>
                      <c:pt idx="285">
                        <c:v>1425</c:v>
                      </c:pt>
                      <c:pt idx="286">
                        <c:v>1430</c:v>
                      </c:pt>
                      <c:pt idx="287">
                        <c:v>1435</c:v>
                      </c:pt>
                      <c:pt idx="288">
                        <c:v>1440</c:v>
                      </c:pt>
                      <c:pt idx="289">
                        <c:v>1445</c:v>
                      </c:pt>
                      <c:pt idx="290">
                        <c:v>1450</c:v>
                      </c:pt>
                      <c:pt idx="291">
                        <c:v>1455</c:v>
                      </c:pt>
                      <c:pt idx="292">
                        <c:v>1460</c:v>
                      </c:pt>
                      <c:pt idx="293">
                        <c:v>1465</c:v>
                      </c:pt>
                      <c:pt idx="294">
                        <c:v>1470</c:v>
                      </c:pt>
                      <c:pt idx="295">
                        <c:v>1475</c:v>
                      </c:pt>
                      <c:pt idx="296">
                        <c:v>1480</c:v>
                      </c:pt>
                      <c:pt idx="297">
                        <c:v>1485</c:v>
                      </c:pt>
                      <c:pt idx="298">
                        <c:v>1490</c:v>
                      </c:pt>
                      <c:pt idx="299">
                        <c:v>1495</c:v>
                      </c:pt>
                      <c:pt idx="300">
                        <c:v>1500</c:v>
                      </c:pt>
                      <c:pt idx="301">
                        <c:v>1505</c:v>
                      </c:pt>
                      <c:pt idx="302">
                        <c:v>1510</c:v>
                      </c:pt>
                      <c:pt idx="303">
                        <c:v>1515</c:v>
                      </c:pt>
                      <c:pt idx="304">
                        <c:v>1520</c:v>
                      </c:pt>
                      <c:pt idx="305">
                        <c:v>1525</c:v>
                      </c:pt>
                      <c:pt idx="306">
                        <c:v>1530</c:v>
                      </c:pt>
                      <c:pt idx="307">
                        <c:v>1535</c:v>
                      </c:pt>
                      <c:pt idx="308">
                        <c:v>1540</c:v>
                      </c:pt>
                      <c:pt idx="309">
                        <c:v>1545</c:v>
                      </c:pt>
                      <c:pt idx="310">
                        <c:v>1550</c:v>
                      </c:pt>
                      <c:pt idx="311">
                        <c:v>1555</c:v>
                      </c:pt>
                      <c:pt idx="312">
                        <c:v>1560</c:v>
                      </c:pt>
                      <c:pt idx="313">
                        <c:v>1565</c:v>
                      </c:pt>
                      <c:pt idx="314">
                        <c:v>1570</c:v>
                      </c:pt>
                      <c:pt idx="315">
                        <c:v>1575</c:v>
                      </c:pt>
                      <c:pt idx="316">
                        <c:v>1580</c:v>
                      </c:pt>
                      <c:pt idx="317">
                        <c:v>1585</c:v>
                      </c:pt>
                      <c:pt idx="318">
                        <c:v>1590</c:v>
                      </c:pt>
                      <c:pt idx="319">
                        <c:v>1595</c:v>
                      </c:pt>
                      <c:pt idx="320">
                        <c:v>1600</c:v>
                      </c:pt>
                      <c:pt idx="321">
                        <c:v>1605</c:v>
                      </c:pt>
                      <c:pt idx="322">
                        <c:v>1610</c:v>
                      </c:pt>
                      <c:pt idx="323">
                        <c:v>1615</c:v>
                      </c:pt>
                      <c:pt idx="324">
                        <c:v>1620</c:v>
                      </c:pt>
                      <c:pt idx="325">
                        <c:v>1625</c:v>
                      </c:pt>
                      <c:pt idx="326">
                        <c:v>1630</c:v>
                      </c:pt>
                      <c:pt idx="327">
                        <c:v>1635</c:v>
                      </c:pt>
                      <c:pt idx="328">
                        <c:v>1640</c:v>
                      </c:pt>
                      <c:pt idx="329">
                        <c:v>1645</c:v>
                      </c:pt>
                      <c:pt idx="330">
                        <c:v>1650</c:v>
                      </c:pt>
                      <c:pt idx="331">
                        <c:v>1655</c:v>
                      </c:pt>
                      <c:pt idx="332">
                        <c:v>1660</c:v>
                      </c:pt>
                      <c:pt idx="333">
                        <c:v>1665</c:v>
                      </c:pt>
                      <c:pt idx="334">
                        <c:v>1670</c:v>
                      </c:pt>
                      <c:pt idx="335">
                        <c:v>1675</c:v>
                      </c:pt>
                      <c:pt idx="336">
                        <c:v>1680</c:v>
                      </c:pt>
                      <c:pt idx="337">
                        <c:v>1685</c:v>
                      </c:pt>
                      <c:pt idx="338">
                        <c:v>1690</c:v>
                      </c:pt>
                      <c:pt idx="339">
                        <c:v>1695</c:v>
                      </c:pt>
                      <c:pt idx="340">
                        <c:v>1700</c:v>
                      </c:pt>
                      <c:pt idx="341">
                        <c:v>1705</c:v>
                      </c:pt>
                      <c:pt idx="342">
                        <c:v>1710</c:v>
                      </c:pt>
                      <c:pt idx="343">
                        <c:v>1715</c:v>
                      </c:pt>
                      <c:pt idx="344">
                        <c:v>1720</c:v>
                      </c:pt>
                      <c:pt idx="345">
                        <c:v>1725</c:v>
                      </c:pt>
                      <c:pt idx="346">
                        <c:v>1730</c:v>
                      </c:pt>
                      <c:pt idx="347">
                        <c:v>1735</c:v>
                      </c:pt>
                      <c:pt idx="348">
                        <c:v>1740</c:v>
                      </c:pt>
                      <c:pt idx="349">
                        <c:v>1745</c:v>
                      </c:pt>
                      <c:pt idx="350">
                        <c:v>1750</c:v>
                      </c:pt>
                      <c:pt idx="351">
                        <c:v>1755</c:v>
                      </c:pt>
                      <c:pt idx="352">
                        <c:v>1760</c:v>
                      </c:pt>
                      <c:pt idx="353">
                        <c:v>1765</c:v>
                      </c:pt>
                      <c:pt idx="354">
                        <c:v>1770</c:v>
                      </c:pt>
                      <c:pt idx="355">
                        <c:v>1775</c:v>
                      </c:pt>
                      <c:pt idx="356">
                        <c:v>1780</c:v>
                      </c:pt>
                      <c:pt idx="357">
                        <c:v>1785</c:v>
                      </c:pt>
                      <c:pt idx="358">
                        <c:v>1790</c:v>
                      </c:pt>
                      <c:pt idx="359">
                        <c:v>1795</c:v>
                      </c:pt>
                      <c:pt idx="360">
                        <c:v>1800</c:v>
                      </c:pt>
                      <c:pt idx="361">
                        <c:v>1805</c:v>
                      </c:pt>
                      <c:pt idx="362">
                        <c:v>1810</c:v>
                      </c:pt>
                      <c:pt idx="363">
                        <c:v>1815</c:v>
                      </c:pt>
                      <c:pt idx="364">
                        <c:v>1820</c:v>
                      </c:pt>
                      <c:pt idx="365">
                        <c:v>1825</c:v>
                      </c:pt>
                      <c:pt idx="366">
                        <c:v>1830</c:v>
                      </c:pt>
                      <c:pt idx="367">
                        <c:v>1835</c:v>
                      </c:pt>
                      <c:pt idx="368">
                        <c:v>1840</c:v>
                      </c:pt>
                      <c:pt idx="369">
                        <c:v>1845</c:v>
                      </c:pt>
                      <c:pt idx="370">
                        <c:v>1850</c:v>
                      </c:pt>
                      <c:pt idx="371">
                        <c:v>1855</c:v>
                      </c:pt>
                      <c:pt idx="372">
                        <c:v>1860</c:v>
                      </c:pt>
                      <c:pt idx="373">
                        <c:v>1865</c:v>
                      </c:pt>
                      <c:pt idx="374">
                        <c:v>1870</c:v>
                      </c:pt>
                      <c:pt idx="375">
                        <c:v>1875</c:v>
                      </c:pt>
                      <c:pt idx="376">
                        <c:v>1880</c:v>
                      </c:pt>
                      <c:pt idx="377">
                        <c:v>1885</c:v>
                      </c:pt>
                      <c:pt idx="378">
                        <c:v>1890</c:v>
                      </c:pt>
                      <c:pt idx="379">
                        <c:v>1895</c:v>
                      </c:pt>
                      <c:pt idx="380">
                        <c:v>1900</c:v>
                      </c:pt>
                      <c:pt idx="381">
                        <c:v>1905</c:v>
                      </c:pt>
                      <c:pt idx="382">
                        <c:v>1910</c:v>
                      </c:pt>
                      <c:pt idx="383">
                        <c:v>1915</c:v>
                      </c:pt>
                      <c:pt idx="384">
                        <c:v>1920</c:v>
                      </c:pt>
                      <c:pt idx="385">
                        <c:v>1925</c:v>
                      </c:pt>
                      <c:pt idx="386">
                        <c:v>1930</c:v>
                      </c:pt>
                      <c:pt idx="387">
                        <c:v>1935</c:v>
                      </c:pt>
                      <c:pt idx="388">
                        <c:v>1940</c:v>
                      </c:pt>
                      <c:pt idx="389">
                        <c:v>1945</c:v>
                      </c:pt>
                      <c:pt idx="390">
                        <c:v>1950</c:v>
                      </c:pt>
                      <c:pt idx="391">
                        <c:v>1955</c:v>
                      </c:pt>
                      <c:pt idx="392">
                        <c:v>1960</c:v>
                      </c:pt>
                      <c:pt idx="393">
                        <c:v>1965</c:v>
                      </c:pt>
                      <c:pt idx="394">
                        <c:v>1970</c:v>
                      </c:pt>
                      <c:pt idx="395">
                        <c:v>1975</c:v>
                      </c:pt>
                      <c:pt idx="396">
                        <c:v>1980</c:v>
                      </c:pt>
                      <c:pt idx="397">
                        <c:v>1985</c:v>
                      </c:pt>
                      <c:pt idx="398">
                        <c:v>1990</c:v>
                      </c:pt>
                      <c:pt idx="399">
                        <c:v>1995</c:v>
                      </c:pt>
                      <c:pt idx="400">
                        <c:v>2000</c:v>
                      </c:pt>
                      <c:pt idx="401">
                        <c:v>2005</c:v>
                      </c:pt>
                      <c:pt idx="402">
                        <c:v>2010</c:v>
                      </c:pt>
                      <c:pt idx="403">
                        <c:v>2015</c:v>
                      </c:pt>
                      <c:pt idx="404">
                        <c:v>2020</c:v>
                      </c:pt>
                      <c:pt idx="405">
                        <c:v>2025</c:v>
                      </c:pt>
                      <c:pt idx="406">
                        <c:v>2030</c:v>
                      </c:pt>
                      <c:pt idx="407">
                        <c:v>2035</c:v>
                      </c:pt>
                      <c:pt idx="408">
                        <c:v>2040</c:v>
                      </c:pt>
                      <c:pt idx="409">
                        <c:v>2045</c:v>
                      </c:pt>
                      <c:pt idx="410">
                        <c:v>2050</c:v>
                      </c:pt>
                      <c:pt idx="411">
                        <c:v>2055</c:v>
                      </c:pt>
                      <c:pt idx="412">
                        <c:v>2060</c:v>
                      </c:pt>
                      <c:pt idx="413">
                        <c:v>2065</c:v>
                      </c:pt>
                      <c:pt idx="414">
                        <c:v>2070</c:v>
                      </c:pt>
                      <c:pt idx="415">
                        <c:v>2075</c:v>
                      </c:pt>
                      <c:pt idx="416">
                        <c:v>2080</c:v>
                      </c:pt>
                      <c:pt idx="417">
                        <c:v>2085</c:v>
                      </c:pt>
                      <c:pt idx="418">
                        <c:v>2090</c:v>
                      </c:pt>
                      <c:pt idx="419">
                        <c:v>2095</c:v>
                      </c:pt>
                      <c:pt idx="420">
                        <c:v>2100</c:v>
                      </c:pt>
                      <c:pt idx="421">
                        <c:v>2105</c:v>
                      </c:pt>
                      <c:pt idx="422">
                        <c:v>2110</c:v>
                      </c:pt>
                      <c:pt idx="423">
                        <c:v>2115</c:v>
                      </c:pt>
                      <c:pt idx="424">
                        <c:v>2120</c:v>
                      </c:pt>
                      <c:pt idx="425">
                        <c:v>2125</c:v>
                      </c:pt>
                      <c:pt idx="426">
                        <c:v>2130</c:v>
                      </c:pt>
                      <c:pt idx="427">
                        <c:v>2135</c:v>
                      </c:pt>
                      <c:pt idx="428">
                        <c:v>2140</c:v>
                      </c:pt>
                      <c:pt idx="429">
                        <c:v>2145</c:v>
                      </c:pt>
                      <c:pt idx="430">
                        <c:v>2150</c:v>
                      </c:pt>
                      <c:pt idx="431">
                        <c:v>2155</c:v>
                      </c:pt>
                      <c:pt idx="432">
                        <c:v>2160</c:v>
                      </c:pt>
                      <c:pt idx="433">
                        <c:v>2165</c:v>
                      </c:pt>
                      <c:pt idx="434">
                        <c:v>2170</c:v>
                      </c:pt>
                      <c:pt idx="435">
                        <c:v>2175</c:v>
                      </c:pt>
                      <c:pt idx="436">
                        <c:v>2180</c:v>
                      </c:pt>
                      <c:pt idx="437">
                        <c:v>2185</c:v>
                      </c:pt>
                      <c:pt idx="438">
                        <c:v>2190</c:v>
                      </c:pt>
                      <c:pt idx="439">
                        <c:v>2195</c:v>
                      </c:pt>
                      <c:pt idx="440">
                        <c:v>2200</c:v>
                      </c:pt>
                      <c:pt idx="441">
                        <c:v>2205</c:v>
                      </c:pt>
                      <c:pt idx="442">
                        <c:v>2210</c:v>
                      </c:pt>
                      <c:pt idx="443">
                        <c:v>2215</c:v>
                      </c:pt>
                      <c:pt idx="444">
                        <c:v>2220</c:v>
                      </c:pt>
                      <c:pt idx="445">
                        <c:v>2225</c:v>
                      </c:pt>
                      <c:pt idx="446">
                        <c:v>2230</c:v>
                      </c:pt>
                      <c:pt idx="447">
                        <c:v>2235</c:v>
                      </c:pt>
                      <c:pt idx="448">
                        <c:v>2240</c:v>
                      </c:pt>
                      <c:pt idx="449">
                        <c:v>2245</c:v>
                      </c:pt>
                      <c:pt idx="450">
                        <c:v>2250</c:v>
                      </c:pt>
                      <c:pt idx="451">
                        <c:v>2255</c:v>
                      </c:pt>
                      <c:pt idx="452">
                        <c:v>2260</c:v>
                      </c:pt>
                      <c:pt idx="453">
                        <c:v>2265</c:v>
                      </c:pt>
                      <c:pt idx="454">
                        <c:v>2270</c:v>
                      </c:pt>
                      <c:pt idx="455">
                        <c:v>2275</c:v>
                      </c:pt>
                      <c:pt idx="456">
                        <c:v>2280</c:v>
                      </c:pt>
                      <c:pt idx="457">
                        <c:v>2285</c:v>
                      </c:pt>
                      <c:pt idx="458">
                        <c:v>2290</c:v>
                      </c:pt>
                      <c:pt idx="459">
                        <c:v>2295</c:v>
                      </c:pt>
                      <c:pt idx="460">
                        <c:v>2300</c:v>
                      </c:pt>
                      <c:pt idx="461">
                        <c:v>2305</c:v>
                      </c:pt>
                      <c:pt idx="462">
                        <c:v>2310</c:v>
                      </c:pt>
                      <c:pt idx="463">
                        <c:v>2315</c:v>
                      </c:pt>
                      <c:pt idx="464">
                        <c:v>2320</c:v>
                      </c:pt>
                      <c:pt idx="465">
                        <c:v>2325</c:v>
                      </c:pt>
                      <c:pt idx="466">
                        <c:v>2330</c:v>
                      </c:pt>
                      <c:pt idx="467">
                        <c:v>2335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0.39100000000007928</c:v>
                      </c:pt>
                      <c:pt idx="1">
                        <c:v>0.78200000000015857</c:v>
                      </c:pt>
                      <c:pt idx="2">
                        <c:v>0.91800000000025228</c:v>
                      </c:pt>
                      <c:pt idx="3">
                        <c:v>1.5640000000003171</c:v>
                      </c:pt>
                      <c:pt idx="4">
                        <c:v>1.9550000000003964</c:v>
                      </c:pt>
                      <c:pt idx="5">
                        <c:v>2.3460000000004757</c:v>
                      </c:pt>
                      <c:pt idx="6">
                        <c:v>2.4820000000005695</c:v>
                      </c:pt>
                      <c:pt idx="7">
                        <c:v>3.1280000000006343</c:v>
                      </c:pt>
                      <c:pt idx="8">
                        <c:v>3.774000000000699</c:v>
                      </c:pt>
                      <c:pt idx="9">
                        <c:v>4.4200000000007638</c:v>
                      </c:pt>
                      <c:pt idx="10">
                        <c:v>5.0660000000008285</c:v>
                      </c:pt>
                      <c:pt idx="11">
                        <c:v>5.7120000000008933</c:v>
                      </c:pt>
                      <c:pt idx="12">
                        <c:v>6.358000000000958</c:v>
                      </c:pt>
                      <c:pt idx="13">
                        <c:v>6.7490000000010371</c:v>
                      </c:pt>
                      <c:pt idx="14">
                        <c:v>6.8850000000011304</c:v>
                      </c:pt>
                      <c:pt idx="15">
                        <c:v>7.0210000000012238</c:v>
                      </c:pt>
                      <c:pt idx="16">
                        <c:v>7.4120000000013029</c:v>
                      </c:pt>
                      <c:pt idx="17">
                        <c:v>7.8030000000013819</c:v>
                      </c:pt>
                      <c:pt idx="18">
                        <c:v>7.9390000000014753</c:v>
                      </c:pt>
                      <c:pt idx="19">
                        <c:v>8.0750000000015696</c:v>
                      </c:pt>
                      <c:pt idx="20">
                        <c:v>8.211000000001663</c:v>
                      </c:pt>
                      <c:pt idx="21">
                        <c:v>8.3470000000017563</c:v>
                      </c:pt>
                      <c:pt idx="22">
                        <c:v>8.4830000000018497</c:v>
                      </c:pt>
                      <c:pt idx="23">
                        <c:v>8.6190000000019431</c:v>
                      </c:pt>
                      <c:pt idx="24">
                        <c:v>8.7550000000020365</c:v>
                      </c:pt>
                      <c:pt idx="25">
                        <c:v>8.8910000000021299</c:v>
                      </c:pt>
                      <c:pt idx="26">
                        <c:v>8.7720000000022011</c:v>
                      </c:pt>
                      <c:pt idx="27">
                        <c:v>8.9080000000022945</c:v>
                      </c:pt>
                      <c:pt idx="28">
                        <c:v>9.0440000000023879</c:v>
                      </c:pt>
                      <c:pt idx="29">
                        <c:v>8.9250000000024592</c:v>
                      </c:pt>
                      <c:pt idx="30">
                        <c:v>9.0610000000025526</c:v>
                      </c:pt>
                      <c:pt idx="31">
                        <c:v>8.9420000000026238</c:v>
                      </c:pt>
                      <c:pt idx="32">
                        <c:v>8.8230000000026951</c:v>
                      </c:pt>
                      <c:pt idx="33">
                        <c:v>8.9590000000027885</c:v>
                      </c:pt>
                      <c:pt idx="34">
                        <c:v>8.8400000000028598</c:v>
                      </c:pt>
                      <c:pt idx="35">
                        <c:v>8.7210000000029311</c:v>
                      </c:pt>
                      <c:pt idx="36">
                        <c:v>8.6020000000030024</c:v>
                      </c:pt>
                      <c:pt idx="37">
                        <c:v>8.2280000000030888</c:v>
                      </c:pt>
                      <c:pt idx="38">
                        <c:v>7.8540000000031753</c:v>
                      </c:pt>
                      <c:pt idx="39">
                        <c:v>7.4800000000032618</c:v>
                      </c:pt>
                      <c:pt idx="40">
                        <c:v>7.1060000000033483</c:v>
                      </c:pt>
                      <c:pt idx="41">
                        <c:v>6.7320000000034348</c:v>
                      </c:pt>
                      <c:pt idx="42">
                        <c:v>6.3580000000035213</c:v>
                      </c:pt>
                      <c:pt idx="43">
                        <c:v>5.9840000000036078</c:v>
                      </c:pt>
                      <c:pt idx="44">
                        <c:v>5.6100000000036943</c:v>
                      </c:pt>
                      <c:pt idx="45">
                        <c:v>5.2360000000037807</c:v>
                      </c:pt>
                      <c:pt idx="46">
                        <c:v>4.8620000000038672</c:v>
                      </c:pt>
                      <c:pt idx="47">
                        <c:v>4.4880000000039537</c:v>
                      </c:pt>
                      <c:pt idx="48">
                        <c:v>4.1140000000040402</c:v>
                      </c:pt>
                      <c:pt idx="49">
                        <c:v>3.7400000000041267</c:v>
                      </c:pt>
                      <c:pt idx="50">
                        <c:v>3.3660000000042132</c:v>
                      </c:pt>
                      <c:pt idx="51">
                        <c:v>2.9920000000042997</c:v>
                      </c:pt>
                      <c:pt idx="52">
                        <c:v>2.6180000000043862</c:v>
                      </c:pt>
                      <c:pt idx="53">
                        <c:v>2.2440000000044726</c:v>
                      </c:pt>
                      <c:pt idx="54">
                        <c:v>1.8700000000045591</c:v>
                      </c:pt>
                      <c:pt idx="55">
                        <c:v>1.4960000000046456</c:v>
                      </c:pt>
                      <c:pt idx="56">
                        <c:v>1.1220000000047321</c:v>
                      </c:pt>
                      <c:pt idx="57">
                        <c:v>0.74800000000481859</c:v>
                      </c:pt>
                      <c:pt idx="58">
                        <c:v>0.37400000000490508</c:v>
                      </c:pt>
                      <c:pt idx="59">
                        <c:v>4.9915627187147038E-12</c:v>
                      </c:pt>
                      <c:pt idx="60">
                        <c:v>-0.11899999999493646</c:v>
                      </c:pt>
                      <c:pt idx="61">
                        <c:v>1.7000000005157279E-2</c:v>
                      </c:pt>
                      <c:pt idx="62">
                        <c:v>0.15300000000525102</c:v>
                      </c:pt>
                      <c:pt idx="63">
                        <c:v>1.0540000000053373</c:v>
                      </c:pt>
                      <c:pt idx="64">
                        <c:v>2.2100000000054094</c:v>
                      </c:pt>
                      <c:pt idx="65">
                        <c:v>3.6210000000055031</c:v>
                      </c:pt>
                      <c:pt idx="66">
                        <c:v>6.0520000000055756</c:v>
                      </c:pt>
                      <c:pt idx="67">
                        <c:v>8.9930000000056545</c:v>
                      </c:pt>
                      <c:pt idx="68">
                        <c:v>13.464000000005719</c:v>
                      </c:pt>
                      <c:pt idx="69">
                        <c:v>20.740000000005807</c:v>
                      </c:pt>
                      <c:pt idx="70">
                        <c:v>29.03600000000587</c:v>
                      </c:pt>
                      <c:pt idx="71">
                        <c:v>38.352000000005951</c:v>
                      </c:pt>
                      <c:pt idx="72">
                        <c:v>49.708000000006024</c:v>
                      </c:pt>
                      <c:pt idx="73">
                        <c:v>61.064000000006097</c:v>
                      </c:pt>
                      <c:pt idx="74">
                        <c:v>73.440000000006179</c:v>
                      </c:pt>
                      <c:pt idx="75">
                        <c:v>90.406000000006259</c:v>
                      </c:pt>
                      <c:pt idx="76">
                        <c:v>109.92200000000634</c:v>
                      </c:pt>
                      <c:pt idx="77">
                        <c:v>130.71300000000642</c:v>
                      </c:pt>
                      <c:pt idx="78">
                        <c:v>154.8190000000065</c:v>
                      </c:pt>
                      <c:pt idx="79">
                        <c:v>180.45500000000658</c:v>
                      </c:pt>
                      <c:pt idx="80">
                        <c:v>206.60100000000665</c:v>
                      </c:pt>
                      <c:pt idx="81">
                        <c:v>234.53200000000672</c:v>
                      </c:pt>
                      <c:pt idx="82">
                        <c:v>263.73800000000676</c:v>
                      </c:pt>
                      <c:pt idx="83">
                        <c:v>294.98400000000686</c:v>
                      </c:pt>
                      <c:pt idx="84">
                        <c:v>329.03500000000696</c:v>
                      </c:pt>
                      <c:pt idx="85">
                        <c:v>369.20600000000701</c:v>
                      </c:pt>
                      <c:pt idx="86">
                        <c:v>419.57700000000705</c:v>
                      </c:pt>
                      <c:pt idx="87">
                        <c:v>476.06800000000715</c:v>
                      </c:pt>
                      <c:pt idx="88">
                        <c:v>538.16900000000726</c:v>
                      </c:pt>
                      <c:pt idx="89">
                        <c:v>601.03500000000736</c:v>
                      </c:pt>
                      <c:pt idx="90">
                        <c:v>666.19600000000742</c:v>
                      </c:pt>
                      <c:pt idx="91">
                        <c:v>737.47700000000748</c:v>
                      </c:pt>
                      <c:pt idx="92">
                        <c:v>813.09300000000758</c:v>
                      </c:pt>
                      <c:pt idx="93">
                        <c:v>890.74900000000764</c:v>
                      </c:pt>
                      <c:pt idx="94">
                        <c:v>970.19000000000767</c:v>
                      </c:pt>
                      <c:pt idx="95">
                        <c:v>1051.1610000000078</c:v>
                      </c:pt>
                      <c:pt idx="96">
                        <c:v>1137.2320000000079</c:v>
                      </c:pt>
                      <c:pt idx="97">
                        <c:v>1226.363000000008</c:v>
                      </c:pt>
                      <c:pt idx="98">
                        <c:v>1318.554000000008</c:v>
                      </c:pt>
                      <c:pt idx="99">
                        <c:v>1416.6100000000081</c:v>
                      </c:pt>
                      <c:pt idx="100">
                        <c:v>1516.7060000000081</c:v>
                      </c:pt>
                      <c:pt idx="101">
                        <c:v>1617.8220000000081</c:v>
                      </c:pt>
                      <c:pt idx="102">
                        <c:v>1725.0580000000082</c:v>
                      </c:pt>
                      <c:pt idx="103">
                        <c:v>1835.6090000000083</c:v>
                      </c:pt>
                      <c:pt idx="104">
                        <c:v>1950.7500000000084</c:v>
                      </c:pt>
                      <c:pt idx="105">
                        <c:v>2066.6560000000086</c:v>
                      </c:pt>
                      <c:pt idx="106">
                        <c:v>2184.6020000000085</c:v>
                      </c:pt>
                      <c:pt idx="107">
                        <c:v>2303.5680000000084</c:v>
                      </c:pt>
                      <c:pt idx="108">
                        <c:v>2423.2990000000086</c:v>
                      </c:pt>
                      <c:pt idx="109">
                        <c:v>2543.7950000000087</c:v>
                      </c:pt>
                      <c:pt idx="110">
                        <c:v>2664.8010000000086</c:v>
                      </c:pt>
                      <c:pt idx="111">
                        <c:v>2785.2970000000087</c:v>
                      </c:pt>
                      <c:pt idx="112">
                        <c:v>2910.6380000000086</c:v>
                      </c:pt>
                      <c:pt idx="113">
                        <c:v>3036.9990000000089</c:v>
                      </c:pt>
                      <c:pt idx="114">
                        <c:v>3162.5950000000089</c:v>
                      </c:pt>
                      <c:pt idx="115">
                        <c:v>3288.1910000000089</c:v>
                      </c:pt>
                      <c:pt idx="116">
                        <c:v>3413.2770000000091</c:v>
                      </c:pt>
                      <c:pt idx="117">
                        <c:v>3538.1080000000093</c:v>
                      </c:pt>
                      <c:pt idx="118">
                        <c:v>3662.4290000000092</c:v>
                      </c:pt>
                      <c:pt idx="119">
                        <c:v>3784.9650000000092</c:v>
                      </c:pt>
                      <c:pt idx="120">
                        <c:v>3907.5010000000093</c:v>
                      </c:pt>
                      <c:pt idx="121">
                        <c:v>4029.0170000000094</c:v>
                      </c:pt>
                      <c:pt idx="122">
                        <c:v>4150.0230000000092</c:v>
                      </c:pt>
                      <c:pt idx="123">
                        <c:v>4270.7740000000094</c:v>
                      </c:pt>
                      <c:pt idx="124">
                        <c:v>4388.2100000000091</c:v>
                      </c:pt>
                      <c:pt idx="125">
                        <c:v>4504.8810000000094</c:v>
                      </c:pt>
                      <c:pt idx="126">
                        <c:v>4620.2770000000091</c:v>
                      </c:pt>
                      <c:pt idx="127">
                        <c:v>4734.3980000000092</c:v>
                      </c:pt>
                      <c:pt idx="128">
                        <c:v>4847.4990000000089</c:v>
                      </c:pt>
                      <c:pt idx="129">
                        <c:v>4959.580000000009</c:v>
                      </c:pt>
                      <c:pt idx="130">
                        <c:v>5070.8960000000088</c:v>
                      </c:pt>
                      <c:pt idx="131">
                        <c:v>5180.937000000009</c:v>
                      </c:pt>
                      <c:pt idx="132">
                        <c:v>5290.4680000000089</c:v>
                      </c:pt>
                      <c:pt idx="133">
                        <c:v>5398.7240000000093</c:v>
                      </c:pt>
                      <c:pt idx="134">
                        <c:v>5503.9200000000092</c:v>
                      </c:pt>
                      <c:pt idx="135">
                        <c:v>5607.8410000000094</c:v>
                      </c:pt>
                      <c:pt idx="136">
                        <c:v>5710.9970000000094</c:v>
                      </c:pt>
                      <c:pt idx="137">
                        <c:v>5812.1130000000094</c:v>
                      </c:pt>
                      <c:pt idx="138">
                        <c:v>5912.2090000000098</c:v>
                      </c:pt>
                      <c:pt idx="139">
                        <c:v>6009.2450000000099</c:v>
                      </c:pt>
                      <c:pt idx="140">
                        <c:v>6105.0060000000103</c:v>
                      </c:pt>
                      <c:pt idx="141">
                        <c:v>6199.7470000000103</c:v>
                      </c:pt>
                      <c:pt idx="142">
                        <c:v>6292.4480000000103</c:v>
                      </c:pt>
                      <c:pt idx="143">
                        <c:v>6384.1290000000108</c:v>
                      </c:pt>
                      <c:pt idx="144">
                        <c:v>6474.2800000000107</c:v>
                      </c:pt>
                      <c:pt idx="145">
                        <c:v>6562.6460000000106</c:v>
                      </c:pt>
                      <c:pt idx="146">
                        <c:v>6648.9720000000107</c:v>
                      </c:pt>
                      <c:pt idx="147">
                        <c:v>6734.2780000000112</c:v>
                      </c:pt>
                      <c:pt idx="148">
                        <c:v>6818.8190000000113</c:v>
                      </c:pt>
                      <c:pt idx="149">
                        <c:v>6902.8500000000113</c:v>
                      </c:pt>
                      <c:pt idx="150">
                        <c:v>6986.6260000000111</c:v>
                      </c:pt>
                      <c:pt idx="151">
                        <c:v>7067.5970000000116</c:v>
                      </c:pt>
                      <c:pt idx="152">
                        <c:v>7146.7830000000113</c:v>
                      </c:pt>
                      <c:pt idx="153">
                        <c:v>7223.1640000000116</c:v>
                      </c:pt>
                      <c:pt idx="154">
                        <c:v>7298.0150000000112</c:v>
                      </c:pt>
                      <c:pt idx="155">
                        <c:v>7372.3560000000116</c:v>
                      </c:pt>
                      <c:pt idx="156">
                        <c:v>7445.9320000000116</c:v>
                      </c:pt>
                      <c:pt idx="157">
                        <c:v>7519.7630000000117</c:v>
                      </c:pt>
                      <c:pt idx="158">
                        <c:v>7592.5740000000114</c:v>
                      </c:pt>
                      <c:pt idx="159">
                        <c:v>7664.1100000000115</c:v>
                      </c:pt>
                      <c:pt idx="160">
                        <c:v>7734.6260000000111</c:v>
                      </c:pt>
                      <c:pt idx="161">
                        <c:v>7803.8670000000111</c:v>
                      </c:pt>
                      <c:pt idx="162">
                        <c:v>7871.3230000000112</c:v>
                      </c:pt>
                      <c:pt idx="163">
                        <c:v>7937.7590000000109</c:v>
                      </c:pt>
                      <c:pt idx="164">
                        <c:v>8003.4300000000112</c:v>
                      </c:pt>
                      <c:pt idx="165">
                        <c:v>8068.3360000000112</c:v>
                      </c:pt>
                      <c:pt idx="166">
                        <c:v>8132.7320000000109</c:v>
                      </c:pt>
                      <c:pt idx="167">
                        <c:v>8195.5980000000109</c:v>
                      </c:pt>
                      <c:pt idx="168">
                        <c:v>8255.4040000000114</c:v>
                      </c:pt>
                      <c:pt idx="169">
                        <c:v>8314.4450000000106</c:v>
                      </c:pt>
                      <c:pt idx="170">
                        <c:v>8371.4460000000108</c:v>
                      </c:pt>
                      <c:pt idx="171">
                        <c:v>8428.7020000000102</c:v>
                      </c:pt>
                      <c:pt idx="172">
                        <c:v>8484.68300000001</c:v>
                      </c:pt>
                      <c:pt idx="173">
                        <c:v>8538.6240000000107</c:v>
                      </c:pt>
                      <c:pt idx="174">
                        <c:v>8592.0550000000112</c:v>
                      </c:pt>
                      <c:pt idx="175">
                        <c:v>8645.4860000000117</c:v>
                      </c:pt>
                      <c:pt idx="176">
                        <c:v>8698.407000000012</c:v>
                      </c:pt>
                      <c:pt idx="177">
                        <c:v>8749.5430000000124</c:v>
                      </c:pt>
                      <c:pt idx="178">
                        <c:v>8799.4040000000132</c:v>
                      </c:pt>
                      <c:pt idx="179">
                        <c:v>8848.7550000000138</c:v>
                      </c:pt>
                      <c:pt idx="180">
                        <c:v>8896.5760000000137</c:v>
                      </c:pt>
                      <c:pt idx="181">
                        <c:v>8943.3770000000131</c:v>
                      </c:pt>
                      <c:pt idx="182">
                        <c:v>8989.4130000000132</c:v>
                      </c:pt>
                      <c:pt idx="183">
                        <c:v>9035.1940000000141</c:v>
                      </c:pt>
                      <c:pt idx="184">
                        <c:v>9079.9550000000145</c:v>
                      </c:pt>
                      <c:pt idx="185">
                        <c:v>9124.7160000000149</c:v>
                      </c:pt>
                      <c:pt idx="186">
                        <c:v>9169.4770000000153</c:v>
                      </c:pt>
                      <c:pt idx="187">
                        <c:v>9213.7280000000155</c:v>
                      </c:pt>
                      <c:pt idx="188">
                        <c:v>9257.2140000000163</c:v>
                      </c:pt>
                      <c:pt idx="189">
                        <c:v>9300.9550000000163</c:v>
                      </c:pt>
                      <c:pt idx="190">
                        <c:v>9343.4210000000166</c:v>
                      </c:pt>
                      <c:pt idx="191">
                        <c:v>9384.8670000000166</c:v>
                      </c:pt>
                      <c:pt idx="192">
                        <c:v>9424.5280000000166</c:v>
                      </c:pt>
                      <c:pt idx="193">
                        <c:v>9463.9340000000175</c:v>
                      </c:pt>
                      <c:pt idx="194">
                        <c:v>9502.3200000000179</c:v>
                      </c:pt>
                      <c:pt idx="195">
                        <c:v>9540.7060000000183</c:v>
                      </c:pt>
                      <c:pt idx="196">
                        <c:v>9578.3270000000175</c:v>
                      </c:pt>
                      <c:pt idx="197">
                        <c:v>9614.9280000000181</c:v>
                      </c:pt>
                      <c:pt idx="198">
                        <c:v>9651.0190000000184</c:v>
                      </c:pt>
                      <c:pt idx="199">
                        <c:v>9686.3450000000194</c:v>
                      </c:pt>
                      <c:pt idx="200">
                        <c:v>9721.4160000000193</c:v>
                      </c:pt>
                      <c:pt idx="201">
                        <c:v>9755.4670000000187</c:v>
                      </c:pt>
                      <c:pt idx="202">
                        <c:v>9789.5180000000182</c:v>
                      </c:pt>
                      <c:pt idx="203">
                        <c:v>9822.8040000000183</c:v>
                      </c:pt>
                      <c:pt idx="204">
                        <c:v>9855.3250000000189</c:v>
                      </c:pt>
                      <c:pt idx="205">
                        <c:v>9886.5710000000181</c:v>
                      </c:pt>
                      <c:pt idx="206">
                        <c:v>9917.0520000000179</c:v>
                      </c:pt>
                      <c:pt idx="207">
                        <c:v>9947.5330000000176</c:v>
                      </c:pt>
                      <c:pt idx="208">
                        <c:v>9977.249000000018</c:v>
                      </c:pt>
                      <c:pt idx="209">
                        <c:v>10006.200000000019</c:v>
                      </c:pt>
                      <c:pt idx="210">
                        <c:v>10034.64100000002</c:v>
                      </c:pt>
                      <c:pt idx="211">
                        <c:v>10062.827000000019</c:v>
                      </c:pt>
                      <c:pt idx="212">
                        <c:v>10090.503000000019</c:v>
                      </c:pt>
                      <c:pt idx="213">
                        <c:v>10118.689000000018</c:v>
                      </c:pt>
                      <c:pt idx="214">
                        <c:v>10146.365000000018</c:v>
                      </c:pt>
                      <c:pt idx="215">
                        <c:v>10173.276000000018</c:v>
                      </c:pt>
                      <c:pt idx="216">
                        <c:v>10199.932000000019</c:v>
                      </c:pt>
                      <c:pt idx="217">
                        <c:v>10224.803000000018</c:v>
                      </c:pt>
                      <c:pt idx="218">
                        <c:v>10249.164000000019</c:v>
                      </c:pt>
                      <c:pt idx="219">
                        <c:v>10271.74000000002</c:v>
                      </c:pt>
                      <c:pt idx="220">
                        <c:v>10294.57100000002</c:v>
                      </c:pt>
                      <c:pt idx="221">
                        <c:v>10317.147000000021</c:v>
                      </c:pt>
                      <c:pt idx="222">
                        <c:v>10339.978000000021</c:v>
                      </c:pt>
                      <c:pt idx="223">
                        <c:v>10362.554000000022</c:v>
                      </c:pt>
                      <c:pt idx="224">
                        <c:v>10385.640000000021</c:v>
                      </c:pt>
                      <c:pt idx="225">
                        <c:v>10408.216000000022</c:v>
                      </c:pt>
                      <c:pt idx="226">
                        <c:v>10429.262000000022</c:v>
                      </c:pt>
                      <c:pt idx="227">
                        <c:v>10450.818000000023</c:v>
                      </c:pt>
                      <c:pt idx="228">
                        <c:v>10472.119000000022</c:v>
                      </c:pt>
                      <c:pt idx="229">
                        <c:v>10493.165000000023</c:v>
                      </c:pt>
                      <c:pt idx="230">
                        <c:v>10513.191000000023</c:v>
                      </c:pt>
                      <c:pt idx="231">
                        <c:v>10532.962000000023</c:v>
                      </c:pt>
                      <c:pt idx="232">
                        <c:v>10553.498000000023</c:v>
                      </c:pt>
                      <c:pt idx="233">
                        <c:v>10573.779000000024</c:v>
                      </c:pt>
                      <c:pt idx="234">
                        <c:v>10593.550000000025</c:v>
                      </c:pt>
                      <c:pt idx="235">
                        <c:v>10613.066000000024</c:v>
                      </c:pt>
                      <c:pt idx="236">
                        <c:v>10632.582000000024</c:v>
                      </c:pt>
                      <c:pt idx="237">
                        <c:v>10652.098000000024</c:v>
                      </c:pt>
                      <c:pt idx="238">
                        <c:v>10671.359000000024</c:v>
                      </c:pt>
                      <c:pt idx="239">
                        <c:v>10691.130000000025</c:v>
                      </c:pt>
                      <c:pt idx="240">
                        <c:v>10709.626000000024</c:v>
                      </c:pt>
                      <c:pt idx="241">
                        <c:v>10728.122000000023</c:v>
                      </c:pt>
                      <c:pt idx="242">
                        <c:v>10746.618000000022</c:v>
                      </c:pt>
                      <c:pt idx="243">
                        <c:v>10765.114000000021</c:v>
                      </c:pt>
                      <c:pt idx="244">
                        <c:v>10783.610000000021</c:v>
                      </c:pt>
                      <c:pt idx="245">
                        <c:v>10801.851000000021</c:v>
                      </c:pt>
                      <c:pt idx="246">
                        <c:v>10818.817000000021</c:v>
                      </c:pt>
                      <c:pt idx="247">
                        <c:v>10836.293000000021</c:v>
                      </c:pt>
                      <c:pt idx="248">
                        <c:v>10851.474000000022</c:v>
                      </c:pt>
                      <c:pt idx="249">
                        <c:v>10866.400000000021</c:v>
                      </c:pt>
                      <c:pt idx="250">
                        <c:v>10880.816000000021</c:v>
                      </c:pt>
                      <c:pt idx="251">
                        <c:v>10894.977000000021</c:v>
                      </c:pt>
                      <c:pt idx="252">
                        <c:v>10909.39300000002</c:v>
                      </c:pt>
                      <c:pt idx="253">
                        <c:v>10924.31900000002</c:v>
                      </c:pt>
                      <c:pt idx="254">
                        <c:v>10938.48000000002</c:v>
                      </c:pt>
                      <c:pt idx="255">
                        <c:v>10951.87600000002</c:v>
                      </c:pt>
                      <c:pt idx="256">
                        <c:v>10965.272000000021</c:v>
                      </c:pt>
                      <c:pt idx="257">
                        <c:v>10979.433000000021</c:v>
                      </c:pt>
                      <c:pt idx="258">
                        <c:v>10993.084000000021</c:v>
                      </c:pt>
                      <c:pt idx="259">
                        <c:v>11006.735000000021</c:v>
                      </c:pt>
                      <c:pt idx="260">
                        <c:v>11020.641000000021</c:v>
                      </c:pt>
                      <c:pt idx="261">
                        <c:v>11034.802000000022</c:v>
                      </c:pt>
                      <c:pt idx="262">
                        <c:v>11048.963000000022</c:v>
                      </c:pt>
                      <c:pt idx="263">
                        <c:v>11062.869000000022</c:v>
                      </c:pt>
                      <c:pt idx="264">
                        <c:v>11077.030000000022</c:v>
                      </c:pt>
                      <c:pt idx="265">
                        <c:v>11090.936000000023</c:v>
                      </c:pt>
                      <c:pt idx="266">
                        <c:v>11105.097000000023</c:v>
                      </c:pt>
                      <c:pt idx="267">
                        <c:v>11117.728000000023</c:v>
                      </c:pt>
                      <c:pt idx="268">
                        <c:v>11130.359000000022</c:v>
                      </c:pt>
                      <c:pt idx="269">
                        <c:v>11142.735000000022</c:v>
                      </c:pt>
                      <c:pt idx="270">
                        <c:v>11154.601000000022</c:v>
                      </c:pt>
                      <c:pt idx="271">
                        <c:v>11165.957000000022</c:v>
                      </c:pt>
                      <c:pt idx="272">
                        <c:v>11176.803000000022</c:v>
                      </c:pt>
                      <c:pt idx="273">
                        <c:v>11187.649000000021</c:v>
                      </c:pt>
                      <c:pt idx="274">
                        <c:v>11198.495000000021</c:v>
                      </c:pt>
                      <c:pt idx="275">
                        <c:v>11209.086000000021</c:v>
                      </c:pt>
                      <c:pt idx="276">
                        <c:v>11219.42200000002</c:v>
                      </c:pt>
                      <c:pt idx="277">
                        <c:v>11230.013000000021</c:v>
                      </c:pt>
                      <c:pt idx="278">
                        <c:v>11240.34900000002</c:v>
                      </c:pt>
                      <c:pt idx="279">
                        <c:v>11250.43000000002</c:v>
                      </c:pt>
                      <c:pt idx="280">
                        <c:v>11260.51100000002</c:v>
                      </c:pt>
                      <c:pt idx="281">
                        <c:v>11270.337000000021</c:v>
                      </c:pt>
                      <c:pt idx="282">
                        <c:v>11279.908000000021</c:v>
                      </c:pt>
                      <c:pt idx="283">
                        <c:v>11289.479000000021</c:v>
                      </c:pt>
                      <c:pt idx="284">
                        <c:v>11299.305000000022</c:v>
                      </c:pt>
                      <c:pt idx="285">
                        <c:v>11309.386000000022</c:v>
                      </c:pt>
                      <c:pt idx="286">
                        <c:v>11319.467000000022</c:v>
                      </c:pt>
                      <c:pt idx="287">
                        <c:v>11329.038000000022</c:v>
                      </c:pt>
                      <c:pt idx="288">
                        <c:v>11338.354000000023</c:v>
                      </c:pt>
                      <c:pt idx="289">
                        <c:v>11347.670000000024</c:v>
                      </c:pt>
                      <c:pt idx="290">
                        <c:v>11356.476000000024</c:v>
                      </c:pt>
                      <c:pt idx="291">
                        <c:v>11365.282000000025</c:v>
                      </c:pt>
                      <c:pt idx="292">
                        <c:v>11374.088000000025</c:v>
                      </c:pt>
                      <c:pt idx="293">
                        <c:v>11382.639000000025</c:v>
                      </c:pt>
                      <c:pt idx="294">
                        <c:v>11390.935000000025</c:v>
                      </c:pt>
                      <c:pt idx="295">
                        <c:v>11399.486000000024</c:v>
                      </c:pt>
                      <c:pt idx="296">
                        <c:v>11408.037000000024</c:v>
                      </c:pt>
                      <c:pt idx="297">
                        <c:v>11416.333000000024</c:v>
                      </c:pt>
                      <c:pt idx="298">
                        <c:v>11424.119000000024</c:v>
                      </c:pt>
                      <c:pt idx="299">
                        <c:v>11431.650000000025</c:v>
                      </c:pt>
                      <c:pt idx="300">
                        <c:v>11439.181000000026</c:v>
                      </c:pt>
                      <c:pt idx="301">
                        <c:v>11446.457000000026</c:v>
                      </c:pt>
                      <c:pt idx="302">
                        <c:v>11453.988000000027</c:v>
                      </c:pt>
                      <c:pt idx="303">
                        <c:v>11461.264000000026</c:v>
                      </c:pt>
                      <c:pt idx="304">
                        <c:v>11468.795000000027</c:v>
                      </c:pt>
                      <c:pt idx="305">
                        <c:v>11475.816000000028</c:v>
                      </c:pt>
                      <c:pt idx="306">
                        <c:v>11482.837000000029</c:v>
                      </c:pt>
                      <c:pt idx="307">
                        <c:v>11489.858000000029</c:v>
                      </c:pt>
                      <c:pt idx="308">
                        <c:v>11496.624000000029</c:v>
                      </c:pt>
                      <c:pt idx="309">
                        <c:v>11503.390000000029</c:v>
                      </c:pt>
                      <c:pt idx="310">
                        <c:v>11510.156000000028</c:v>
                      </c:pt>
                      <c:pt idx="311">
                        <c:v>11516.922000000028</c:v>
                      </c:pt>
                      <c:pt idx="312">
                        <c:v>11523.688000000027</c:v>
                      </c:pt>
                      <c:pt idx="313">
                        <c:v>11530.454000000027</c:v>
                      </c:pt>
                      <c:pt idx="314">
                        <c:v>11537.475000000028</c:v>
                      </c:pt>
                      <c:pt idx="315">
                        <c:v>11543.986000000028</c:v>
                      </c:pt>
                      <c:pt idx="316">
                        <c:v>11550.752000000028</c:v>
                      </c:pt>
                      <c:pt idx="317">
                        <c:v>11557.518000000027</c:v>
                      </c:pt>
                      <c:pt idx="318">
                        <c:v>11564.284000000027</c:v>
                      </c:pt>
                      <c:pt idx="319">
                        <c:v>11571.050000000027</c:v>
                      </c:pt>
                      <c:pt idx="320">
                        <c:v>11577.561000000027</c:v>
                      </c:pt>
                      <c:pt idx="321">
                        <c:v>11584.072000000027</c:v>
                      </c:pt>
                      <c:pt idx="322">
                        <c:v>11590.583000000028</c:v>
                      </c:pt>
                      <c:pt idx="323">
                        <c:v>11597.094000000028</c:v>
                      </c:pt>
                      <c:pt idx="324">
                        <c:v>11603.860000000028</c:v>
                      </c:pt>
                      <c:pt idx="325">
                        <c:v>11610.371000000028</c:v>
                      </c:pt>
                      <c:pt idx="326">
                        <c:v>11616.882000000029</c:v>
                      </c:pt>
                      <c:pt idx="327">
                        <c:v>11622.883000000029</c:v>
                      </c:pt>
                      <c:pt idx="328">
                        <c:v>11629.139000000028</c:v>
                      </c:pt>
                      <c:pt idx="329">
                        <c:v>11634.885000000028</c:v>
                      </c:pt>
                      <c:pt idx="330">
                        <c:v>11640.631000000027</c:v>
                      </c:pt>
                      <c:pt idx="331">
                        <c:v>11646.377000000026</c:v>
                      </c:pt>
                      <c:pt idx="332">
                        <c:v>11652.123000000025</c:v>
                      </c:pt>
                      <c:pt idx="333">
                        <c:v>11657.869000000024</c:v>
                      </c:pt>
                      <c:pt idx="334">
                        <c:v>11663.615000000023</c:v>
                      </c:pt>
                      <c:pt idx="335">
                        <c:v>11669.361000000023</c:v>
                      </c:pt>
                      <c:pt idx="336">
                        <c:v>11674.852000000023</c:v>
                      </c:pt>
                      <c:pt idx="337">
                        <c:v>11679.833000000022</c:v>
                      </c:pt>
                      <c:pt idx="338">
                        <c:v>11684.559000000023</c:v>
                      </c:pt>
                      <c:pt idx="339">
                        <c:v>11689.285000000024</c:v>
                      </c:pt>
                      <c:pt idx="340">
                        <c:v>11694.266000000023</c:v>
                      </c:pt>
                      <c:pt idx="341">
                        <c:v>11698.992000000024</c:v>
                      </c:pt>
                      <c:pt idx="342">
                        <c:v>11703.973000000024</c:v>
                      </c:pt>
                      <c:pt idx="343">
                        <c:v>11709.464000000024</c:v>
                      </c:pt>
                      <c:pt idx="344">
                        <c:v>11714.700000000024</c:v>
                      </c:pt>
                      <c:pt idx="345">
                        <c:v>11719.936000000025</c:v>
                      </c:pt>
                      <c:pt idx="346">
                        <c:v>11724.917000000025</c:v>
                      </c:pt>
                      <c:pt idx="347">
                        <c:v>11730.153000000026</c:v>
                      </c:pt>
                      <c:pt idx="348">
                        <c:v>11735.389000000026</c:v>
                      </c:pt>
                      <c:pt idx="349">
                        <c:v>11740.115000000027</c:v>
                      </c:pt>
                      <c:pt idx="350">
                        <c:v>11744.331000000027</c:v>
                      </c:pt>
                      <c:pt idx="351">
                        <c:v>11748.547000000028</c:v>
                      </c:pt>
                      <c:pt idx="352">
                        <c:v>11752.763000000028</c:v>
                      </c:pt>
                      <c:pt idx="353">
                        <c:v>11756.979000000028</c:v>
                      </c:pt>
                      <c:pt idx="354">
                        <c:v>11761.195000000029</c:v>
                      </c:pt>
                      <c:pt idx="355">
                        <c:v>11765.411000000029</c:v>
                      </c:pt>
                      <c:pt idx="356">
                        <c:v>11769.62700000003</c:v>
                      </c:pt>
                      <c:pt idx="357">
                        <c:v>11773.588000000029</c:v>
                      </c:pt>
                      <c:pt idx="358">
                        <c:v>11777.549000000028</c:v>
                      </c:pt>
                      <c:pt idx="359">
                        <c:v>11781.255000000028</c:v>
                      </c:pt>
                      <c:pt idx="360">
                        <c:v>11784.961000000028</c:v>
                      </c:pt>
                      <c:pt idx="361">
                        <c:v>11788.667000000029</c:v>
                      </c:pt>
                      <c:pt idx="362">
                        <c:v>11792.373000000029</c:v>
                      </c:pt>
                      <c:pt idx="363">
                        <c:v>11796.079000000029</c:v>
                      </c:pt>
                      <c:pt idx="364">
                        <c:v>11799.785000000029</c:v>
                      </c:pt>
                      <c:pt idx="365">
                        <c:v>11803.23600000003</c:v>
                      </c:pt>
                      <c:pt idx="366">
                        <c:v>11806.687000000031</c:v>
                      </c:pt>
                      <c:pt idx="367">
                        <c:v>11810.138000000032</c:v>
                      </c:pt>
                      <c:pt idx="368">
                        <c:v>11813.589000000033</c:v>
                      </c:pt>
                      <c:pt idx="369">
                        <c:v>11817.040000000034</c:v>
                      </c:pt>
                      <c:pt idx="370">
                        <c:v>11819.981000000034</c:v>
                      </c:pt>
                      <c:pt idx="371">
                        <c:v>11823.177000000034</c:v>
                      </c:pt>
                      <c:pt idx="372">
                        <c:v>11826.628000000035</c:v>
                      </c:pt>
                      <c:pt idx="373">
                        <c:v>11830.079000000036</c:v>
                      </c:pt>
                      <c:pt idx="374">
                        <c:v>11833.530000000037</c:v>
                      </c:pt>
                      <c:pt idx="375">
                        <c:v>11836.981000000038</c:v>
                      </c:pt>
                      <c:pt idx="376">
                        <c:v>11840.432000000039</c:v>
                      </c:pt>
                      <c:pt idx="377">
                        <c:v>11843.628000000039</c:v>
                      </c:pt>
                      <c:pt idx="378">
                        <c:v>11846.824000000039</c:v>
                      </c:pt>
                      <c:pt idx="379">
                        <c:v>11850.020000000039</c:v>
                      </c:pt>
                      <c:pt idx="380">
                        <c:v>11852.961000000039</c:v>
                      </c:pt>
                      <c:pt idx="381">
                        <c:v>11856.157000000039</c:v>
                      </c:pt>
                      <c:pt idx="382">
                        <c:v>11859.353000000039</c:v>
                      </c:pt>
                      <c:pt idx="383">
                        <c:v>11862.29400000004</c:v>
                      </c:pt>
                      <c:pt idx="384">
                        <c:v>11865.235000000041</c:v>
                      </c:pt>
                      <c:pt idx="385">
                        <c:v>11868.176000000041</c:v>
                      </c:pt>
                      <c:pt idx="386">
                        <c:v>11871.117000000042</c:v>
                      </c:pt>
                      <c:pt idx="387">
                        <c:v>11874.058000000043</c:v>
                      </c:pt>
                      <c:pt idx="388">
                        <c:v>11876.999000000043</c:v>
                      </c:pt>
                      <c:pt idx="389">
                        <c:v>11879.940000000044</c:v>
                      </c:pt>
                      <c:pt idx="390">
                        <c:v>11882.881000000045</c:v>
                      </c:pt>
                      <c:pt idx="391">
                        <c:v>11885.822000000046</c:v>
                      </c:pt>
                      <c:pt idx="392">
                        <c:v>11888.763000000046</c:v>
                      </c:pt>
                      <c:pt idx="393">
                        <c:v>11891.704000000047</c:v>
                      </c:pt>
                      <c:pt idx="394">
                        <c:v>11894.645000000048</c:v>
                      </c:pt>
                      <c:pt idx="395">
                        <c:v>11897.586000000048</c:v>
                      </c:pt>
                      <c:pt idx="396">
                        <c:v>11900.527000000049</c:v>
                      </c:pt>
                      <c:pt idx="397">
                        <c:v>11903.46800000005</c:v>
                      </c:pt>
                      <c:pt idx="398">
                        <c:v>11906.409000000051</c:v>
                      </c:pt>
                      <c:pt idx="399">
                        <c:v>11909.350000000051</c:v>
                      </c:pt>
                      <c:pt idx="400">
                        <c:v>11912.291000000052</c:v>
                      </c:pt>
                      <c:pt idx="401">
                        <c:v>11915.232000000053</c:v>
                      </c:pt>
                      <c:pt idx="402">
                        <c:v>11918.173000000053</c:v>
                      </c:pt>
                      <c:pt idx="403">
                        <c:v>11920.859000000053</c:v>
                      </c:pt>
                      <c:pt idx="404">
                        <c:v>11923.545000000053</c:v>
                      </c:pt>
                      <c:pt idx="405">
                        <c:v>11926.231000000053</c:v>
                      </c:pt>
                      <c:pt idx="406">
                        <c:v>11928.662000000053</c:v>
                      </c:pt>
                      <c:pt idx="407">
                        <c:v>11931.093000000054</c:v>
                      </c:pt>
                      <c:pt idx="408">
                        <c:v>11933.524000000054</c:v>
                      </c:pt>
                      <c:pt idx="409">
                        <c:v>11936.210000000054</c:v>
                      </c:pt>
                      <c:pt idx="410">
                        <c:v>11938.896000000053</c:v>
                      </c:pt>
                      <c:pt idx="411">
                        <c:v>11941.582000000053</c:v>
                      </c:pt>
                      <c:pt idx="412">
                        <c:v>11944.013000000054</c:v>
                      </c:pt>
                      <c:pt idx="413">
                        <c:v>11946.444000000054</c:v>
                      </c:pt>
                      <c:pt idx="414">
                        <c:v>11948.620000000054</c:v>
                      </c:pt>
                      <c:pt idx="415">
                        <c:v>11951.051000000054</c:v>
                      </c:pt>
                      <c:pt idx="416">
                        <c:v>11953.227000000054</c:v>
                      </c:pt>
                      <c:pt idx="417">
                        <c:v>11955.403000000053</c:v>
                      </c:pt>
                      <c:pt idx="418">
                        <c:v>11957.834000000053</c:v>
                      </c:pt>
                      <c:pt idx="419">
                        <c:v>11960.010000000053</c:v>
                      </c:pt>
                      <c:pt idx="420">
                        <c:v>11962.186000000052</c:v>
                      </c:pt>
                      <c:pt idx="421">
                        <c:v>11964.617000000053</c:v>
                      </c:pt>
                      <c:pt idx="422">
                        <c:v>11966.793000000052</c:v>
                      </c:pt>
                      <c:pt idx="423">
                        <c:v>11968.969000000052</c:v>
                      </c:pt>
                      <c:pt idx="424">
                        <c:v>11971.145000000051</c:v>
                      </c:pt>
                      <c:pt idx="425">
                        <c:v>11973.321000000051</c:v>
                      </c:pt>
                      <c:pt idx="426">
                        <c:v>11975.49700000005</c:v>
                      </c:pt>
                      <c:pt idx="427">
                        <c:v>11977.67300000005</c:v>
                      </c:pt>
                      <c:pt idx="428">
                        <c:v>11979.849000000049</c:v>
                      </c:pt>
                      <c:pt idx="429">
                        <c:v>11982.025000000049</c:v>
                      </c:pt>
                      <c:pt idx="430">
                        <c:v>11984.201000000048</c:v>
                      </c:pt>
                      <c:pt idx="431">
                        <c:v>11986.377000000048</c:v>
                      </c:pt>
                      <c:pt idx="432">
                        <c:v>11988.553000000047</c:v>
                      </c:pt>
                      <c:pt idx="433">
                        <c:v>11990.729000000047</c:v>
                      </c:pt>
                      <c:pt idx="434">
                        <c:v>11992.905000000046</c:v>
                      </c:pt>
                      <c:pt idx="435">
                        <c:v>11994.826000000046</c:v>
                      </c:pt>
                      <c:pt idx="436">
                        <c:v>11997.002000000046</c:v>
                      </c:pt>
                      <c:pt idx="437">
                        <c:v>11999.178000000045</c:v>
                      </c:pt>
                      <c:pt idx="438">
                        <c:v>12001.354000000045</c:v>
                      </c:pt>
                      <c:pt idx="439">
                        <c:v>12003.275000000045</c:v>
                      </c:pt>
                      <c:pt idx="440">
                        <c:v>12005.196000000045</c:v>
                      </c:pt>
                      <c:pt idx="441">
                        <c:v>12007.372000000045</c:v>
                      </c:pt>
                      <c:pt idx="442">
                        <c:v>12009.293000000045</c:v>
                      </c:pt>
                      <c:pt idx="443">
                        <c:v>12011.469000000045</c:v>
                      </c:pt>
                      <c:pt idx="444">
                        <c:v>12013.645000000044</c:v>
                      </c:pt>
                      <c:pt idx="445">
                        <c:v>12015.566000000044</c:v>
                      </c:pt>
                      <c:pt idx="446">
                        <c:v>12017.232000000044</c:v>
                      </c:pt>
                      <c:pt idx="447">
                        <c:v>12019.408000000043</c:v>
                      </c:pt>
                      <c:pt idx="448">
                        <c:v>12021.584000000043</c:v>
                      </c:pt>
                      <c:pt idx="449">
                        <c:v>12023.250000000042</c:v>
                      </c:pt>
                      <c:pt idx="450">
                        <c:v>12025.171000000042</c:v>
                      </c:pt>
                      <c:pt idx="451">
                        <c:v>12026.837000000041</c:v>
                      </c:pt>
                      <c:pt idx="452">
                        <c:v>12028.758000000042</c:v>
                      </c:pt>
                      <c:pt idx="453">
                        <c:v>12030.679000000042</c:v>
                      </c:pt>
                      <c:pt idx="454">
                        <c:v>12032.600000000042</c:v>
                      </c:pt>
                      <c:pt idx="455">
                        <c:v>12034.521000000042</c:v>
                      </c:pt>
                      <c:pt idx="456">
                        <c:v>12036.697000000042</c:v>
                      </c:pt>
                      <c:pt idx="457">
                        <c:v>12038.618000000042</c:v>
                      </c:pt>
                      <c:pt idx="458">
                        <c:v>12040.539000000043</c:v>
                      </c:pt>
                      <c:pt idx="459">
                        <c:v>12042.460000000043</c:v>
                      </c:pt>
                      <c:pt idx="460">
                        <c:v>12044.126000000042</c:v>
                      </c:pt>
                      <c:pt idx="461">
                        <c:v>12046.047000000042</c:v>
                      </c:pt>
                      <c:pt idx="462">
                        <c:v>12048.223000000042</c:v>
                      </c:pt>
                      <c:pt idx="463">
                        <c:v>12050.399000000041</c:v>
                      </c:pt>
                      <c:pt idx="464">
                        <c:v>12052.320000000042</c:v>
                      </c:pt>
                      <c:pt idx="465">
                        <c:v>12054.241000000042</c:v>
                      </c:pt>
                      <c:pt idx="466">
                        <c:v>12056.162000000042</c:v>
                      </c:pt>
                      <c:pt idx="467">
                        <c:v>12057.828000000041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8B1-4693-BEF5-1B4C6F89BA1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Time (sec)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  <c:pt idx="191">
                        <c:v>955</c:v>
                      </c:pt>
                      <c:pt idx="192">
                        <c:v>960</c:v>
                      </c:pt>
                      <c:pt idx="193">
                        <c:v>965</c:v>
                      </c:pt>
                      <c:pt idx="194">
                        <c:v>970</c:v>
                      </c:pt>
                      <c:pt idx="195">
                        <c:v>975</c:v>
                      </c:pt>
                      <c:pt idx="196">
                        <c:v>980</c:v>
                      </c:pt>
                      <c:pt idx="197">
                        <c:v>985</c:v>
                      </c:pt>
                      <c:pt idx="198">
                        <c:v>990</c:v>
                      </c:pt>
                      <c:pt idx="199">
                        <c:v>995</c:v>
                      </c:pt>
                      <c:pt idx="200">
                        <c:v>1000</c:v>
                      </c:pt>
                      <c:pt idx="201">
                        <c:v>1005</c:v>
                      </c:pt>
                      <c:pt idx="202">
                        <c:v>1010</c:v>
                      </c:pt>
                      <c:pt idx="203">
                        <c:v>1015</c:v>
                      </c:pt>
                      <c:pt idx="204">
                        <c:v>1020</c:v>
                      </c:pt>
                      <c:pt idx="205">
                        <c:v>1025</c:v>
                      </c:pt>
                      <c:pt idx="206">
                        <c:v>1030</c:v>
                      </c:pt>
                      <c:pt idx="207">
                        <c:v>1035</c:v>
                      </c:pt>
                      <c:pt idx="208">
                        <c:v>1040</c:v>
                      </c:pt>
                      <c:pt idx="209">
                        <c:v>1045</c:v>
                      </c:pt>
                      <c:pt idx="210">
                        <c:v>1050</c:v>
                      </c:pt>
                      <c:pt idx="211">
                        <c:v>1055</c:v>
                      </c:pt>
                      <c:pt idx="212">
                        <c:v>1060</c:v>
                      </c:pt>
                      <c:pt idx="213">
                        <c:v>1065</c:v>
                      </c:pt>
                      <c:pt idx="214">
                        <c:v>1070</c:v>
                      </c:pt>
                      <c:pt idx="215">
                        <c:v>1075</c:v>
                      </c:pt>
                      <c:pt idx="216">
                        <c:v>1080</c:v>
                      </c:pt>
                      <c:pt idx="217">
                        <c:v>1085</c:v>
                      </c:pt>
                      <c:pt idx="218">
                        <c:v>1090</c:v>
                      </c:pt>
                      <c:pt idx="219">
                        <c:v>1095</c:v>
                      </c:pt>
                      <c:pt idx="220">
                        <c:v>1100</c:v>
                      </c:pt>
                      <c:pt idx="221">
                        <c:v>1105</c:v>
                      </c:pt>
                      <c:pt idx="222">
                        <c:v>1110</c:v>
                      </c:pt>
                      <c:pt idx="223">
                        <c:v>1115</c:v>
                      </c:pt>
                      <c:pt idx="224">
                        <c:v>1120</c:v>
                      </c:pt>
                      <c:pt idx="225">
                        <c:v>1125</c:v>
                      </c:pt>
                      <c:pt idx="226">
                        <c:v>1130</c:v>
                      </c:pt>
                      <c:pt idx="227">
                        <c:v>1135</c:v>
                      </c:pt>
                      <c:pt idx="228">
                        <c:v>1140</c:v>
                      </c:pt>
                      <c:pt idx="229">
                        <c:v>1145</c:v>
                      </c:pt>
                      <c:pt idx="230">
                        <c:v>1150</c:v>
                      </c:pt>
                      <c:pt idx="231">
                        <c:v>1155</c:v>
                      </c:pt>
                      <c:pt idx="232">
                        <c:v>1160</c:v>
                      </c:pt>
                      <c:pt idx="233">
                        <c:v>1165</c:v>
                      </c:pt>
                      <c:pt idx="234">
                        <c:v>1170</c:v>
                      </c:pt>
                      <c:pt idx="235">
                        <c:v>1175</c:v>
                      </c:pt>
                      <c:pt idx="236">
                        <c:v>1180</c:v>
                      </c:pt>
                      <c:pt idx="237">
                        <c:v>1185</c:v>
                      </c:pt>
                      <c:pt idx="238">
                        <c:v>1190</c:v>
                      </c:pt>
                      <c:pt idx="239">
                        <c:v>1195</c:v>
                      </c:pt>
                      <c:pt idx="240">
                        <c:v>1200</c:v>
                      </c:pt>
                      <c:pt idx="241">
                        <c:v>1205</c:v>
                      </c:pt>
                      <c:pt idx="242">
                        <c:v>1210</c:v>
                      </c:pt>
                      <c:pt idx="243">
                        <c:v>1215</c:v>
                      </c:pt>
                      <c:pt idx="244">
                        <c:v>1220</c:v>
                      </c:pt>
                      <c:pt idx="245">
                        <c:v>1225</c:v>
                      </c:pt>
                      <c:pt idx="246">
                        <c:v>1230</c:v>
                      </c:pt>
                      <c:pt idx="247">
                        <c:v>1235</c:v>
                      </c:pt>
                      <c:pt idx="248">
                        <c:v>1240</c:v>
                      </c:pt>
                      <c:pt idx="249">
                        <c:v>1245</c:v>
                      </c:pt>
                      <c:pt idx="250">
                        <c:v>1250</c:v>
                      </c:pt>
                      <c:pt idx="251">
                        <c:v>1255</c:v>
                      </c:pt>
                      <c:pt idx="252">
                        <c:v>1260</c:v>
                      </c:pt>
                      <c:pt idx="253">
                        <c:v>1265</c:v>
                      </c:pt>
                      <c:pt idx="254">
                        <c:v>1270</c:v>
                      </c:pt>
                      <c:pt idx="255">
                        <c:v>1275</c:v>
                      </c:pt>
                      <c:pt idx="256">
                        <c:v>1280</c:v>
                      </c:pt>
                      <c:pt idx="257">
                        <c:v>1285</c:v>
                      </c:pt>
                      <c:pt idx="258">
                        <c:v>1290</c:v>
                      </c:pt>
                      <c:pt idx="259">
                        <c:v>1295</c:v>
                      </c:pt>
                      <c:pt idx="260">
                        <c:v>1300</c:v>
                      </c:pt>
                      <c:pt idx="261">
                        <c:v>1305</c:v>
                      </c:pt>
                      <c:pt idx="262">
                        <c:v>1310</c:v>
                      </c:pt>
                      <c:pt idx="263">
                        <c:v>1315</c:v>
                      </c:pt>
                      <c:pt idx="264">
                        <c:v>1320</c:v>
                      </c:pt>
                      <c:pt idx="265">
                        <c:v>1325</c:v>
                      </c:pt>
                      <c:pt idx="266">
                        <c:v>1330</c:v>
                      </c:pt>
                      <c:pt idx="267">
                        <c:v>1335</c:v>
                      </c:pt>
                      <c:pt idx="268">
                        <c:v>1340</c:v>
                      </c:pt>
                      <c:pt idx="269">
                        <c:v>1345</c:v>
                      </c:pt>
                      <c:pt idx="270">
                        <c:v>1350</c:v>
                      </c:pt>
                      <c:pt idx="271">
                        <c:v>1355</c:v>
                      </c:pt>
                      <c:pt idx="272">
                        <c:v>1360</c:v>
                      </c:pt>
                      <c:pt idx="273">
                        <c:v>1365</c:v>
                      </c:pt>
                      <c:pt idx="274">
                        <c:v>1370</c:v>
                      </c:pt>
                      <c:pt idx="275">
                        <c:v>1375</c:v>
                      </c:pt>
                      <c:pt idx="276">
                        <c:v>1380</c:v>
                      </c:pt>
                      <c:pt idx="277">
                        <c:v>1385</c:v>
                      </c:pt>
                      <c:pt idx="278">
                        <c:v>1390</c:v>
                      </c:pt>
                      <c:pt idx="279">
                        <c:v>1395</c:v>
                      </c:pt>
                      <c:pt idx="280">
                        <c:v>1400</c:v>
                      </c:pt>
                      <c:pt idx="281">
                        <c:v>1405</c:v>
                      </c:pt>
                      <c:pt idx="282">
                        <c:v>1410</c:v>
                      </c:pt>
                      <c:pt idx="283">
                        <c:v>1415</c:v>
                      </c:pt>
                      <c:pt idx="284">
                        <c:v>1420</c:v>
                      </c:pt>
                      <c:pt idx="285">
                        <c:v>1425</c:v>
                      </c:pt>
                      <c:pt idx="286">
                        <c:v>1430</c:v>
                      </c:pt>
                      <c:pt idx="287">
                        <c:v>1435</c:v>
                      </c:pt>
                      <c:pt idx="288">
                        <c:v>1440</c:v>
                      </c:pt>
                      <c:pt idx="289">
                        <c:v>1445</c:v>
                      </c:pt>
                      <c:pt idx="290">
                        <c:v>1450</c:v>
                      </c:pt>
                      <c:pt idx="291">
                        <c:v>1455</c:v>
                      </c:pt>
                      <c:pt idx="292">
                        <c:v>1460</c:v>
                      </c:pt>
                      <c:pt idx="293">
                        <c:v>1465</c:v>
                      </c:pt>
                      <c:pt idx="294">
                        <c:v>1470</c:v>
                      </c:pt>
                      <c:pt idx="295">
                        <c:v>1475</c:v>
                      </c:pt>
                      <c:pt idx="296">
                        <c:v>1480</c:v>
                      </c:pt>
                      <c:pt idx="297">
                        <c:v>1485</c:v>
                      </c:pt>
                      <c:pt idx="298">
                        <c:v>1490</c:v>
                      </c:pt>
                      <c:pt idx="299">
                        <c:v>1495</c:v>
                      </c:pt>
                      <c:pt idx="300">
                        <c:v>1500</c:v>
                      </c:pt>
                      <c:pt idx="301">
                        <c:v>1505</c:v>
                      </c:pt>
                      <c:pt idx="302">
                        <c:v>1510</c:v>
                      </c:pt>
                      <c:pt idx="303">
                        <c:v>1515</c:v>
                      </c:pt>
                      <c:pt idx="304">
                        <c:v>1520</c:v>
                      </c:pt>
                      <c:pt idx="305">
                        <c:v>1525</c:v>
                      </c:pt>
                      <c:pt idx="306">
                        <c:v>1530</c:v>
                      </c:pt>
                      <c:pt idx="307">
                        <c:v>1535</c:v>
                      </c:pt>
                      <c:pt idx="308">
                        <c:v>1540</c:v>
                      </c:pt>
                      <c:pt idx="309">
                        <c:v>1545</c:v>
                      </c:pt>
                      <c:pt idx="310">
                        <c:v>1550</c:v>
                      </c:pt>
                      <c:pt idx="311">
                        <c:v>1555</c:v>
                      </c:pt>
                      <c:pt idx="312">
                        <c:v>1560</c:v>
                      </c:pt>
                      <c:pt idx="313">
                        <c:v>1565</c:v>
                      </c:pt>
                      <c:pt idx="314">
                        <c:v>1570</c:v>
                      </c:pt>
                      <c:pt idx="315">
                        <c:v>1575</c:v>
                      </c:pt>
                      <c:pt idx="316">
                        <c:v>1580</c:v>
                      </c:pt>
                      <c:pt idx="317">
                        <c:v>1585</c:v>
                      </c:pt>
                      <c:pt idx="318">
                        <c:v>1590</c:v>
                      </c:pt>
                      <c:pt idx="319">
                        <c:v>1595</c:v>
                      </c:pt>
                      <c:pt idx="320">
                        <c:v>1600</c:v>
                      </c:pt>
                      <c:pt idx="321">
                        <c:v>1605</c:v>
                      </c:pt>
                      <c:pt idx="322">
                        <c:v>1610</c:v>
                      </c:pt>
                      <c:pt idx="323">
                        <c:v>1615</c:v>
                      </c:pt>
                      <c:pt idx="324">
                        <c:v>1620</c:v>
                      </c:pt>
                      <c:pt idx="325">
                        <c:v>1625</c:v>
                      </c:pt>
                      <c:pt idx="326">
                        <c:v>1630</c:v>
                      </c:pt>
                      <c:pt idx="327">
                        <c:v>1635</c:v>
                      </c:pt>
                      <c:pt idx="328">
                        <c:v>1640</c:v>
                      </c:pt>
                      <c:pt idx="329">
                        <c:v>1645</c:v>
                      </c:pt>
                      <c:pt idx="330">
                        <c:v>1650</c:v>
                      </c:pt>
                      <c:pt idx="331">
                        <c:v>1655</c:v>
                      </c:pt>
                      <c:pt idx="332">
                        <c:v>1660</c:v>
                      </c:pt>
                      <c:pt idx="333">
                        <c:v>1665</c:v>
                      </c:pt>
                      <c:pt idx="334">
                        <c:v>1670</c:v>
                      </c:pt>
                      <c:pt idx="335">
                        <c:v>1675</c:v>
                      </c:pt>
                      <c:pt idx="336">
                        <c:v>1680</c:v>
                      </c:pt>
                      <c:pt idx="337">
                        <c:v>1685</c:v>
                      </c:pt>
                      <c:pt idx="338">
                        <c:v>1690</c:v>
                      </c:pt>
                      <c:pt idx="339">
                        <c:v>1695</c:v>
                      </c:pt>
                      <c:pt idx="340">
                        <c:v>1700</c:v>
                      </c:pt>
                      <c:pt idx="341">
                        <c:v>1705</c:v>
                      </c:pt>
                      <c:pt idx="342">
                        <c:v>1710</c:v>
                      </c:pt>
                      <c:pt idx="343">
                        <c:v>1715</c:v>
                      </c:pt>
                      <c:pt idx="344">
                        <c:v>1720</c:v>
                      </c:pt>
                      <c:pt idx="345">
                        <c:v>1725</c:v>
                      </c:pt>
                      <c:pt idx="346">
                        <c:v>1730</c:v>
                      </c:pt>
                      <c:pt idx="347">
                        <c:v>1735</c:v>
                      </c:pt>
                      <c:pt idx="348">
                        <c:v>1740</c:v>
                      </c:pt>
                      <c:pt idx="349">
                        <c:v>1745</c:v>
                      </c:pt>
                      <c:pt idx="350">
                        <c:v>1750</c:v>
                      </c:pt>
                      <c:pt idx="351">
                        <c:v>1755</c:v>
                      </c:pt>
                      <c:pt idx="352">
                        <c:v>1760</c:v>
                      </c:pt>
                      <c:pt idx="353">
                        <c:v>1765</c:v>
                      </c:pt>
                      <c:pt idx="354">
                        <c:v>1770</c:v>
                      </c:pt>
                      <c:pt idx="355">
                        <c:v>1775</c:v>
                      </c:pt>
                      <c:pt idx="356">
                        <c:v>1780</c:v>
                      </c:pt>
                      <c:pt idx="357">
                        <c:v>1785</c:v>
                      </c:pt>
                      <c:pt idx="358">
                        <c:v>1790</c:v>
                      </c:pt>
                      <c:pt idx="359">
                        <c:v>1795</c:v>
                      </c:pt>
                      <c:pt idx="360">
                        <c:v>1800</c:v>
                      </c:pt>
                      <c:pt idx="361">
                        <c:v>1805</c:v>
                      </c:pt>
                      <c:pt idx="362">
                        <c:v>1810</c:v>
                      </c:pt>
                      <c:pt idx="363">
                        <c:v>1815</c:v>
                      </c:pt>
                      <c:pt idx="364">
                        <c:v>1820</c:v>
                      </c:pt>
                      <c:pt idx="365">
                        <c:v>1825</c:v>
                      </c:pt>
                      <c:pt idx="366">
                        <c:v>1830</c:v>
                      </c:pt>
                      <c:pt idx="367">
                        <c:v>1835</c:v>
                      </c:pt>
                      <c:pt idx="368">
                        <c:v>1840</c:v>
                      </c:pt>
                      <c:pt idx="369">
                        <c:v>1845</c:v>
                      </c:pt>
                      <c:pt idx="370">
                        <c:v>1850</c:v>
                      </c:pt>
                      <c:pt idx="371">
                        <c:v>1855</c:v>
                      </c:pt>
                      <c:pt idx="372">
                        <c:v>1860</c:v>
                      </c:pt>
                      <c:pt idx="373">
                        <c:v>1865</c:v>
                      </c:pt>
                      <c:pt idx="374">
                        <c:v>1870</c:v>
                      </c:pt>
                      <c:pt idx="375">
                        <c:v>1875</c:v>
                      </c:pt>
                      <c:pt idx="376">
                        <c:v>1880</c:v>
                      </c:pt>
                      <c:pt idx="377">
                        <c:v>1885</c:v>
                      </c:pt>
                      <c:pt idx="378">
                        <c:v>1890</c:v>
                      </c:pt>
                      <c:pt idx="379">
                        <c:v>1895</c:v>
                      </c:pt>
                      <c:pt idx="380">
                        <c:v>1900</c:v>
                      </c:pt>
                      <c:pt idx="381">
                        <c:v>1905</c:v>
                      </c:pt>
                      <c:pt idx="382">
                        <c:v>1910</c:v>
                      </c:pt>
                      <c:pt idx="383">
                        <c:v>1915</c:v>
                      </c:pt>
                      <c:pt idx="384">
                        <c:v>1920</c:v>
                      </c:pt>
                      <c:pt idx="385">
                        <c:v>1925</c:v>
                      </c:pt>
                      <c:pt idx="386">
                        <c:v>1930</c:v>
                      </c:pt>
                      <c:pt idx="387">
                        <c:v>1935</c:v>
                      </c:pt>
                      <c:pt idx="388">
                        <c:v>1940</c:v>
                      </c:pt>
                      <c:pt idx="389">
                        <c:v>1945</c:v>
                      </c:pt>
                      <c:pt idx="390">
                        <c:v>1950</c:v>
                      </c:pt>
                      <c:pt idx="391">
                        <c:v>1955</c:v>
                      </c:pt>
                      <c:pt idx="392">
                        <c:v>1960</c:v>
                      </c:pt>
                      <c:pt idx="393">
                        <c:v>1965</c:v>
                      </c:pt>
                      <c:pt idx="394">
                        <c:v>1970</c:v>
                      </c:pt>
                      <c:pt idx="395">
                        <c:v>1975</c:v>
                      </c:pt>
                      <c:pt idx="396">
                        <c:v>1980</c:v>
                      </c:pt>
                      <c:pt idx="397">
                        <c:v>1985</c:v>
                      </c:pt>
                      <c:pt idx="398">
                        <c:v>1990</c:v>
                      </c:pt>
                      <c:pt idx="399">
                        <c:v>1995</c:v>
                      </c:pt>
                      <c:pt idx="400">
                        <c:v>2000</c:v>
                      </c:pt>
                      <c:pt idx="401">
                        <c:v>2005</c:v>
                      </c:pt>
                      <c:pt idx="402">
                        <c:v>2010</c:v>
                      </c:pt>
                      <c:pt idx="403">
                        <c:v>2015</c:v>
                      </c:pt>
                      <c:pt idx="404">
                        <c:v>2020</c:v>
                      </c:pt>
                      <c:pt idx="405">
                        <c:v>2025</c:v>
                      </c:pt>
                      <c:pt idx="406">
                        <c:v>2030</c:v>
                      </c:pt>
                      <c:pt idx="407">
                        <c:v>2035</c:v>
                      </c:pt>
                      <c:pt idx="408">
                        <c:v>2040</c:v>
                      </c:pt>
                      <c:pt idx="409">
                        <c:v>2045</c:v>
                      </c:pt>
                      <c:pt idx="410">
                        <c:v>2050</c:v>
                      </c:pt>
                      <c:pt idx="411">
                        <c:v>2055</c:v>
                      </c:pt>
                      <c:pt idx="412">
                        <c:v>2060</c:v>
                      </c:pt>
                      <c:pt idx="413">
                        <c:v>2065</c:v>
                      </c:pt>
                      <c:pt idx="414">
                        <c:v>2070</c:v>
                      </c:pt>
                      <c:pt idx="415">
                        <c:v>2075</c:v>
                      </c:pt>
                      <c:pt idx="416">
                        <c:v>2080</c:v>
                      </c:pt>
                      <c:pt idx="417">
                        <c:v>2085</c:v>
                      </c:pt>
                      <c:pt idx="418">
                        <c:v>2090</c:v>
                      </c:pt>
                      <c:pt idx="419">
                        <c:v>2095</c:v>
                      </c:pt>
                      <c:pt idx="420">
                        <c:v>2100</c:v>
                      </c:pt>
                      <c:pt idx="421">
                        <c:v>2105</c:v>
                      </c:pt>
                      <c:pt idx="422">
                        <c:v>2110</c:v>
                      </c:pt>
                      <c:pt idx="423">
                        <c:v>2115</c:v>
                      </c:pt>
                      <c:pt idx="424">
                        <c:v>2120</c:v>
                      </c:pt>
                      <c:pt idx="425">
                        <c:v>2125</c:v>
                      </c:pt>
                      <c:pt idx="426">
                        <c:v>2130</c:v>
                      </c:pt>
                      <c:pt idx="427">
                        <c:v>2135</c:v>
                      </c:pt>
                      <c:pt idx="428">
                        <c:v>2140</c:v>
                      </c:pt>
                      <c:pt idx="429">
                        <c:v>2145</c:v>
                      </c:pt>
                      <c:pt idx="430">
                        <c:v>2150</c:v>
                      </c:pt>
                      <c:pt idx="431">
                        <c:v>2155</c:v>
                      </c:pt>
                      <c:pt idx="432">
                        <c:v>2160</c:v>
                      </c:pt>
                      <c:pt idx="433">
                        <c:v>2165</c:v>
                      </c:pt>
                      <c:pt idx="434">
                        <c:v>2170</c:v>
                      </c:pt>
                      <c:pt idx="435">
                        <c:v>2175</c:v>
                      </c:pt>
                      <c:pt idx="436">
                        <c:v>2180</c:v>
                      </c:pt>
                      <c:pt idx="437">
                        <c:v>2185</c:v>
                      </c:pt>
                      <c:pt idx="438">
                        <c:v>2190</c:v>
                      </c:pt>
                      <c:pt idx="439">
                        <c:v>2195</c:v>
                      </c:pt>
                      <c:pt idx="440">
                        <c:v>2200</c:v>
                      </c:pt>
                      <c:pt idx="441">
                        <c:v>2205</c:v>
                      </c:pt>
                      <c:pt idx="442">
                        <c:v>2210</c:v>
                      </c:pt>
                      <c:pt idx="443">
                        <c:v>2215</c:v>
                      </c:pt>
                      <c:pt idx="444">
                        <c:v>2220</c:v>
                      </c:pt>
                      <c:pt idx="445">
                        <c:v>2225</c:v>
                      </c:pt>
                      <c:pt idx="446">
                        <c:v>2230</c:v>
                      </c:pt>
                      <c:pt idx="447">
                        <c:v>2235</c:v>
                      </c:pt>
                      <c:pt idx="448">
                        <c:v>2240</c:v>
                      </c:pt>
                      <c:pt idx="449">
                        <c:v>2245</c:v>
                      </c:pt>
                      <c:pt idx="450">
                        <c:v>2250</c:v>
                      </c:pt>
                      <c:pt idx="451">
                        <c:v>2255</c:v>
                      </c:pt>
                      <c:pt idx="452">
                        <c:v>2260</c:v>
                      </c:pt>
                      <c:pt idx="453">
                        <c:v>2265</c:v>
                      </c:pt>
                      <c:pt idx="454">
                        <c:v>2270</c:v>
                      </c:pt>
                      <c:pt idx="455">
                        <c:v>2275</c:v>
                      </c:pt>
                      <c:pt idx="456">
                        <c:v>2280</c:v>
                      </c:pt>
                      <c:pt idx="457">
                        <c:v>2285</c:v>
                      </c:pt>
                      <c:pt idx="458">
                        <c:v>2290</c:v>
                      </c:pt>
                      <c:pt idx="459">
                        <c:v>2295</c:v>
                      </c:pt>
                      <c:pt idx="460">
                        <c:v>2300</c:v>
                      </c:pt>
                      <c:pt idx="461">
                        <c:v>2305</c:v>
                      </c:pt>
                      <c:pt idx="462">
                        <c:v>2310</c:v>
                      </c:pt>
                      <c:pt idx="463">
                        <c:v>2315</c:v>
                      </c:pt>
                      <c:pt idx="464">
                        <c:v>2320</c:v>
                      </c:pt>
                      <c:pt idx="465">
                        <c:v>2325</c:v>
                      </c:pt>
                      <c:pt idx="466">
                        <c:v>2330</c:v>
                      </c:pt>
                      <c:pt idx="467">
                        <c:v>2335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  <c:pt idx="191">
                        <c:v>955</c:v>
                      </c:pt>
                      <c:pt idx="192">
                        <c:v>960</c:v>
                      </c:pt>
                      <c:pt idx="193">
                        <c:v>965</c:v>
                      </c:pt>
                      <c:pt idx="194">
                        <c:v>970</c:v>
                      </c:pt>
                      <c:pt idx="195">
                        <c:v>975</c:v>
                      </c:pt>
                      <c:pt idx="196">
                        <c:v>980</c:v>
                      </c:pt>
                      <c:pt idx="197">
                        <c:v>985</c:v>
                      </c:pt>
                      <c:pt idx="198">
                        <c:v>990</c:v>
                      </c:pt>
                      <c:pt idx="199">
                        <c:v>995</c:v>
                      </c:pt>
                      <c:pt idx="200">
                        <c:v>1000</c:v>
                      </c:pt>
                      <c:pt idx="201">
                        <c:v>1005</c:v>
                      </c:pt>
                      <c:pt idx="202">
                        <c:v>1010</c:v>
                      </c:pt>
                      <c:pt idx="203">
                        <c:v>1015</c:v>
                      </c:pt>
                      <c:pt idx="204">
                        <c:v>1020</c:v>
                      </c:pt>
                      <c:pt idx="205">
                        <c:v>1025</c:v>
                      </c:pt>
                      <c:pt idx="206">
                        <c:v>1030</c:v>
                      </c:pt>
                      <c:pt idx="207">
                        <c:v>1035</c:v>
                      </c:pt>
                      <c:pt idx="208">
                        <c:v>1040</c:v>
                      </c:pt>
                      <c:pt idx="209">
                        <c:v>1045</c:v>
                      </c:pt>
                      <c:pt idx="210">
                        <c:v>1050</c:v>
                      </c:pt>
                      <c:pt idx="211">
                        <c:v>1055</c:v>
                      </c:pt>
                      <c:pt idx="212">
                        <c:v>1060</c:v>
                      </c:pt>
                      <c:pt idx="213">
                        <c:v>1065</c:v>
                      </c:pt>
                      <c:pt idx="214">
                        <c:v>1070</c:v>
                      </c:pt>
                      <c:pt idx="215">
                        <c:v>1075</c:v>
                      </c:pt>
                      <c:pt idx="216">
                        <c:v>1080</c:v>
                      </c:pt>
                      <c:pt idx="217">
                        <c:v>1085</c:v>
                      </c:pt>
                      <c:pt idx="218">
                        <c:v>1090</c:v>
                      </c:pt>
                      <c:pt idx="219">
                        <c:v>1095</c:v>
                      </c:pt>
                      <c:pt idx="220">
                        <c:v>1100</c:v>
                      </c:pt>
                      <c:pt idx="221">
                        <c:v>1105</c:v>
                      </c:pt>
                      <c:pt idx="222">
                        <c:v>1110</c:v>
                      </c:pt>
                      <c:pt idx="223">
                        <c:v>1115</c:v>
                      </c:pt>
                      <c:pt idx="224">
                        <c:v>1120</c:v>
                      </c:pt>
                      <c:pt idx="225">
                        <c:v>1125</c:v>
                      </c:pt>
                      <c:pt idx="226">
                        <c:v>1130</c:v>
                      </c:pt>
                      <c:pt idx="227">
                        <c:v>1135</c:v>
                      </c:pt>
                      <c:pt idx="228">
                        <c:v>1140</c:v>
                      </c:pt>
                      <c:pt idx="229">
                        <c:v>1145</c:v>
                      </c:pt>
                      <c:pt idx="230">
                        <c:v>1150</c:v>
                      </c:pt>
                      <c:pt idx="231">
                        <c:v>1155</c:v>
                      </c:pt>
                      <c:pt idx="232">
                        <c:v>1160</c:v>
                      </c:pt>
                      <c:pt idx="233">
                        <c:v>1165</c:v>
                      </c:pt>
                      <c:pt idx="234">
                        <c:v>1170</c:v>
                      </c:pt>
                      <c:pt idx="235">
                        <c:v>1175</c:v>
                      </c:pt>
                      <c:pt idx="236">
                        <c:v>1180</c:v>
                      </c:pt>
                      <c:pt idx="237">
                        <c:v>1185</c:v>
                      </c:pt>
                      <c:pt idx="238">
                        <c:v>1190</c:v>
                      </c:pt>
                      <c:pt idx="239">
                        <c:v>1195</c:v>
                      </c:pt>
                      <c:pt idx="240">
                        <c:v>1200</c:v>
                      </c:pt>
                      <c:pt idx="241">
                        <c:v>1205</c:v>
                      </c:pt>
                      <c:pt idx="242">
                        <c:v>1210</c:v>
                      </c:pt>
                      <c:pt idx="243">
                        <c:v>1215</c:v>
                      </c:pt>
                      <c:pt idx="244">
                        <c:v>1220</c:v>
                      </c:pt>
                      <c:pt idx="245">
                        <c:v>1225</c:v>
                      </c:pt>
                      <c:pt idx="246">
                        <c:v>1230</c:v>
                      </c:pt>
                      <c:pt idx="247">
                        <c:v>1235</c:v>
                      </c:pt>
                      <c:pt idx="248">
                        <c:v>1240</c:v>
                      </c:pt>
                      <c:pt idx="249">
                        <c:v>1245</c:v>
                      </c:pt>
                      <c:pt idx="250">
                        <c:v>1250</c:v>
                      </c:pt>
                      <c:pt idx="251">
                        <c:v>1255</c:v>
                      </c:pt>
                      <c:pt idx="252">
                        <c:v>1260</c:v>
                      </c:pt>
                      <c:pt idx="253">
                        <c:v>1265</c:v>
                      </c:pt>
                      <c:pt idx="254">
                        <c:v>1270</c:v>
                      </c:pt>
                      <c:pt idx="255">
                        <c:v>1275</c:v>
                      </c:pt>
                      <c:pt idx="256">
                        <c:v>1280</c:v>
                      </c:pt>
                      <c:pt idx="257">
                        <c:v>1285</c:v>
                      </c:pt>
                      <c:pt idx="258">
                        <c:v>1290</c:v>
                      </c:pt>
                      <c:pt idx="259">
                        <c:v>1295</c:v>
                      </c:pt>
                      <c:pt idx="260">
                        <c:v>1300</c:v>
                      </c:pt>
                      <c:pt idx="261">
                        <c:v>1305</c:v>
                      </c:pt>
                      <c:pt idx="262">
                        <c:v>1310</c:v>
                      </c:pt>
                      <c:pt idx="263">
                        <c:v>1315</c:v>
                      </c:pt>
                      <c:pt idx="264">
                        <c:v>1320</c:v>
                      </c:pt>
                      <c:pt idx="265">
                        <c:v>1325</c:v>
                      </c:pt>
                      <c:pt idx="266">
                        <c:v>1330</c:v>
                      </c:pt>
                      <c:pt idx="267">
                        <c:v>1335</c:v>
                      </c:pt>
                      <c:pt idx="268">
                        <c:v>1340</c:v>
                      </c:pt>
                      <c:pt idx="269">
                        <c:v>1345</c:v>
                      </c:pt>
                      <c:pt idx="270">
                        <c:v>1350</c:v>
                      </c:pt>
                      <c:pt idx="271">
                        <c:v>1355</c:v>
                      </c:pt>
                      <c:pt idx="272">
                        <c:v>1360</c:v>
                      </c:pt>
                      <c:pt idx="273">
                        <c:v>1365</c:v>
                      </c:pt>
                      <c:pt idx="274">
                        <c:v>1370</c:v>
                      </c:pt>
                      <c:pt idx="275">
                        <c:v>1375</c:v>
                      </c:pt>
                      <c:pt idx="276">
                        <c:v>1380</c:v>
                      </c:pt>
                      <c:pt idx="277">
                        <c:v>1385</c:v>
                      </c:pt>
                      <c:pt idx="278">
                        <c:v>1390</c:v>
                      </c:pt>
                      <c:pt idx="279">
                        <c:v>1395</c:v>
                      </c:pt>
                      <c:pt idx="280">
                        <c:v>1400</c:v>
                      </c:pt>
                      <c:pt idx="281">
                        <c:v>1405</c:v>
                      </c:pt>
                      <c:pt idx="282">
                        <c:v>1410</c:v>
                      </c:pt>
                      <c:pt idx="283">
                        <c:v>1415</c:v>
                      </c:pt>
                      <c:pt idx="284">
                        <c:v>1420</c:v>
                      </c:pt>
                      <c:pt idx="285">
                        <c:v>1425</c:v>
                      </c:pt>
                      <c:pt idx="286">
                        <c:v>1430</c:v>
                      </c:pt>
                      <c:pt idx="287">
                        <c:v>1435</c:v>
                      </c:pt>
                      <c:pt idx="288">
                        <c:v>1440</c:v>
                      </c:pt>
                      <c:pt idx="289">
                        <c:v>1445</c:v>
                      </c:pt>
                      <c:pt idx="290">
                        <c:v>1450</c:v>
                      </c:pt>
                      <c:pt idx="291">
                        <c:v>1455</c:v>
                      </c:pt>
                      <c:pt idx="292">
                        <c:v>1460</c:v>
                      </c:pt>
                      <c:pt idx="293">
                        <c:v>1465</c:v>
                      </c:pt>
                      <c:pt idx="294">
                        <c:v>1470</c:v>
                      </c:pt>
                      <c:pt idx="295">
                        <c:v>1475</c:v>
                      </c:pt>
                      <c:pt idx="296">
                        <c:v>1480</c:v>
                      </c:pt>
                      <c:pt idx="297">
                        <c:v>1485</c:v>
                      </c:pt>
                      <c:pt idx="298">
                        <c:v>1490</c:v>
                      </c:pt>
                      <c:pt idx="299">
                        <c:v>1495</c:v>
                      </c:pt>
                      <c:pt idx="300">
                        <c:v>1500</c:v>
                      </c:pt>
                      <c:pt idx="301">
                        <c:v>1505</c:v>
                      </c:pt>
                      <c:pt idx="302">
                        <c:v>1510</c:v>
                      </c:pt>
                      <c:pt idx="303">
                        <c:v>1515</c:v>
                      </c:pt>
                      <c:pt idx="304">
                        <c:v>1520</c:v>
                      </c:pt>
                      <c:pt idx="305">
                        <c:v>1525</c:v>
                      </c:pt>
                      <c:pt idx="306">
                        <c:v>1530</c:v>
                      </c:pt>
                      <c:pt idx="307">
                        <c:v>1535</c:v>
                      </c:pt>
                      <c:pt idx="308">
                        <c:v>1540</c:v>
                      </c:pt>
                      <c:pt idx="309">
                        <c:v>1545</c:v>
                      </c:pt>
                      <c:pt idx="310">
                        <c:v>1550</c:v>
                      </c:pt>
                      <c:pt idx="311">
                        <c:v>1555</c:v>
                      </c:pt>
                      <c:pt idx="312">
                        <c:v>1560</c:v>
                      </c:pt>
                      <c:pt idx="313">
                        <c:v>1565</c:v>
                      </c:pt>
                      <c:pt idx="314">
                        <c:v>1570</c:v>
                      </c:pt>
                      <c:pt idx="315">
                        <c:v>1575</c:v>
                      </c:pt>
                      <c:pt idx="316">
                        <c:v>1580</c:v>
                      </c:pt>
                      <c:pt idx="317">
                        <c:v>1585</c:v>
                      </c:pt>
                      <c:pt idx="318">
                        <c:v>1590</c:v>
                      </c:pt>
                      <c:pt idx="319">
                        <c:v>1595</c:v>
                      </c:pt>
                      <c:pt idx="320">
                        <c:v>1600</c:v>
                      </c:pt>
                      <c:pt idx="321">
                        <c:v>1605</c:v>
                      </c:pt>
                      <c:pt idx="322">
                        <c:v>1610</c:v>
                      </c:pt>
                      <c:pt idx="323">
                        <c:v>1615</c:v>
                      </c:pt>
                      <c:pt idx="324">
                        <c:v>1620</c:v>
                      </c:pt>
                      <c:pt idx="325">
                        <c:v>1625</c:v>
                      </c:pt>
                      <c:pt idx="326">
                        <c:v>1630</c:v>
                      </c:pt>
                      <c:pt idx="327">
                        <c:v>1635</c:v>
                      </c:pt>
                      <c:pt idx="328">
                        <c:v>1640</c:v>
                      </c:pt>
                      <c:pt idx="329">
                        <c:v>1645</c:v>
                      </c:pt>
                      <c:pt idx="330">
                        <c:v>1650</c:v>
                      </c:pt>
                      <c:pt idx="331">
                        <c:v>1655</c:v>
                      </c:pt>
                      <c:pt idx="332">
                        <c:v>1660</c:v>
                      </c:pt>
                      <c:pt idx="333">
                        <c:v>1665</c:v>
                      </c:pt>
                      <c:pt idx="334">
                        <c:v>1670</c:v>
                      </c:pt>
                      <c:pt idx="335">
                        <c:v>1675</c:v>
                      </c:pt>
                      <c:pt idx="336">
                        <c:v>1680</c:v>
                      </c:pt>
                      <c:pt idx="337">
                        <c:v>1685</c:v>
                      </c:pt>
                      <c:pt idx="338">
                        <c:v>1690</c:v>
                      </c:pt>
                      <c:pt idx="339">
                        <c:v>1695</c:v>
                      </c:pt>
                      <c:pt idx="340">
                        <c:v>1700</c:v>
                      </c:pt>
                      <c:pt idx="341">
                        <c:v>1705</c:v>
                      </c:pt>
                      <c:pt idx="342">
                        <c:v>1710</c:v>
                      </c:pt>
                      <c:pt idx="343">
                        <c:v>1715</c:v>
                      </c:pt>
                      <c:pt idx="344">
                        <c:v>1720</c:v>
                      </c:pt>
                      <c:pt idx="345">
                        <c:v>1725</c:v>
                      </c:pt>
                      <c:pt idx="346">
                        <c:v>1730</c:v>
                      </c:pt>
                      <c:pt idx="347">
                        <c:v>1735</c:v>
                      </c:pt>
                      <c:pt idx="348">
                        <c:v>1740</c:v>
                      </c:pt>
                      <c:pt idx="349">
                        <c:v>1745</c:v>
                      </c:pt>
                      <c:pt idx="350">
                        <c:v>1750</c:v>
                      </c:pt>
                      <c:pt idx="351">
                        <c:v>1755</c:v>
                      </c:pt>
                      <c:pt idx="352">
                        <c:v>1760</c:v>
                      </c:pt>
                      <c:pt idx="353">
                        <c:v>1765</c:v>
                      </c:pt>
                      <c:pt idx="354">
                        <c:v>1770</c:v>
                      </c:pt>
                      <c:pt idx="355">
                        <c:v>1775</c:v>
                      </c:pt>
                      <c:pt idx="356">
                        <c:v>1780</c:v>
                      </c:pt>
                      <c:pt idx="357">
                        <c:v>1785</c:v>
                      </c:pt>
                      <c:pt idx="358">
                        <c:v>1790</c:v>
                      </c:pt>
                      <c:pt idx="359">
                        <c:v>1795</c:v>
                      </c:pt>
                      <c:pt idx="360">
                        <c:v>1800</c:v>
                      </c:pt>
                      <c:pt idx="361">
                        <c:v>1805</c:v>
                      </c:pt>
                      <c:pt idx="362">
                        <c:v>1810</c:v>
                      </c:pt>
                      <c:pt idx="363">
                        <c:v>1815</c:v>
                      </c:pt>
                      <c:pt idx="364">
                        <c:v>1820</c:v>
                      </c:pt>
                      <c:pt idx="365">
                        <c:v>1825</c:v>
                      </c:pt>
                      <c:pt idx="366">
                        <c:v>1830</c:v>
                      </c:pt>
                      <c:pt idx="367">
                        <c:v>1835</c:v>
                      </c:pt>
                      <c:pt idx="368">
                        <c:v>1840</c:v>
                      </c:pt>
                      <c:pt idx="369">
                        <c:v>1845</c:v>
                      </c:pt>
                      <c:pt idx="370">
                        <c:v>1850</c:v>
                      </c:pt>
                      <c:pt idx="371">
                        <c:v>1855</c:v>
                      </c:pt>
                      <c:pt idx="372">
                        <c:v>1860</c:v>
                      </c:pt>
                      <c:pt idx="373">
                        <c:v>1865</c:v>
                      </c:pt>
                      <c:pt idx="374">
                        <c:v>1870</c:v>
                      </c:pt>
                      <c:pt idx="375">
                        <c:v>1875</c:v>
                      </c:pt>
                      <c:pt idx="376">
                        <c:v>1880</c:v>
                      </c:pt>
                      <c:pt idx="377">
                        <c:v>1885</c:v>
                      </c:pt>
                      <c:pt idx="378">
                        <c:v>1890</c:v>
                      </c:pt>
                      <c:pt idx="379">
                        <c:v>1895</c:v>
                      </c:pt>
                      <c:pt idx="380">
                        <c:v>1900</c:v>
                      </c:pt>
                      <c:pt idx="381">
                        <c:v>1905</c:v>
                      </c:pt>
                      <c:pt idx="382">
                        <c:v>1910</c:v>
                      </c:pt>
                      <c:pt idx="383">
                        <c:v>1915</c:v>
                      </c:pt>
                      <c:pt idx="384">
                        <c:v>1920</c:v>
                      </c:pt>
                      <c:pt idx="385">
                        <c:v>1925</c:v>
                      </c:pt>
                      <c:pt idx="386">
                        <c:v>1930</c:v>
                      </c:pt>
                      <c:pt idx="387">
                        <c:v>1935</c:v>
                      </c:pt>
                      <c:pt idx="388">
                        <c:v>1940</c:v>
                      </c:pt>
                      <c:pt idx="389">
                        <c:v>1945</c:v>
                      </c:pt>
                      <c:pt idx="390">
                        <c:v>1950</c:v>
                      </c:pt>
                      <c:pt idx="391">
                        <c:v>1955</c:v>
                      </c:pt>
                      <c:pt idx="392">
                        <c:v>1960</c:v>
                      </c:pt>
                      <c:pt idx="393">
                        <c:v>1965</c:v>
                      </c:pt>
                      <c:pt idx="394">
                        <c:v>1970</c:v>
                      </c:pt>
                      <c:pt idx="395">
                        <c:v>1975</c:v>
                      </c:pt>
                      <c:pt idx="396">
                        <c:v>1980</c:v>
                      </c:pt>
                      <c:pt idx="397">
                        <c:v>1985</c:v>
                      </c:pt>
                      <c:pt idx="398">
                        <c:v>1990</c:v>
                      </c:pt>
                      <c:pt idx="399">
                        <c:v>1995</c:v>
                      </c:pt>
                      <c:pt idx="400">
                        <c:v>2000</c:v>
                      </c:pt>
                      <c:pt idx="401">
                        <c:v>2005</c:v>
                      </c:pt>
                      <c:pt idx="402">
                        <c:v>2010</c:v>
                      </c:pt>
                      <c:pt idx="403">
                        <c:v>2015</c:v>
                      </c:pt>
                      <c:pt idx="404">
                        <c:v>2020</c:v>
                      </c:pt>
                      <c:pt idx="405">
                        <c:v>2025</c:v>
                      </c:pt>
                      <c:pt idx="406">
                        <c:v>2030</c:v>
                      </c:pt>
                      <c:pt idx="407">
                        <c:v>2035</c:v>
                      </c:pt>
                      <c:pt idx="408">
                        <c:v>2040</c:v>
                      </c:pt>
                      <c:pt idx="409">
                        <c:v>2045</c:v>
                      </c:pt>
                      <c:pt idx="410">
                        <c:v>2050</c:v>
                      </c:pt>
                      <c:pt idx="411">
                        <c:v>2055</c:v>
                      </c:pt>
                      <c:pt idx="412">
                        <c:v>2060</c:v>
                      </c:pt>
                      <c:pt idx="413">
                        <c:v>2065</c:v>
                      </c:pt>
                      <c:pt idx="414">
                        <c:v>2070</c:v>
                      </c:pt>
                      <c:pt idx="415">
                        <c:v>2075</c:v>
                      </c:pt>
                      <c:pt idx="416">
                        <c:v>2080</c:v>
                      </c:pt>
                      <c:pt idx="417">
                        <c:v>2085</c:v>
                      </c:pt>
                      <c:pt idx="418">
                        <c:v>2090</c:v>
                      </c:pt>
                      <c:pt idx="419">
                        <c:v>2095</c:v>
                      </c:pt>
                      <c:pt idx="420">
                        <c:v>2100</c:v>
                      </c:pt>
                      <c:pt idx="421">
                        <c:v>2105</c:v>
                      </c:pt>
                      <c:pt idx="422">
                        <c:v>2110</c:v>
                      </c:pt>
                      <c:pt idx="423">
                        <c:v>2115</c:v>
                      </c:pt>
                      <c:pt idx="424">
                        <c:v>2120</c:v>
                      </c:pt>
                      <c:pt idx="425">
                        <c:v>2125</c:v>
                      </c:pt>
                      <c:pt idx="426">
                        <c:v>2130</c:v>
                      </c:pt>
                      <c:pt idx="427">
                        <c:v>2135</c:v>
                      </c:pt>
                      <c:pt idx="428">
                        <c:v>2140</c:v>
                      </c:pt>
                      <c:pt idx="429">
                        <c:v>2145</c:v>
                      </c:pt>
                      <c:pt idx="430">
                        <c:v>2150</c:v>
                      </c:pt>
                      <c:pt idx="431">
                        <c:v>2155</c:v>
                      </c:pt>
                      <c:pt idx="432">
                        <c:v>2160</c:v>
                      </c:pt>
                      <c:pt idx="433">
                        <c:v>2165</c:v>
                      </c:pt>
                      <c:pt idx="434">
                        <c:v>2170</c:v>
                      </c:pt>
                      <c:pt idx="435">
                        <c:v>2175</c:v>
                      </c:pt>
                      <c:pt idx="436">
                        <c:v>2180</c:v>
                      </c:pt>
                      <c:pt idx="437">
                        <c:v>2185</c:v>
                      </c:pt>
                      <c:pt idx="438">
                        <c:v>2190</c:v>
                      </c:pt>
                      <c:pt idx="439">
                        <c:v>2195</c:v>
                      </c:pt>
                      <c:pt idx="440">
                        <c:v>2200</c:v>
                      </c:pt>
                      <c:pt idx="441">
                        <c:v>2205</c:v>
                      </c:pt>
                      <c:pt idx="442">
                        <c:v>2210</c:v>
                      </c:pt>
                      <c:pt idx="443">
                        <c:v>2215</c:v>
                      </c:pt>
                      <c:pt idx="444">
                        <c:v>2220</c:v>
                      </c:pt>
                      <c:pt idx="445">
                        <c:v>2225</c:v>
                      </c:pt>
                      <c:pt idx="446">
                        <c:v>2230</c:v>
                      </c:pt>
                      <c:pt idx="447">
                        <c:v>2235</c:v>
                      </c:pt>
                      <c:pt idx="448">
                        <c:v>2240</c:v>
                      </c:pt>
                      <c:pt idx="449">
                        <c:v>2245</c:v>
                      </c:pt>
                      <c:pt idx="450">
                        <c:v>2250</c:v>
                      </c:pt>
                      <c:pt idx="451">
                        <c:v>2255</c:v>
                      </c:pt>
                      <c:pt idx="452">
                        <c:v>2260</c:v>
                      </c:pt>
                      <c:pt idx="453">
                        <c:v>2265</c:v>
                      </c:pt>
                      <c:pt idx="454">
                        <c:v>2270</c:v>
                      </c:pt>
                      <c:pt idx="455">
                        <c:v>2275</c:v>
                      </c:pt>
                      <c:pt idx="456">
                        <c:v>2280</c:v>
                      </c:pt>
                      <c:pt idx="457">
                        <c:v>2285</c:v>
                      </c:pt>
                      <c:pt idx="458">
                        <c:v>2290</c:v>
                      </c:pt>
                      <c:pt idx="459">
                        <c:v>2295</c:v>
                      </c:pt>
                      <c:pt idx="460">
                        <c:v>2300</c:v>
                      </c:pt>
                      <c:pt idx="461">
                        <c:v>2305</c:v>
                      </c:pt>
                      <c:pt idx="462">
                        <c:v>2310</c:v>
                      </c:pt>
                      <c:pt idx="463">
                        <c:v>2315</c:v>
                      </c:pt>
                      <c:pt idx="464">
                        <c:v>2320</c:v>
                      </c:pt>
                      <c:pt idx="465">
                        <c:v>2325</c:v>
                      </c:pt>
                      <c:pt idx="466">
                        <c:v>2330</c:v>
                      </c:pt>
                      <c:pt idx="467">
                        <c:v>2335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8B1-4693-BEF5-1B4C6F89BA1C}"/>
                  </c:ext>
                </c:extLst>
              </c15:ser>
            </c15:filteredScatterSeries>
          </c:ext>
        </c:extLst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BC8DC-EA6F-4261-95A2-D80030D8A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RC/Groups/Hydrology/Bradford%20Forest%20Project/Masterfiles_latest/Dilution_gauging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dford_template"/>
      <sheetName val="Dilution_gaging_example"/>
    </sheetNames>
    <sheetDataSet>
      <sheetData sheetId="0">
        <row r="1">
          <cell r="E1" t="str">
            <v>NaCl (mg/L)</v>
          </cell>
        </row>
        <row r="2">
          <cell r="E2" t="e">
            <v>#DIV/0!</v>
          </cell>
          <cell r="H2">
            <v>0</v>
          </cell>
        </row>
        <row r="3">
          <cell r="E3" t="e">
            <v>#DIV/0!</v>
          </cell>
          <cell r="H3">
            <v>5</v>
          </cell>
        </row>
        <row r="4">
          <cell r="E4" t="e">
            <v>#DIV/0!</v>
          </cell>
          <cell r="H4">
            <v>10</v>
          </cell>
        </row>
        <row r="5">
          <cell r="E5" t="e">
            <v>#DIV/0!</v>
          </cell>
          <cell r="H5">
            <v>15</v>
          </cell>
        </row>
        <row r="6">
          <cell r="E6" t="e">
            <v>#DIV/0!</v>
          </cell>
          <cell r="H6">
            <v>20</v>
          </cell>
        </row>
        <row r="7">
          <cell r="E7" t="e">
            <v>#DIV/0!</v>
          </cell>
          <cell r="H7">
            <v>25</v>
          </cell>
        </row>
        <row r="8">
          <cell r="E8" t="e">
            <v>#DIV/0!</v>
          </cell>
          <cell r="H8">
            <v>30</v>
          </cell>
        </row>
        <row r="9">
          <cell r="E9" t="e">
            <v>#DIV/0!</v>
          </cell>
          <cell r="H9">
            <v>35</v>
          </cell>
        </row>
        <row r="10">
          <cell r="E10" t="e">
            <v>#DIV/0!</v>
          </cell>
          <cell r="H10">
            <v>40</v>
          </cell>
        </row>
        <row r="11">
          <cell r="E11" t="e">
            <v>#DIV/0!</v>
          </cell>
          <cell r="H11">
            <v>45</v>
          </cell>
        </row>
        <row r="12">
          <cell r="E12" t="e">
            <v>#DIV/0!</v>
          </cell>
          <cell r="H12">
            <v>50</v>
          </cell>
        </row>
        <row r="13">
          <cell r="E13" t="e">
            <v>#DIV/0!</v>
          </cell>
          <cell r="H13">
            <v>55</v>
          </cell>
        </row>
        <row r="14">
          <cell r="E14" t="e">
            <v>#DIV/0!</v>
          </cell>
          <cell r="H14">
            <v>60</v>
          </cell>
        </row>
        <row r="15">
          <cell r="E15" t="e">
            <v>#DIV/0!</v>
          </cell>
          <cell r="H15">
            <v>65</v>
          </cell>
        </row>
        <row r="16">
          <cell r="E16" t="e">
            <v>#DIV/0!</v>
          </cell>
          <cell r="H16">
            <v>70</v>
          </cell>
        </row>
        <row r="17">
          <cell r="E17" t="e">
            <v>#DIV/0!</v>
          </cell>
          <cell r="H17">
            <v>75</v>
          </cell>
        </row>
        <row r="18">
          <cell r="E18" t="e">
            <v>#DIV/0!</v>
          </cell>
          <cell r="H18">
            <v>80</v>
          </cell>
        </row>
        <row r="19">
          <cell r="E19" t="e">
            <v>#DIV/0!</v>
          </cell>
          <cell r="H19">
            <v>85</v>
          </cell>
        </row>
        <row r="20">
          <cell r="E20" t="e">
            <v>#DIV/0!</v>
          </cell>
          <cell r="H20">
            <v>90</v>
          </cell>
        </row>
        <row r="21">
          <cell r="E21" t="e">
            <v>#DIV/0!</v>
          </cell>
          <cell r="H21">
            <v>95</v>
          </cell>
        </row>
        <row r="22">
          <cell r="E22" t="e">
            <v>#DIV/0!</v>
          </cell>
          <cell r="H22">
            <v>100</v>
          </cell>
        </row>
        <row r="23">
          <cell r="E23" t="e">
            <v>#DIV/0!</v>
          </cell>
          <cell r="H23">
            <v>105</v>
          </cell>
        </row>
        <row r="24">
          <cell r="E24" t="e">
            <v>#DIV/0!</v>
          </cell>
          <cell r="H24">
            <v>110</v>
          </cell>
        </row>
        <row r="25">
          <cell r="E25" t="e">
            <v>#DIV/0!</v>
          </cell>
          <cell r="H25">
            <v>115</v>
          </cell>
        </row>
        <row r="26">
          <cell r="E26" t="e">
            <v>#DIV/0!</v>
          </cell>
          <cell r="H26">
            <v>120</v>
          </cell>
        </row>
        <row r="27">
          <cell r="E27" t="e">
            <v>#DIV/0!</v>
          </cell>
          <cell r="H27">
            <v>125</v>
          </cell>
        </row>
        <row r="28">
          <cell r="E28" t="e">
            <v>#DIV/0!</v>
          </cell>
          <cell r="H28">
            <v>130</v>
          </cell>
        </row>
        <row r="29">
          <cell r="E29" t="e">
            <v>#DIV/0!</v>
          </cell>
          <cell r="H29">
            <v>135</v>
          </cell>
        </row>
        <row r="30">
          <cell r="E30" t="e">
            <v>#DIV/0!</v>
          </cell>
          <cell r="H30">
            <v>140</v>
          </cell>
        </row>
        <row r="31">
          <cell r="E31" t="e">
            <v>#DIV/0!</v>
          </cell>
          <cell r="H31">
            <v>145</v>
          </cell>
        </row>
        <row r="32">
          <cell r="E32" t="e">
            <v>#DIV/0!</v>
          </cell>
          <cell r="H32">
            <v>150</v>
          </cell>
        </row>
        <row r="33">
          <cell r="E33" t="e">
            <v>#DIV/0!</v>
          </cell>
          <cell r="H33">
            <v>155</v>
          </cell>
        </row>
        <row r="34">
          <cell r="E34" t="e">
            <v>#DIV/0!</v>
          </cell>
          <cell r="H34">
            <v>160</v>
          </cell>
        </row>
        <row r="35">
          <cell r="E35" t="e">
            <v>#DIV/0!</v>
          </cell>
          <cell r="H35">
            <v>165</v>
          </cell>
        </row>
        <row r="36">
          <cell r="E36" t="e">
            <v>#DIV/0!</v>
          </cell>
          <cell r="H36">
            <v>170</v>
          </cell>
        </row>
        <row r="37">
          <cell r="E37" t="e">
            <v>#DIV/0!</v>
          </cell>
          <cell r="H37">
            <v>175</v>
          </cell>
        </row>
        <row r="38">
          <cell r="E38" t="e">
            <v>#DIV/0!</v>
          </cell>
          <cell r="H38">
            <v>180</v>
          </cell>
        </row>
        <row r="39">
          <cell r="E39" t="e">
            <v>#DIV/0!</v>
          </cell>
          <cell r="H39">
            <v>185</v>
          </cell>
        </row>
        <row r="40">
          <cell r="E40" t="e">
            <v>#DIV/0!</v>
          </cell>
          <cell r="H40">
            <v>190</v>
          </cell>
        </row>
        <row r="41">
          <cell r="E41" t="e">
            <v>#DIV/0!</v>
          </cell>
          <cell r="H41">
            <v>195</v>
          </cell>
        </row>
        <row r="42">
          <cell r="E42" t="e">
            <v>#DIV/0!</v>
          </cell>
          <cell r="H42">
            <v>200</v>
          </cell>
        </row>
        <row r="43">
          <cell r="E43" t="e">
            <v>#DIV/0!</v>
          </cell>
          <cell r="H43">
            <v>205</v>
          </cell>
        </row>
        <row r="44">
          <cell r="E44" t="e">
            <v>#DIV/0!</v>
          </cell>
          <cell r="H44">
            <v>210</v>
          </cell>
        </row>
        <row r="45">
          <cell r="E45" t="e">
            <v>#DIV/0!</v>
          </cell>
          <cell r="H45">
            <v>215</v>
          </cell>
        </row>
        <row r="46">
          <cell r="E46" t="e">
            <v>#DIV/0!</v>
          </cell>
          <cell r="H46">
            <v>220</v>
          </cell>
        </row>
        <row r="47">
          <cell r="E47" t="e">
            <v>#DIV/0!</v>
          </cell>
          <cell r="H47">
            <v>225</v>
          </cell>
        </row>
        <row r="48">
          <cell r="E48" t="e">
            <v>#DIV/0!</v>
          </cell>
          <cell r="H48">
            <v>230</v>
          </cell>
        </row>
        <row r="49">
          <cell r="E49" t="e">
            <v>#DIV/0!</v>
          </cell>
          <cell r="H49">
            <v>235</v>
          </cell>
        </row>
        <row r="50">
          <cell r="E50" t="e">
            <v>#DIV/0!</v>
          </cell>
          <cell r="H50">
            <v>240</v>
          </cell>
        </row>
        <row r="51">
          <cell r="E51" t="e">
            <v>#DIV/0!</v>
          </cell>
          <cell r="H51">
            <v>245</v>
          </cell>
        </row>
        <row r="52">
          <cell r="E52" t="e">
            <v>#DIV/0!</v>
          </cell>
          <cell r="H52">
            <v>250</v>
          </cell>
        </row>
        <row r="53">
          <cell r="E53" t="e">
            <v>#DIV/0!</v>
          </cell>
          <cell r="H53">
            <v>255</v>
          </cell>
        </row>
        <row r="54">
          <cell r="E54" t="e">
            <v>#DIV/0!</v>
          </cell>
          <cell r="H54">
            <v>260</v>
          </cell>
        </row>
        <row r="55">
          <cell r="E55" t="e">
            <v>#DIV/0!</v>
          </cell>
          <cell r="H55">
            <v>265</v>
          </cell>
        </row>
        <row r="56">
          <cell r="E56" t="e">
            <v>#DIV/0!</v>
          </cell>
          <cell r="H56">
            <v>270</v>
          </cell>
        </row>
        <row r="57">
          <cell r="E57" t="e">
            <v>#DIV/0!</v>
          </cell>
          <cell r="H57">
            <v>275</v>
          </cell>
        </row>
        <row r="58">
          <cell r="E58" t="e">
            <v>#DIV/0!</v>
          </cell>
          <cell r="H58">
            <v>280</v>
          </cell>
        </row>
        <row r="59">
          <cell r="E59" t="e">
            <v>#DIV/0!</v>
          </cell>
          <cell r="H59">
            <v>285</v>
          </cell>
        </row>
        <row r="60">
          <cell r="E60" t="e">
            <v>#DIV/0!</v>
          </cell>
          <cell r="H60">
            <v>290</v>
          </cell>
        </row>
        <row r="61">
          <cell r="E61" t="e">
            <v>#DIV/0!</v>
          </cell>
          <cell r="H61">
            <v>295</v>
          </cell>
        </row>
        <row r="62">
          <cell r="E62" t="e">
            <v>#DIV/0!</v>
          </cell>
          <cell r="H62">
            <v>300</v>
          </cell>
        </row>
        <row r="63">
          <cell r="E63" t="e">
            <v>#DIV/0!</v>
          </cell>
          <cell r="H63">
            <v>305</v>
          </cell>
        </row>
        <row r="64">
          <cell r="E64" t="e">
            <v>#DIV/0!</v>
          </cell>
          <cell r="H64">
            <v>310</v>
          </cell>
        </row>
        <row r="65">
          <cell r="E65" t="e">
            <v>#DIV/0!</v>
          </cell>
          <cell r="H65">
            <v>315</v>
          </cell>
        </row>
        <row r="66">
          <cell r="E66" t="e">
            <v>#DIV/0!</v>
          </cell>
          <cell r="H66">
            <v>320</v>
          </cell>
        </row>
        <row r="67">
          <cell r="E67" t="e">
            <v>#DIV/0!</v>
          </cell>
          <cell r="H67">
            <v>325</v>
          </cell>
        </row>
        <row r="68">
          <cell r="E68" t="e">
            <v>#DIV/0!</v>
          </cell>
          <cell r="H68">
            <v>330</v>
          </cell>
        </row>
        <row r="69">
          <cell r="E69" t="e">
            <v>#DIV/0!</v>
          </cell>
          <cell r="H69">
            <v>335</v>
          </cell>
        </row>
        <row r="70">
          <cell r="E70" t="e">
            <v>#DIV/0!</v>
          </cell>
          <cell r="H70">
            <v>340</v>
          </cell>
        </row>
        <row r="71">
          <cell r="E71" t="e">
            <v>#DIV/0!</v>
          </cell>
          <cell r="H71">
            <v>345</v>
          </cell>
        </row>
        <row r="72">
          <cell r="E72" t="e">
            <v>#DIV/0!</v>
          </cell>
          <cell r="H72">
            <v>350</v>
          </cell>
        </row>
        <row r="73">
          <cell r="E73" t="e">
            <v>#DIV/0!</v>
          </cell>
          <cell r="H73">
            <v>355</v>
          </cell>
        </row>
        <row r="74">
          <cell r="E74" t="e">
            <v>#DIV/0!</v>
          </cell>
          <cell r="H74">
            <v>360</v>
          </cell>
        </row>
        <row r="75">
          <cell r="E75" t="e">
            <v>#DIV/0!</v>
          </cell>
          <cell r="H75">
            <v>365</v>
          </cell>
        </row>
        <row r="76">
          <cell r="E76" t="e">
            <v>#DIV/0!</v>
          </cell>
          <cell r="H76">
            <v>370</v>
          </cell>
        </row>
        <row r="77">
          <cell r="E77" t="e">
            <v>#DIV/0!</v>
          </cell>
          <cell r="H77">
            <v>375</v>
          </cell>
        </row>
        <row r="78">
          <cell r="E78" t="e">
            <v>#DIV/0!</v>
          </cell>
          <cell r="H78">
            <v>380</v>
          </cell>
        </row>
        <row r="79">
          <cell r="E79" t="e">
            <v>#DIV/0!</v>
          </cell>
          <cell r="H79">
            <v>385</v>
          </cell>
        </row>
        <row r="80">
          <cell r="E80" t="e">
            <v>#DIV/0!</v>
          </cell>
          <cell r="H80">
            <v>390</v>
          </cell>
        </row>
        <row r="81">
          <cell r="E81" t="e">
            <v>#DIV/0!</v>
          </cell>
          <cell r="H81">
            <v>395</v>
          </cell>
        </row>
        <row r="82">
          <cell r="E82" t="e">
            <v>#DIV/0!</v>
          </cell>
          <cell r="H82">
            <v>400</v>
          </cell>
        </row>
        <row r="83">
          <cell r="E83" t="e">
            <v>#DIV/0!</v>
          </cell>
          <cell r="H83">
            <v>405</v>
          </cell>
        </row>
        <row r="84">
          <cell r="E84" t="e">
            <v>#DIV/0!</v>
          </cell>
          <cell r="H84">
            <v>410</v>
          </cell>
        </row>
        <row r="85">
          <cell r="E85" t="e">
            <v>#DIV/0!</v>
          </cell>
          <cell r="H85">
            <v>415</v>
          </cell>
        </row>
        <row r="86">
          <cell r="E86" t="e">
            <v>#DIV/0!</v>
          </cell>
          <cell r="H86">
            <v>420</v>
          </cell>
        </row>
        <row r="87">
          <cell r="E87" t="e">
            <v>#DIV/0!</v>
          </cell>
          <cell r="H87">
            <v>425</v>
          </cell>
        </row>
        <row r="88">
          <cell r="E88" t="e">
            <v>#DIV/0!</v>
          </cell>
          <cell r="H88">
            <v>430</v>
          </cell>
        </row>
        <row r="89">
          <cell r="E89" t="e">
            <v>#DIV/0!</v>
          </cell>
          <cell r="H89">
            <v>435</v>
          </cell>
        </row>
        <row r="90">
          <cell r="E90" t="e">
            <v>#DIV/0!</v>
          </cell>
          <cell r="H90">
            <v>440</v>
          </cell>
        </row>
        <row r="91">
          <cell r="E91" t="e">
            <v>#DIV/0!</v>
          </cell>
          <cell r="H91">
            <v>445</v>
          </cell>
        </row>
        <row r="92">
          <cell r="E92" t="e">
            <v>#DIV/0!</v>
          </cell>
          <cell r="H92">
            <v>450</v>
          </cell>
        </row>
        <row r="93">
          <cell r="E93" t="e">
            <v>#DIV/0!</v>
          </cell>
          <cell r="H93">
            <v>455</v>
          </cell>
        </row>
        <row r="94">
          <cell r="E94" t="e">
            <v>#DIV/0!</v>
          </cell>
          <cell r="H94">
            <v>460</v>
          </cell>
        </row>
        <row r="95">
          <cell r="E95" t="e">
            <v>#DIV/0!</v>
          </cell>
          <cell r="H95">
            <v>465</v>
          </cell>
        </row>
        <row r="96">
          <cell r="E96" t="e">
            <v>#DIV/0!</v>
          </cell>
          <cell r="H96">
            <v>470</v>
          </cell>
        </row>
        <row r="97">
          <cell r="E97" t="e">
            <v>#DIV/0!</v>
          </cell>
          <cell r="H97">
            <v>475</v>
          </cell>
        </row>
        <row r="98">
          <cell r="E98" t="e">
            <v>#DIV/0!</v>
          </cell>
          <cell r="H98">
            <v>480</v>
          </cell>
        </row>
        <row r="99">
          <cell r="E99" t="e">
            <v>#DIV/0!</v>
          </cell>
          <cell r="H99">
            <v>485</v>
          </cell>
        </row>
        <row r="100">
          <cell r="E100" t="e">
            <v>#DIV/0!</v>
          </cell>
          <cell r="H100">
            <v>490</v>
          </cell>
        </row>
        <row r="101">
          <cell r="E101" t="e">
            <v>#DIV/0!</v>
          </cell>
          <cell r="H101">
            <v>495</v>
          </cell>
        </row>
        <row r="102">
          <cell r="E102" t="e">
            <v>#DIV/0!</v>
          </cell>
          <cell r="H102">
            <v>500</v>
          </cell>
        </row>
        <row r="103">
          <cell r="E103" t="e">
            <v>#DIV/0!</v>
          </cell>
          <cell r="H103">
            <v>505</v>
          </cell>
        </row>
        <row r="104">
          <cell r="E104" t="e">
            <v>#DIV/0!</v>
          </cell>
          <cell r="H104">
            <v>510</v>
          </cell>
        </row>
        <row r="105">
          <cell r="E105" t="e">
            <v>#DIV/0!</v>
          </cell>
          <cell r="H105">
            <v>515</v>
          </cell>
        </row>
        <row r="106">
          <cell r="E106" t="e">
            <v>#DIV/0!</v>
          </cell>
          <cell r="H106">
            <v>520</v>
          </cell>
        </row>
        <row r="107">
          <cell r="E107" t="e">
            <v>#DIV/0!</v>
          </cell>
          <cell r="H107">
            <v>525</v>
          </cell>
        </row>
        <row r="108">
          <cell r="E108" t="e">
            <v>#DIV/0!</v>
          </cell>
          <cell r="H108">
            <v>530</v>
          </cell>
        </row>
        <row r="109">
          <cell r="E109" t="e">
            <v>#DIV/0!</v>
          </cell>
          <cell r="H109">
            <v>535</v>
          </cell>
        </row>
        <row r="110">
          <cell r="E110" t="e">
            <v>#DIV/0!</v>
          </cell>
          <cell r="H110">
            <v>540</v>
          </cell>
        </row>
        <row r="111">
          <cell r="E111" t="e">
            <v>#DIV/0!</v>
          </cell>
          <cell r="H111">
            <v>545</v>
          </cell>
        </row>
        <row r="112">
          <cell r="E112" t="e">
            <v>#DIV/0!</v>
          </cell>
          <cell r="H112">
            <v>550</v>
          </cell>
        </row>
        <row r="113">
          <cell r="E113" t="e">
            <v>#DIV/0!</v>
          </cell>
          <cell r="H113">
            <v>555</v>
          </cell>
        </row>
        <row r="114">
          <cell r="E114" t="e">
            <v>#DIV/0!</v>
          </cell>
          <cell r="H114">
            <v>560</v>
          </cell>
        </row>
        <row r="115">
          <cell r="E115" t="e">
            <v>#DIV/0!</v>
          </cell>
          <cell r="H115">
            <v>565</v>
          </cell>
        </row>
        <row r="116">
          <cell r="E116" t="e">
            <v>#DIV/0!</v>
          </cell>
          <cell r="H116">
            <v>570</v>
          </cell>
        </row>
        <row r="117">
          <cell r="E117" t="e">
            <v>#DIV/0!</v>
          </cell>
          <cell r="H117">
            <v>575</v>
          </cell>
        </row>
        <row r="118">
          <cell r="E118" t="e">
            <v>#DIV/0!</v>
          </cell>
          <cell r="H118">
            <v>580</v>
          </cell>
        </row>
        <row r="119">
          <cell r="E119" t="e">
            <v>#DIV/0!</v>
          </cell>
          <cell r="H119">
            <v>585</v>
          </cell>
        </row>
        <row r="120">
          <cell r="E120" t="e">
            <v>#DIV/0!</v>
          </cell>
          <cell r="H120">
            <v>590</v>
          </cell>
        </row>
        <row r="121">
          <cell r="E121" t="e">
            <v>#DIV/0!</v>
          </cell>
          <cell r="H121">
            <v>595</v>
          </cell>
        </row>
        <row r="122">
          <cell r="E122" t="e">
            <v>#DIV/0!</v>
          </cell>
          <cell r="H122">
            <v>600</v>
          </cell>
        </row>
        <row r="123">
          <cell r="E123" t="e">
            <v>#DIV/0!</v>
          </cell>
          <cell r="H123">
            <v>605</v>
          </cell>
        </row>
        <row r="124">
          <cell r="E124" t="e">
            <v>#DIV/0!</v>
          </cell>
          <cell r="H124">
            <v>610</v>
          </cell>
        </row>
        <row r="125">
          <cell r="E125" t="e">
            <v>#DIV/0!</v>
          </cell>
          <cell r="H125">
            <v>615</v>
          </cell>
        </row>
        <row r="126">
          <cell r="E126" t="e">
            <v>#DIV/0!</v>
          </cell>
          <cell r="H126">
            <v>620</v>
          </cell>
        </row>
        <row r="127">
          <cell r="E127" t="e">
            <v>#DIV/0!</v>
          </cell>
          <cell r="H127">
            <v>625</v>
          </cell>
        </row>
        <row r="128">
          <cell r="E128" t="e">
            <v>#DIV/0!</v>
          </cell>
          <cell r="H128">
            <v>630</v>
          </cell>
        </row>
        <row r="129">
          <cell r="E129" t="e">
            <v>#DIV/0!</v>
          </cell>
          <cell r="H129">
            <v>635</v>
          </cell>
        </row>
        <row r="130">
          <cell r="E130" t="e">
            <v>#DIV/0!</v>
          </cell>
          <cell r="H130">
            <v>640</v>
          </cell>
        </row>
        <row r="131">
          <cell r="E131" t="e">
            <v>#DIV/0!</v>
          </cell>
          <cell r="H131">
            <v>645</v>
          </cell>
        </row>
        <row r="132">
          <cell r="E132" t="e">
            <v>#DIV/0!</v>
          </cell>
          <cell r="H132">
            <v>650</v>
          </cell>
        </row>
        <row r="133">
          <cell r="E133" t="e">
            <v>#DIV/0!</v>
          </cell>
          <cell r="H133">
            <v>655</v>
          </cell>
        </row>
        <row r="134">
          <cell r="E134" t="e">
            <v>#DIV/0!</v>
          </cell>
          <cell r="H134">
            <v>660</v>
          </cell>
        </row>
        <row r="135">
          <cell r="E135" t="e">
            <v>#DIV/0!</v>
          </cell>
          <cell r="H135">
            <v>665</v>
          </cell>
        </row>
        <row r="136">
          <cell r="E136" t="e">
            <v>#DIV/0!</v>
          </cell>
          <cell r="H136">
            <v>670</v>
          </cell>
        </row>
        <row r="137">
          <cell r="E137" t="e">
            <v>#DIV/0!</v>
          </cell>
          <cell r="H137">
            <v>675</v>
          </cell>
        </row>
        <row r="138">
          <cell r="E138" t="e">
            <v>#DIV/0!</v>
          </cell>
          <cell r="H138">
            <v>680</v>
          </cell>
        </row>
        <row r="139">
          <cell r="E139" t="e">
            <v>#DIV/0!</v>
          </cell>
          <cell r="H139">
            <v>685</v>
          </cell>
        </row>
        <row r="140">
          <cell r="E140" t="e">
            <v>#DIV/0!</v>
          </cell>
          <cell r="H140">
            <v>690</v>
          </cell>
        </row>
        <row r="141">
          <cell r="E141" t="e">
            <v>#DIV/0!</v>
          </cell>
          <cell r="H141">
            <v>695</v>
          </cell>
        </row>
        <row r="142">
          <cell r="E142" t="e">
            <v>#DIV/0!</v>
          </cell>
          <cell r="H142">
            <v>700</v>
          </cell>
        </row>
        <row r="143">
          <cell r="E143" t="e">
            <v>#DIV/0!</v>
          </cell>
          <cell r="H143">
            <v>705</v>
          </cell>
        </row>
        <row r="144">
          <cell r="E144" t="e">
            <v>#DIV/0!</v>
          </cell>
          <cell r="H144">
            <v>710</v>
          </cell>
        </row>
        <row r="145">
          <cell r="E145" t="e">
            <v>#DIV/0!</v>
          </cell>
          <cell r="H145">
            <v>715</v>
          </cell>
        </row>
        <row r="146">
          <cell r="E146" t="e">
            <v>#DIV/0!</v>
          </cell>
          <cell r="H146">
            <v>720</v>
          </cell>
        </row>
        <row r="147">
          <cell r="E147" t="e">
            <v>#DIV/0!</v>
          </cell>
          <cell r="H147">
            <v>725</v>
          </cell>
        </row>
        <row r="148">
          <cell r="E148" t="e">
            <v>#DIV/0!</v>
          </cell>
          <cell r="H148">
            <v>730</v>
          </cell>
        </row>
        <row r="149">
          <cell r="E149" t="e">
            <v>#DIV/0!</v>
          </cell>
          <cell r="H149">
            <v>735</v>
          </cell>
        </row>
        <row r="150">
          <cell r="E150" t="e">
            <v>#DIV/0!</v>
          </cell>
          <cell r="H150">
            <v>740</v>
          </cell>
        </row>
        <row r="151">
          <cell r="E151" t="e">
            <v>#DIV/0!</v>
          </cell>
          <cell r="H151">
            <v>745</v>
          </cell>
        </row>
        <row r="152">
          <cell r="E152" t="e">
            <v>#DIV/0!</v>
          </cell>
          <cell r="H152">
            <v>750</v>
          </cell>
        </row>
        <row r="153">
          <cell r="E153" t="e">
            <v>#DIV/0!</v>
          </cell>
          <cell r="H153">
            <v>755</v>
          </cell>
        </row>
        <row r="154">
          <cell r="E154" t="e">
            <v>#DIV/0!</v>
          </cell>
          <cell r="H154">
            <v>760</v>
          </cell>
        </row>
        <row r="155">
          <cell r="E155" t="e">
            <v>#DIV/0!</v>
          </cell>
          <cell r="H155">
            <v>765</v>
          </cell>
        </row>
        <row r="156">
          <cell r="E156" t="e">
            <v>#DIV/0!</v>
          </cell>
          <cell r="H156">
            <v>770</v>
          </cell>
        </row>
        <row r="157">
          <cell r="E157" t="e">
            <v>#DIV/0!</v>
          </cell>
          <cell r="H157">
            <v>775</v>
          </cell>
        </row>
        <row r="158">
          <cell r="E158" t="e">
            <v>#DIV/0!</v>
          </cell>
          <cell r="H158">
            <v>780</v>
          </cell>
        </row>
        <row r="159">
          <cell r="E159" t="e">
            <v>#DIV/0!</v>
          </cell>
          <cell r="H159">
            <v>785</v>
          </cell>
        </row>
        <row r="160">
          <cell r="E160" t="e">
            <v>#DIV/0!</v>
          </cell>
          <cell r="H160">
            <v>790</v>
          </cell>
        </row>
        <row r="161">
          <cell r="E161" t="e">
            <v>#DIV/0!</v>
          </cell>
          <cell r="H161">
            <v>795</v>
          </cell>
        </row>
        <row r="162">
          <cell r="E162" t="e">
            <v>#DIV/0!</v>
          </cell>
          <cell r="H162">
            <v>800</v>
          </cell>
        </row>
        <row r="163">
          <cell r="E163" t="e">
            <v>#DIV/0!</v>
          </cell>
          <cell r="H163">
            <v>805</v>
          </cell>
        </row>
        <row r="164">
          <cell r="E164" t="e">
            <v>#DIV/0!</v>
          </cell>
          <cell r="H164">
            <v>810</v>
          </cell>
        </row>
        <row r="165">
          <cell r="E165" t="e">
            <v>#DIV/0!</v>
          </cell>
          <cell r="H165">
            <v>815</v>
          </cell>
        </row>
        <row r="166">
          <cell r="E166" t="e">
            <v>#DIV/0!</v>
          </cell>
          <cell r="H166">
            <v>820</v>
          </cell>
        </row>
        <row r="167">
          <cell r="E167" t="e">
            <v>#DIV/0!</v>
          </cell>
          <cell r="H167">
            <v>825</v>
          </cell>
        </row>
        <row r="168">
          <cell r="E168" t="e">
            <v>#DIV/0!</v>
          </cell>
          <cell r="H168">
            <v>830</v>
          </cell>
        </row>
        <row r="169">
          <cell r="E169" t="e">
            <v>#DIV/0!</v>
          </cell>
          <cell r="H169">
            <v>835</v>
          </cell>
        </row>
        <row r="170">
          <cell r="E170" t="e">
            <v>#DIV/0!</v>
          </cell>
          <cell r="H170">
            <v>840</v>
          </cell>
        </row>
        <row r="171">
          <cell r="E171" t="e">
            <v>#DIV/0!</v>
          </cell>
          <cell r="H171">
            <v>845</v>
          </cell>
        </row>
        <row r="172">
          <cell r="E172" t="e">
            <v>#DIV/0!</v>
          </cell>
          <cell r="H172">
            <v>850</v>
          </cell>
        </row>
        <row r="173">
          <cell r="E173" t="e">
            <v>#DIV/0!</v>
          </cell>
          <cell r="H173">
            <v>855</v>
          </cell>
        </row>
        <row r="174">
          <cell r="E174" t="e">
            <v>#DIV/0!</v>
          </cell>
          <cell r="H174">
            <v>860</v>
          </cell>
        </row>
        <row r="175">
          <cell r="E175" t="e">
            <v>#DIV/0!</v>
          </cell>
          <cell r="H175">
            <v>865</v>
          </cell>
        </row>
        <row r="176">
          <cell r="E176" t="e">
            <v>#DIV/0!</v>
          </cell>
          <cell r="H176">
            <v>870</v>
          </cell>
        </row>
        <row r="177">
          <cell r="E177" t="e">
            <v>#DIV/0!</v>
          </cell>
          <cell r="H177">
            <v>875</v>
          </cell>
        </row>
        <row r="178">
          <cell r="E178" t="e">
            <v>#DIV/0!</v>
          </cell>
          <cell r="H178">
            <v>880</v>
          </cell>
        </row>
        <row r="179">
          <cell r="E179" t="e">
            <v>#DIV/0!</v>
          </cell>
          <cell r="H179">
            <v>885</v>
          </cell>
        </row>
        <row r="180">
          <cell r="E180" t="e">
            <v>#DIV/0!</v>
          </cell>
          <cell r="H180">
            <v>890</v>
          </cell>
        </row>
        <row r="181">
          <cell r="E181" t="e">
            <v>#DIV/0!</v>
          </cell>
          <cell r="H181">
            <v>895</v>
          </cell>
        </row>
        <row r="182">
          <cell r="E182" t="e">
            <v>#DIV/0!</v>
          </cell>
          <cell r="H182">
            <v>900</v>
          </cell>
        </row>
        <row r="183">
          <cell r="E183" t="e">
            <v>#DIV/0!</v>
          </cell>
          <cell r="H183">
            <v>905</v>
          </cell>
        </row>
        <row r="184">
          <cell r="E184" t="e">
            <v>#DIV/0!</v>
          </cell>
          <cell r="H184">
            <v>910</v>
          </cell>
        </row>
        <row r="185">
          <cell r="E185" t="e">
            <v>#DIV/0!</v>
          </cell>
          <cell r="H185">
            <v>915</v>
          </cell>
        </row>
        <row r="186">
          <cell r="E186" t="e">
            <v>#DIV/0!</v>
          </cell>
          <cell r="H186">
            <v>920</v>
          </cell>
        </row>
        <row r="187">
          <cell r="E187" t="e">
            <v>#DIV/0!</v>
          </cell>
          <cell r="H187">
            <v>925</v>
          </cell>
        </row>
        <row r="188">
          <cell r="E188" t="e">
            <v>#DIV/0!</v>
          </cell>
          <cell r="H188">
            <v>930</v>
          </cell>
        </row>
        <row r="189">
          <cell r="E189" t="e">
            <v>#DIV/0!</v>
          </cell>
          <cell r="H189">
            <v>935</v>
          </cell>
        </row>
        <row r="190">
          <cell r="E190" t="e">
            <v>#DIV/0!</v>
          </cell>
          <cell r="H190">
            <v>940</v>
          </cell>
        </row>
        <row r="191">
          <cell r="E191" t="e">
            <v>#DIV/0!</v>
          </cell>
          <cell r="H191">
            <v>945</v>
          </cell>
        </row>
        <row r="192">
          <cell r="E192" t="e">
            <v>#DIV/0!</v>
          </cell>
          <cell r="H192">
            <v>950</v>
          </cell>
        </row>
        <row r="193">
          <cell r="E193" t="e">
            <v>#DIV/0!</v>
          </cell>
          <cell r="H193">
            <v>955</v>
          </cell>
        </row>
        <row r="194">
          <cell r="E194" t="e">
            <v>#DIV/0!</v>
          </cell>
          <cell r="H194">
            <v>960</v>
          </cell>
        </row>
        <row r="195">
          <cell r="E195" t="e">
            <v>#DIV/0!</v>
          </cell>
          <cell r="H195">
            <v>965</v>
          </cell>
        </row>
        <row r="196">
          <cell r="E196" t="e">
            <v>#DIV/0!</v>
          </cell>
          <cell r="H196">
            <v>970</v>
          </cell>
        </row>
        <row r="197">
          <cell r="E197" t="e">
            <v>#DIV/0!</v>
          </cell>
          <cell r="H197">
            <v>975</v>
          </cell>
        </row>
        <row r="198">
          <cell r="E198" t="e">
            <v>#DIV/0!</v>
          </cell>
          <cell r="H198">
            <v>980</v>
          </cell>
        </row>
        <row r="199">
          <cell r="E199" t="e">
            <v>#DIV/0!</v>
          </cell>
          <cell r="H199">
            <v>985</v>
          </cell>
        </row>
        <row r="200">
          <cell r="E200" t="e">
            <v>#DIV/0!</v>
          </cell>
          <cell r="H200">
            <v>990</v>
          </cell>
        </row>
        <row r="201">
          <cell r="E201" t="e">
            <v>#DIV/0!</v>
          </cell>
          <cell r="H201">
            <v>995</v>
          </cell>
        </row>
        <row r="202">
          <cell r="E202" t="e">
            <v>#DIV/0!</v>
          </cell>
          <cell r="H202">
            <v>1000</v>
          </cell>
        </row>
        <row r="203">
          <cell r="E203" t="e">
            <v>#DIV/0!</v>
          </cell>
          <cell r="H203">
            <v>1005</v>
          </cell>
        </row>
        <row r="204">
          <cell r="E204" t="e">
            <v>#DIV/0!</v>
          </cell>
          <cell r="H204">
            <v>1010</v>
          </cell>
        </row>
        <row r="205">
          <cell r="E205" t="e">
            <v>#DIV/0!</v>
          </cell>
          <cell r="H205">
            <v>1015</v>
          </cell>
        </row>
        <row r="206">
          <cell r="E206" t="e">
            <v>#DIV/0!</v>
          </cell>
          <cell r="H206">
            <v>1020</v>
          </cell>
        </row>
        <row r="207">
          <cell r="E207" t="e">
            <v>#DIV/0!</v>
          </cell>
          <cell r="H207">
            <v>1025</v>
          </cell>
        </row>
        <row r="208">
          <cell r="E208" t="e">
            <v>#DIV/0!</v>
          </cell>
          <cell r="H208">
            <v>1030</v>
          </cell>
        </row>
        <row r="209">
          <cell r="E209" t="e">
            <v>#DIV/0!</v>
          </cell>
          <cell r="H209">
            <v>1035</v>
          </cell>
        </row>
        <row r="210">
          <cell r="E210" t="e">
            <v>#DIV/0!</v>
          </cell>
          <cell r="H210">
            <v>1040</v>
          </cell>
        </row>
        <row r="211">
          <cell r="E211" t="e">
            <v>#DIV/0!</v>
          </cell>
          <cell r="H211">
            <v>1045</v>
          </cell>
        </row>
        <row r="212">
          <cell r="E212" t="e">
            <v>#DIV/0!</v>
          </cell>
          <cell r="H212">
            <v>1050</v>
          </cell>
        </row>
        <row r="213">
          <cell r="E213" t="e">
            <v>#DIV/0!</v>
          </cell>
          <cell r="H213">
            <v>1055</v>
          </cell>
        </row>
        <row r="214">
          <cell r="E214" t="e">
            <v>#DIV/0!</v>
          </cell>
          <cell r="H214">
            <v>1060</v>
          </cell>
        </row>
        <row r="215">
          <cell r="E215" t="e">
            <v>#DIV/0!</v>
          </cell>
          <cell r="H215">
            <v>1065</v>
          </cell>
        </row>
        <row r="216">
          <cell r="E216" t="e">
            <v>#DIV/0!</v>
          </cell>
          <cell r="H216">
            <v>1070</v>
          </cell>
        </row>
        <row r="217">
          <cell r="E217" t="e">
            <v>#DIV/0!</v>
          </cell>
          <cell r="H217">
            <v>1075</v>
          </cell>
        </row>
        <row r="218">
          <cell r="E218" t="e">
            <v>#DIV/0!</v>
          </cell>
          <cell r="H218">
            <v>1080</v>
          </cell>
        </row>
        <row r="219">
          <cell r="E219" t="e">
            <v>#DIV/0!</v>
          </cell>
          <cell r="H219">
            <v>1085</v>
          </cell>
        </row>
        <row r="220">
          <cell r="E220" t="e">
            <v>#DIV/0!</v>
          </cell>
          <cell r="H220">
            <v>1090</v>
          </cell>
        </row>
        <row r="221">
          <cell r="E221" t="e">
            <v>#DIV/0!</v>
          </cell>
          <cell r="H221">
            <v>1095</v>
          </cell>
        </row>
        <row r="222">
          <cell r="E222" t="e">
            <v>#DIV/0!</v>
          </cell>
          <cell r="H222">
            <v>1100</v>
          </cell>
        </row>
        <row r="223">
          <cell r="E223" t="e">
            <v>#DIV/0!</v>
          </cell>
          <cell r="H223">
            <v>1105</v>
          </cell>
        </row>
        <row r="224">
          <cell r="E224" t="e">
            <v>#DIV/0!</v>
          </cell>
          <cell r="H224">
            <v>1110</v>
          </cell>
        </row>
        <row r="225">
          <cell r="E225" t="e">
            <v>#DIV/0!</v>
          </cell>
          <cell r="H225">
            <v>1115</v>
          </cell>
        </row>
        <row r="226">
          <cell r="E226" t="e">
            <v>#DIV/0!</v>
          </cell>
          <cell r="H226">
            <v>1120</v>
          </cell>
        </row>
        <row r="227">
          <cell r="E227" t="e">
            <v>#DIV/0!</v>
          </cell>
          <cell r="H227">
            <v>1125</v>
          </cell>
        </row>
        <row r="228">
          <cell r="E228" t="e">
            <v>#DIV/0!</v>
          </cell>
          <cell r="H228">
            <v>1130</v>
          </cell>
        </row>
        <row r="229">
          <cell r="E229" t="e">
            <v>#DIV/0!</v>
          </cell>
          <cell r="H229">
            <v>1135</v>
          </cell>
        </row>
        <row r="230">
          <cell r="E230" t="e">
            <v>#DIV/0!</v>
          </cell>
          <cell r="H230">
            <v>1140</v>
          </cell>
        </row>
        <row r="231">
          <cell r="E231" t="e">
            <v>#DIV/0!</v>
          </cell>
          <cell r="H231">
            <v>1145</v>
          </cell>
        </row>
        <row r="232">
          <cell r="E232" t="e">
            <v>#DIV/0!</v>
          </cell>
          <cell r="H232">
            <v>1150</v>
          </cell>
        </row>
        <row r="233">
          <cell r="E233" t="e">
            <v>#DIV/0!</v>
          </cell>
          <cell r="H233">
            <v>1155</v>
          </cell>
        </row>
        <row r="234">
          <cell r="E234" t="e">
            <v>#DIV/0!</v>
          </cell>
          <cell r="H234">
            <v>1160</v>
          </cell>
        </row>
        <row r="235">
          <cell r="E235" t="e">
            <v>#DIV/0!</v>
          </cell>
          <cell r="H235">
            <v>1165</v>
          </cell>
        </row>
        <row r="236">
          <cell r="E236" t="e">
            <v>#DIV/0!</v>
          </cell>
          <cell r="H236">
            <v>1170</v>
          </cell>
        </row>
        <row r="237">
          <cell r="E237" t="e">
            <v>#DIV/0!</v>
          </cell>
          <cell r="H237">
            <v>1175</v>
          </cell>
        </row>
        <row r="238">
          <cell r="E238" t="e">
            <v>#DIV/0!</v>
          </cell>
          <cell r="H238">
            <v>1180</v>
          </cell>
        </row>
        <row r="239">
          <cell r="E239" t="e">
            <v>#DIV/0!</v>
          </cell>
          <cell r="H239">
            <v>1185</v>
          </cell>
        </row>
        <row r="240">
          <cell r="E240" t="e">
            <v>#DIV/0!</v>
          </cell>
          <cell r="H240">
            <v>1190</v>
          </cell>
        </row>
        <row r="241">
          <cell r="E241" t="e">
            <v>#DIV/0!</v>
          </cell>
          <cell r="H241">
            <v>1195</v>
          </cell>
        </row>
        <row r="242">
          <cell r="E242" t="e">
            <v>#DIV/0!</v>
          </cell>
          <cell r="H242">
            <v>1200</v>
          </cell>
        </row>
        <row r="243">
          <cell r="E243" t="e">
            <v>#DIV/0!</v>
          </cell>
          <cell r="H243">
            <v>1205</v>
          </cell>
        </row>
        <row r="244">
          <cell r="E244" t="e">
            <v>#DIV/0!</v>
          </cell>
          <cell r="H244">
            <v>1210</v>
          </cell>
        </row>
        <row r="245">
          <cell r="E245" t="e">
            <v>#DIV/0!</v>
          </cell>
          <cell r="H245">
            <v>1215</v>
          </cell>
        </row>
        <row r="246">
          <cell r="E246" t="e">
            <v>#DIV/0!</v>
          </cell>
          <cell r="H246">
            <v>1220</v>
          </cell>
        </row>
        <row r="247">
          <cell r="E247" t="e">
            <v>#DIV/0!</v>
          </cell>
          <cell r="H247">
            <v>1225</v>
          </cell>
        </row>
        <row r="248">
          <cell r="E248" t="e">
            <v>#DIV/0!</v>
          </cell>
          <cell r="H248">
            <v>1230</v>
          </cell>
        </row>
        <row r="249">
          <cell r="E249" t="e">
            <v>#DIV/0!</v>
          </cell>
          <cell r="H249">
            <v>1235</v>
          </cell>
        </row>
        <row r="250">
          <cell r="E250" t="e">
            <v>#DIV/0!</v>
          </cell>
          <cell r="H250">
            <v>1240</v>
          </cell>
        </row>
        <row r="251">
          <cell r="E251" t="e">
            <v>#DIV/0!</v>
          </cell>
          <cell r="H251">
            <v>1245</v>
          </cell>
        </row>
        <row r="252">
          <cell r="E252" t="e">
            <v>#DIV/0!</v>
          </cell>
          <cell r="H252">
            <v>1250</v>
          </cell>
        </row>
        <row r="253">
          <cell r="E253" t="e">
            <v>#DIV/0!</v>
          </cell>
          <cell r="H253">
            <v>1255</v>
          </cell>
        </row>
        <row r="254">
          <cell r="E254" t="e">
            <v>#DIV/0!</v>
          </cell>
          <cell r="H254">
            <v>1260</v>
          </cell>
        </row>
        <row r="255">
          <cell r="E255" t="e">
            <v>#DIV/0!</v>
          </cell>
          <cell r="H255">
            <v>1265</v>
          </cell>
        </row>
        <row r="256">
          <cell r="E256" t="e">
            <v>#DIV/0!</v>
          </cell>
          <cell r="H256">
            <v>1270</v>
          </cell>
        </row>
        <row r="257">
          <cell r="E257" t="e">
            <v>#DIV/0!</v>
          </cell>
          <cell r="H257">
            <v>1275</v>
          </cell>
        </row>
        <row r="258">
          <cell r="E258" t="e">
            <v>#DIV/0!</v>
          </cell>
          <cell r="H258">
            <v>1280</v>
          </cell>
        </row>
        <row r="259">
          <cell r="E259" t="e">
            <v>#DIV/0!</v>
          </cell>
          <cell r="H259">
            <v>1285</v>
          </cell>
        </row>
        <row r="260">
          <cell r="E260" t="e">
            <v>#DIV/0!</v>
          </cell>
          <cell r="H260">
            <v>1290</v>
          </cell>
        </row>
        <row r="261">
          <cell r="E261" t="e">
            <v>#DIV/0!</v>
          </cell>
          <cell r="H261">
            <v>1295</v>
          </cell>
        </row>
        <row r="262">
          <cell r="E262" t="e">
            <v>#DIV/0!</v>
          </cell>
          <cell r="H262">
            <v>1300</v>
          </cell>
        </row>
        <row r="263">
          <cell r="E263" t="e">
            <v>#DIV/0!</v>
          </cell>
          <cell r="H263">
            <v>1305</v>
          </cell>
        </row>
        <row r="264">
          <cell r="E264" t="e">
            <v>#DIV/0!</v>
          </cell>
          <cell r="H264">
            <v>1310</v>
          </cell>
        </row>
        <row r="265">
          <cell r="E265" t="e">
            <v>#DIV/0!</v>
          </cell>
          <cell r="H265">
            <v>1315</v>
          </cell>
        </row>
        <row r="266">
          <cell r="E266" t="e">
            <v>#DIV/0!</v>
          </cell>
          <cell r="H266">
            <v>1320</v>
          </cell>
        </row>
        <row r="267">
          <cell r="E267" t="e">
            <v>#DIV/0!</v>
          </cell>
          <cell r="H267">
            <v>1325</v>
          </cell>
        </row>
        <row r="268">
          <cell r="E268" t="e">
            <v>#DIV/0!</v>
          </cell>
          <cell r="H268">
            <v>1330</v>
          </cell>
        </row>
        <row r="269">
          <cell r="E269" t="e">
            <v>#DIV/0!</v>
          </cell>
          <cell r="H269">
            <v>1335</v>
          </cell>
        </row>
        <row r="270">
          <cell r="E270" t="e">
            <v>#DIV/0!</v>
          </cell>
          <cell r="H270">
            <v>1340</v>
          </cell>
        </row>
        <row r="271">
          <cell r="E271" t="e">
            <v>#DIV/0!</v>
          </cell>
          <cell r="H271">
            <v>1345</v>
          </cell>
        </row>
        <row r="272">
          <cell r="E272" t="e">
            <v>#DIV/0!</v>
          </cell>
          <cell r="H272">
            <v>1350</v>
          </cell>
        </row>
        <row r="273">
          <cell r="E273" t="e">
            <v>#DIV/0!</v>
          </cell>
          <cell r="H273">
            <v>1355</v>
          </cell>
        </row>
        <row r="274">
          <cell r="E274" t="e">
            <v>#DIV/0!</v>
          </cell>
          <cell r="H274">
            <v>1360</v>
          </cell>
        </row>
        <row r="275">
          <cell r="E275" t="e">
            <v>#DIV/0!</v>
          </cell>
          <cell r="H275">
            <v>1365</v>
          </cell>
        </row>
        <row r="276">
          <cell r="E276" t="e">
            <v>#DIV/0!</v>
          </cell>
          <cell r="H276">
            <v>1370</v>
          </cell>
        </row>
        <row r="277">
          <cell r="E277" t="e">
            <v>#DIV/0!</v>
          </cell>
          <cell r="H277">
            <v>1375</v>
          </cell>
        </row>
        <row r="278">
          <cell r="E278" t="e">
            <v>#DIV/0!</v>
          </cell>
          <cell r="H278">
            <v>1380</v>
          </cell>
        </row>
        <row r="279">
          <cell r="E279" t="e">
            <v>#DIV/0!</v>
          </cell>
          <cell r="H279">
            <v>1385</v>
          </cell>
        </row>
        <row r="280">
          <cell r="E280" t="e">
            <v>#DIV/0!</v>
          </cell>
          <cell r="H280">
            <v>1390</v>
          </cell>
        </row>
        <row r="281">
          <cell r="E281" t="e">
            <v>#DIV/0!</v>
          </cell>
          <cell r="H281">
            <v>1395</v>
          </cell>
        </row>
        <row r="282">
          <cell r="E282" t="e">
            <v>#DIV/0!</v>
          </cell>
          <cell r="H282">
            <v>1400</v>
          </cell>
        </row>
        <row r="283">
          <cell r="E283" t="e">
            <v>#DIV/0!</v>
          </cell>
          <cell r="H283">
            <v>1405</v>
          </cell>
        </row>
        <row r="284">
          <cell r="E284" t="e">
            <v>#DIV/0!</v>
          </cell>
          <cell r="H284">
            <v>1410</v>
          </cell>
        </row>
        <row r="285">
          <cell r="E285" t="e">
            <v>#DIV/0!</v>
          </cell>
          <cell r="H285">
            <v>1415</v>
          </cell>
        </row>
        <row r="286">
          <cell r="E286" t="e">
            <v>#DIV/0!</v>
          </cell>
          <cell r="H286">
            <v>1420</v>
          </cell>
        </row>
        <row r="287">
          <cell r="E287" t="e">
            <v>#DIV/0!</v>
          </cell>
          <cell r="H287">
            <v>1425</v>
          </cell>
        </row>
        <row r="288">
          <cell r="E288" t="e">
            <v>#DIV/0!</v>
          </cell>
          <cell r="H288">
            <v>1430</v>
          </cell>
        </row>
        <row r="289">
          <cell r="E289" t="e">
            <v>#DIV/0!</v>
          </cell>
          <cell r="H289">
            <v>1435</v>
          </cell>
        </row>
        <row r="290">
          <cell r="E290" t="e">
            <v>#DIV/0!</v>
          </cell>
          <cell r="H290">
            <v>1440</v>
          </cell>
        </row>
        <row r="291">
          <cell r="E291" t="e">
            <v>#DIV/0!</v>
          </cell>
          <cell r="H291">
            <v>1445</v>
          </cell>
        </row>
        <row r="292">
          <cell r="E292" t="e">
            <v>#DIV/0!</v>
          </cell>
          <cell r="H292">
            <v>1450</v>
          </cell>
        </row>
        <row r="293">
          <cell r="E293" t="e">
            <v>#DIV/0!</v>
          </cell>
          <cell r="H293">
            <v>1455</v>
          </cell>
        </row>
        <row r="294">
          <cell r="E294" t="e">
            <v>#DIV/0!</v>
          </cell>
          <cell r="H294">
            <v>1460</v>
          </cell>
        </row>
        <row r="295">
          <cell r="E295" t="e">
            <v>#DIV/0!</v>
          </cell>
          <cell r="H295">
            <v>1465</v>
          </cell>
        </row>
        <row r="296">
          <cell r="E296" t="e">
            <v>#DIV/0!</v>
          </cell>
          <cell r="H296">
            <v>1470</v>
          </cell>
        </row>
        <row r="297">
          <cell r="E297" t="e">
            <v>#DIV/0!</v>
          </cell>
          <cell r="H297">
            <v>1475</v>
          </cell>
        </row>
        <row r="298">
          <cell r="E298" t="e">
            <v>#DIV/0!</v>
          </cell>
          <cell r="H298">
            <v>1480</v>
          </cell>
        </row>
        <row r="299">
          <cell r="E299" t="e">
            <v>#DIV/0!</v>
          </cell>
          <cell r="H299">
            <v>1485</v>
          </cell>
        </row>
        <row r="300">
          <cell r="E300" t="e">
            <v>#DIV/0!</v>
          </cell>
          <cell r="H300">
            <v>1490</v>
          </cell>
        </row>
        <row r="301">
          <cell r="E301" t="e">
            <v>#DIV/0!</v>
          </cell>
          <cell r="H301">
            <v>1495</v>
          </cell>
        </row>
        <row r="302">
          <cell r="E302" t="e">
            <v>#DIV/0!</v>
          </cell>
          <cell r="H302">
            <v>1500</v>
          </cell>
        </row>
        <row r="303">
          <cell r="E303" t="e">
            <v>#DIV/0!</v>
          </cell>
          <cell r="H303">
            <v>1505</v>
          </cell>
        </row>
        <row r="304">
          <cell r="E304" t="e">
            <v>#DIV/0!</v>
          </cell>
          <cell r="H304">
            <v>1510</v>
          </cell>
        </row>
        <row r="305">
          <cell r="E305" t="e">
            <v>#DIV/0!</v>
          </cell>
          <cell r="H305">
            <v>1515</v>
          </cell>
        </row>
        <row r="306">
          <cell r="E306" t="e">
            <v>#DIV/0!</v>
          </cell>
          <cell r="H306">
            <v>1520</v>
          </cell>
        </row>
        <row r="307">
          <cell r="E307" t="e">
            <v>#DIV/0!</v>
          </cell>
          <cell r="H307">
            <v>1525</v>
          </cell>
        </row>
        <row r="308">
          <cell r="E308" t="e">
            <v>#DIV/0!</v>
          </cell>
          <cell r="H308">
            <v>1530</v>
          </cell>
        </row>
        <row r="309">
          <cell r="E309" t="e">
            <v>#DIV/0!</v>
          </cell>
          <cell r="H309">
            <v>1535</v>
          </cell>
        </row>
        <row r="310">
          <cell r="E310" t="e">
            <v>#DIV/0!</v>
          </cell>
          <cell r="H310">
            <v>1540</v>
          </cell>
        </row>
        <row r="311">
          <cell r="E311" t="e">
            <v>#DIV/0!</v>
          </cell>
          <cell r="H311">
            <v>1545</v>
          </cell>
        </row>
        <row r="312">
          <cell r="E312" t="e">
            <v>#DIV/0!</v>
          </cell>
          <cell r="H312">
            <v>1550</v>
          </cell>
        </row>
        <row r="313">
          <cell r="E313" t="e">
            <v>#DIV/0!</v>
          </cell>
          <cell r="H313">
            <v>1555</v>
          </cell>
        </row>
        <row r="314">
          <cell r="E314" t="e">
            <v>#DIV/0!</v>
          </cell>
          <cell r="H314">
            <v>1560</v>
          </cell>
        </row>
        <row r="315">
          <cell r="E315" t="e">
            <v>#DIV/0!</v>
          </cell>
          <cell r="H315">
            <v>1565</v>
          </cell>
        </row>
        <row r="316">
          <cell r="E316" t="e">
            <v>#DIV/0!</v>
          </cell>
          <cell r="H316">
            <v>1570</v>
          </cell>
        </row>
        <row r="317">
          <cell r="E317" t="e">
            <v>#DIV/0!</v>
          </cell>
          <cell r="H317">
            <v>1575</v>
          </cell>
        </row>
        <row r="318">
          <cell r="E318" t="e">
            <v>#DIV/0!</v>
          </cell>
          <cell r="H318">
            <v>1580</v>
          </cell>
        </row>
        <row r="319">
          <cell r="E319" t="e">
            <v>#DIV/0!</v>
          </cell>
          <cell r="H319">
            <v>1585</v>
          </cell>
        </row>
        <row r="320">
          <cell r="E320" t="e">
            <v>#DIV/0!</v>
          </cell>
          <cell r="H320">
            <v>1590</v>
          </cell>
        </row>
        <row r="321">
          <cell r="E321" t="e">
            <v>#DIV/0!</v>
          </cell>
          <cell r="H321">
            <v>1595</v>
          </cell>
        </row>
        <row r="322">
          <cell r="E322" t="e">
            <v>#DIV/0!</v>
          </cell>
          <cell r="H322">
            <v>1600</v>
          </cell>
        </row>
        <row r="323">
          <cell r="E323" t="e">
            <v>#DIV/0!</v>
          </cell>
          <cell r="H323">
            <v>1605</v>
          </cell>
        </row>
        <row r="324">
          <cell r="E324" t="e">
            <v>#DIV/0!</v>
          </cell>
          <cell r="H324">
            <v>1610</v>
          </cell>
        </row>
        <row r="325">
          <cell r="E325" t="e">
            <v>#DIV/0!</v>
          </cell>
          <cell r="H325">
            <v>1615</v>
          </cell>
        </row>
        <row r="326">
          <cell r="E326" t="e">
            <v>#DIV/0!</v>
          </cell>
          <cell r="H326">
            <v>1620</v>
          </cell>
        </row>
        <row r="327">
          <cell r="E327" t="e">
            <v>#DIV/0!</v>
          </cell>
          <cell r="H327">
            <v>1625</v>
          </cell>
        </row>
        <row r="328">
          <cell r="E328" t="e">
            <v>#DIV/0!</v>
          </cell>
          <cell r="H328">
            <v>1630</v>
          </cell>
        </row>
        <row r="329">
          <cell r="E329" t="e">
            <v>#DIV/0!</v>
          </cell>
          <cell r="H329">
            <v>1635</v>
          </cell>
        </row>
        <row r="330">
          <cell r="E330" t="e">
            <v>#DIV/0!</v>
          </cell>
          <cell r="H330">
            <v>1640</v>
          </cell>
        </row>
        <row r="331">
          <cell r="E331" t="e">
            <v>#DIV/0!</v>
          </cell>
          <cell r="H331">
            <v>1645</v>
          </cell>
        </row>
        <row r="332">
          <cell r="E332" t="e">
            <v>#DIV/0!</v>
          </cell>
          <cell r="H332">
            <v>1650</v>
          </cell>
        </row>
        <row r="333">
          <cell r="E333" t="e">
            <v>#DIV/0!</v>
          </cell>
          <cell r="H333">
            <v>1655</v>
          </cell>
        </row>
        <row r="334">
          <cell r="E334" t="e">
            <v>#DIV/0!</v>
          </cell>
          <cell r="H334">
            <v>1660</v>
          </cell>
        </row>
        <row r="335">
          <cell r="E335" t="e">
            <v>#DIV/0!</v>
          </cell>
          <cell r="H335">
            <v>1665</v>
          </cell>
        </row>
        <row r="336">
          <cell r="E336" t="e">
            <v>#DIV/0!</v>
          </cell>
          <cell r="H336">
            <v>1670</v>
          </cell>
        </row>
        <row r="337">
          <cell r="E337" t="e">
            <v>#DIV/0!</v>
          </cell>
          <cell r="H337">
            <v>1675</v>
          </cell>
        </row>
        <row r="338">
          <cell r="E338" t="e">
            <v>#DIV/0!</v>
          </cell>
          <cell r="H338">
            <v>1680</v>
          </cell>
        </row>
        <row r="339">
          <cell r="E339" t="e">
            <v>#DIV/0!</v>
          </cell>
          <cell r="H339">
            <v>1685</v>
          </cell>
        </row>
        <row r="340">
          <cell r="E340" t="e">
            <v>#DIV/0!</v>
          </cell>
          <cell r="H340">
            <v>1690</v>
          </cell>
        </row>
        <row r="341">
          <cell r="E341" t="e">
            <v>#DIV/0!</v>
          </cell>
          <cell r="H341">
            <v>1695</v>
          </cell>
        </row>
        <row r="342">
          <cell r="E342" t="e">
            <v>#DIV/0!</v>
          </cell>
          <cell r="H342">
            <v>1700</v>
          </cell>
        </row>
        <row r="343">
          <cell r="E343" t="e">
            <v>#DIV/0!</v>
          </cell>
          <cell r="H343">
            <v>1705</v>
          </cell>
        </row>
        <row r="344">
          <cell r="E344" t="e">
            <v>#DIV/0!</v>
          </cell>
          <cell r="H344">
            <v>1710</v>
          </cell>
        </row>
        <row r="345">
          <cell r="E345" t="e">
            <v>#DIV/0!</v>
          </cell>
          <cell r="H345">
            <v>1715</v>
          </cell>
        </row>
        <row r="346">
          <cell r="E346" t="e">
            <v>#DIV/0!</v>
          </cell>
          <cell r="H346">
            <v>1720</v>
          </cell>
        </row>
        <row r="347">
          <cell r="E347" t="e">
            <v>#DIV/0!</v>
          </cell>
          <cell r="H347">
            <v>1725</v>
          </cell>
        </row>
        <row r="348">
          <cell r="E348" t="e">
            <v>#DIV/0!</v>
          </cell>
          <cell r="H348">
            <v>1730</v>
          </cell>
        </row>
        <row r="349">
          <cell r="E349" t="e">
            <v>#DIV/0!</v>
          </cell>
          <cell r="H349">
            <v>1735</v>
          </cell>
        </row>
        <row r="350">
          <cell r="E350" t="e">
            <v>#DIV/0!</v>
          </cell>
          <cell r="H350">
            <v>1740</v>
          </cell>
        </row>
        <row r="351">
          <cell r="E351" t="e">
            <v>#DIV/0!</v>
          </cell>
          <cell r="H351">
            <v>1745</v>
          </cell>
        </row>
        <row r="352">
          <cell r="E352" t="e">
            <v>#DIV/0!</v>
          </cell>
          <cell r="H352">
            <v>1750</v>
          </cell>
        </row>
        <row r="353">
          <cell r="E353" t="e">
            <v>#DIV/0!</v>
          </cell>
          <cell r="H353">
            <v>1755</v>
          </cell>
        </row>
        <row r="354">
          <cell r="E354" t="e">
            <v>#DIV/0!</v>
          </cell>
          <cell r="H354">
            <v>1760</v>
          </cell>
        </row>
        <row r="355">
          <cell r="E355" t="e">
            <v>#DIV/0!</v>
          </cell>
          <cell r="H355">
            <v>1765</v>
          </cell>
        </row>
        <row r="356">
          <cell r="E356" t="e">
            <v>#DIV/0!</v>
          </cell>
          <cell r="H356">
            <v>1770</v>
          </cell>
        </row>
        <row r="357">
          <cell r="E357" t="e">
            <v>#DIV/0!</v>
          </cell>
          <cell r="H357">
            <v>1775</v>
          </cell>
        </row>
        <row r="358">
          <cell r="E358" t="e">
            <v>#DIV/0!</v>
          </cell>
          <cell r="H358">
            <v>1780</v>
          </cell>
        </row>
        <row r="359">
          <cell r="E359" t="e">
            <v>#DIV/0!</v>
          </cell>
          <cell r="H359">
            <v>1785</v>
          </cell>
        </row>
        <row r="360">
          <cell r="E360" t="e">
            <v>#DIV/0!</v>
          </cell>
          <cell r="H360">
            <v>1790</v>
          </cell>
        </row>
        <row r="361">
          <cell r="E361" t="e">
            <v>#DIV/0!</v>
          </cell>
          <cell r="H361">
            <v>1795</v>
          </cell>
        </row>
        <row r="362">
          <cell r="E362" t="e">
            <v>#DIV/0!</v>
          </cell>
          <cell r="H362">
            <v>1800</v>
          </cell>
        </row>
        <row r="363">
          <cell r="E363" t="e">
            <v>#DIV/0!</v>
          </cell>
          <cell r="H363">
            <v>1805</v>
          </cell>
        </row>
        <row r="364">
          <cell r="E364" t="e">
            <v>#DIV/0!</v>
          </cell>
          <cell r="H364">
            <v>1810</v>
          </cell>
        </row>
        <row r="365">
          <cell r="E365" t="e">
            <v>#DIV/0!</v>
          </cell>
          <cell r="H365">
            <v>1815</v>
          </cell>
        </row>
        <row r="366">
          <cell r="E366" t="e">
            <v>#DIV/0!</v>
          </cell>
          <cell r="H366">
            <v>1820</v>
          </cell>
        </row>
        <row r="367">
          <cell r="E367" t="e">
            <v>#DIV/0!</v>
          </cell>
          <cell r="H367">
            <v>1825</v>
          </cell>
        </row>
        <row r="368">
          <cell r="E368" t="e">
            <v>#DIV/0!</v>
          </cell>
          <cell r="H368">
            <v>1830</v>
          </cell>
        </row>
        <row r="369">
          <cell r="E369" t="e">
            <v>#DIV/0!</v>
          </cell>
          <cell r="H369">
            <v>1835</v>
          </cell>
        </row>
        <row r="370">
          <cell r="E370" t="e">
            <v>#DIV/0!</v>
          </cell>
          <cell r="H370">
            <v>1840</v>
          </cell>
        </row>
        <row r="371">
          <cell r="E371" t="e">
            <v>#DIV/0!</v>
          </cell>
          <cell r="H371">
            <v>1845</v>
          </cell>
        </row>
        <row r="372">
          <cell r="E372" t="e">
            <v>#DIV/0!</v>
          </cell>
          <cell r="H372">
            <v>1850</v>
          </cell>
        </row>
        <row r="373">
          <cell r="E373" t="e">
            <v>#DIV/0!</v>
          </cell>
          <cell r="H373">
            <v>1855</v>
          </cell>
        </row>
        <row r="374">
          <cell r="E374" t="e">
            <v>#DIV/0!</v>
          </cell>
          <cell r="H374">
            <v>1860</v>
          </cell>
        </row>
        <row r="375">
          <cell r="E375" t="e">
            <v>#DIV/0!</v>
          </cell>
          <cell r="H375">
            <v>1865</v>
          </cell>
        </row>
        <row r="376">
          <cell r="E376" t="e">
            <v>#DIV/0!</v>
          </cell>
          <cell r="H376">
            <v>1870</v>
          </cell>
        </row>
        <row r="377">
          <cell r="E377" t="e">
            <v>#DIV/0!</v>
          </cell>
          <cell r="H377">
            <v>1875</v>
          </cell>
        </row>
        <row r="378">
          <cell r="E378" t="e">
            <v>#DIV/0!</v>
          </cell>
          <cell r="H378">
            <v>1880</v>
          </cell>
        </row>
        <row r="379">
          <cell r="E379" t="e">
            <v>#DIV/0!</v>
          </cell>
          <cell r="H379">
            <v>1885</v>
          </cell>
        </row>
        <row r="380">
          <cell r="E380" t="e">
            <v>#DIV/0!</v>
          </cell>
          <cell r="H380">
            <v>1890</v>
          </cell>
        </row>
        <row r="381">
          <cell r="E381" t="e">
            <v>#DIV/0!</v>
          </cell>
          <cell r="H381">
            <v>1895</v>
          </cell>
        </row>
        <row r="382">
          <cell r="E382" t="e">
            <v>#DIV/0!</v>
          </cell>
          <cell r="H382">
            <v>1900</v>
          </cell>
        </row>
        <row r="383">
          <cell r="E383" t="e">
            <v>#DIV/0!</v>
          </cell>
          <cell r="H383">
            <v>1905</v>
          </cell>
        </row>
        <row r="384">
          <cell r="E384" t="e">
            <v>#DIV/0!</v>
          </cell>
          <cell r="H384">
            <v>1910</v>
          </cell>
        </row>
        <row r="385">
          <cell r="E385" t="e">
            <v>#DIV/0!</v>
          </cell>
          <cell r="H385">
            <v>1915</v>
          </cell>
        </row>
        <row r="386">
          <cell r="E386" t="e">
            <v>#DIV/0!</v>
          </cell>
          <cell r="H386">
            <v>1920</v>
          </cell>
        </row>
        <row r="387">
          <cell r="E387" t="e">
            <v>#DIV/0!</v>
          </cell>
          <cell r="H387">
            <v>1925</v>
          </cell>
        </row>
        <row r="388">
          <cell r="E388" t="e">
            <v>#DIV/0!</v>
          </cell>
          <cell r="H388">
            <v>1930</v>
          </cell>
        </row>
        <row r="389">
          <cell r="E389" t="e">
            <v>#DIV/0!</v>
          </cell>
          <cell r="H389">
            <v>1935</v>
          </cell>
        </row>
        <row r="390">
          <cell r="E390" t="e">
            <v>#DIV/0!</v>
          </cell>
          <cell r="H390">
            <v>1940</v>
          </cell>
        </row>
        <row r="391">
          <cell r="E391" t="e">
            <v>#DIV/0!</v>
          </cell>
          <cell r="H391">
            <v>1945</v>
          </cell>
        </row>
        <row r="392">
          <cell r="E392" t="e">
            <v>#DIV/0!</v>
          </cell>
          <cell r="H392">
            <v>1950</v>
          </cell>
        </row>
        <row r="393">
          <cell r="E393" t="e">
            <v>#DIV/0!</v>
          </cell>
          <cell r="H393">
            <v>1955</v>
          </cell>
        </row>
        <row r="394">
          <cell r="E394" t="e">
            <v>#DIV/0!</v>
          </cell>
          <cell r="H394">
            <v>1960</v>
          </cell>
        </row>
        <row r="395">
          <cell r="E395" t="e">
            <v>#DIV/0!</v>
          </cell>
          <cell r="H395">
            <v>1965</v>
          </cell>
        </row>
        <row r="396">
          <cell r="E396" t="e">
            <v>#DIV/0!</v>
          </cell>
          <cell r="H396">
            <v>1970</v>
          </cell>
        </row>
        <row r="397">
          <cell r="E397" t="e">
            <v>#DIV/0!</v>
          </cell>
          <cell r="H397">
            <v>1975</v>
          </cell>
        </row>
        <row r="398">
          <cell r="E398" t="e">
            <v>#DIV/0!</v>
          </cell>
          <cell r="H398">
            <v>1980</v>
          </cell>
        </row>
        <row r="399">
          <cell r="E399" t="e">
            <v>#DIV/0!</v>
          </cell>
          <cell r="H399">
            <v>1985</v>
          </cell>
        </row>
        <row r="400">
          <cell r="E400" t="e">
            <v>#DIV/0!</v>
          </cell>
          <cell r="H400">
            <v>1990</v>
          </cell>
        </row>
        <row r="401">
          <cell r="E401" t="e">
            <v>#DIV/0!</v>
          </cell>
          <cell r="H401">
            <v>1995</v>
          </cell>
        </row>
        <row r="402">
          <cell r="E402" t="e">
            <v>#DIV/0!</v>
          </cell>
          <cell r="H402">
            <v>2000</v>
          </cell>
        </row>
        <row r="403">
          <cell r="E403" t="e">
            <v>#DIV/0!</v>
          </cell>
          <cell r="H403">
            <v>2005</v>
          </cell>
        </row>
        <row r="404">
          <cell r="E404" t="e">
            <v>#DIV/0!</v>
          </cell>
          <cell r="H404">
            <v>2010</v>
          </cell>
        </row>
        <row r="405">
          <cell r="E405" t="e">
            <v>#DIV/0!</v>
          </cell>
          <cell r="H405">
            <v>2015</v>
          </cell>
        </row>
        <row r="406">
          <cell r="E406" t="e">
            <v>#DIV/0!</v>
          </cell>
          <cell r="H406">
            <v>2020</v>
          </cell>
        </row>
        <row r="407">
          <cell r="E407" t="e">
            <v>#DIV/0!</v>
          </cell>
          <cell r="H407">
            <v>2025</v>
          </cell>
        </row>
        <row r="408">
          <cell r="E408" t="e">
            <v>#DIV/0!</v>
          </cell>
          <cell r="H408">
            <v>2030</v>
          </cell>
        </row>
        <row r="409">
          <cell r="E409" t="e">
            <v>#DIV/0!</v>
          </cell>
          <cell r="H409">
            <v>2035</v>
          </cell>
        </row>
        <row r="410">
          <cell r="E410" t="e">
            <v>#DIV/0!</v>
          </cell>
          <cell r="H410">
            <v>2040</v>
          </cell>
        </row>
        <row r="411">
          <cell r="E411" t="e">
            <v>#DIV/0!</v>
          </cell>
          <cell r="H411">
            <v>2045</v>
          </cell>
        </row>
        <row r="412">
          <cell r="E412" t="e">
            <v>#DIV/0!</v>
          </cell>
          <cell r="H412">
            <v>2050</v>
          </cell>
        </row>
        <row r="413">
          <cell r="E413" t="e">
            <v>#DIV/0!</v>
          </cell>
          <cell r="H413">
            <v>2055</v>
          </cell>
        </row>
        <row r="414">
          <cell r="E414" t="e">
            <v>#DIV/0!</v>
          </cell>
          <cell r="H414">
            <v>2060</v>
          </cell>
        </row>
        <row r="415">
          <cell r="E415" t="e">
            <v>#DIV/0!</v>
          </cell>
          <cell r="H415">
            <v>2065</v>
          </cell>
        </row>
        <row r="416">
          <cell r="E416" t="e">
            <v>#DIV/0!</v>
          </cell>
          <cell r="H416">
            <v>2070</v>
          </cell>
        </row>
        <row r="417">
          <cell r="E417" t="e">
            <v>#DIV/0!</v>
          </cell>
          <cell r="H417">
            <v>2075</v>
          </cell>
        </row>
        <row r="418">
          <cell r="E418" t="e">
            <v>#DIV/0!</v>
          </cell>
          <cell r="H418">
            <v>2080</v>
          </cell>
        </row>
        <row r="419">
          <cell r="E419" t="e">
            <v>#DIV/0!</v>
          </cell>
          <cell r="H419">
            <v>2085</v>
          </cell>
        </row>
        <row r="420">
          <cell r="E420" t="e">
            <v>#DIV/0!</v>
          </cell>
          <cell r="H420">
            <v>2090</v>
          </cell>
        </row>
        <row r="421">
          <cell r="E421" t="e">
            <v>#DIV/0!</v>
          </cell>
          <cell r="H421">
            <v>2095</v>
          </cell>
        </row>
        <row r="422">
          <cell r="E422" t="e">
            <v>#DIV/0!</v>
          </cell>
          <cell r="H422">
            <v>2100</v>
          </cell>
        </row>
        <row r="423">
          <cell r="E423" t="e">
            <v>#DIV/0!</v>
          </cell>
          <cell r="H423">
            <v>2105</v>
          </cell>
        </row>
        <row r="424">
          <cell r="E424" t="e">
            <v>#DIV/0!</v>
          </cell>
          <cell r="H424">
            <v>2110</v>
          </cell>
        </row>
        <row r="425">
          <cell r="E425" t="e">
            <v>#DIV/0!</v>
          </cell>
          <cell r="H425">
            <v>2115</v>
          </cell>
        </row>
        <row r="426">
          <cell r="E426" t="e">
            <v>#DIV/0!</v>
          </cell>
          <cell r="H426">
            <v>2120</v>
          </cell>
        </row>
        <row r="427">
          <cell r="E427" t="e">
            <v>#DIV/0!</v>
          </cell>
          <cell r="H427">
            <v>2125</v>
          </cell>
        </row>
        <row r="428">
          <cell r="E428" t="e">
            <v>#DIV/0!</v>
          </cell>
          <cell r="H428">
            <v>2130</v>
          </cell>
        </row>
        <row r="429">
          <cell r="E429" t="e">
            <v>#DIV/0!</v>
          </cell>
          <cell r="H429">
            <v>2135</v>
          </cell>
        </row>
        <row r="430">
          <cell r="E430" t="e">
            <v>#DIV/0!</v>
          </cell>
          <cell r="H430">
            <v>2140</v>
          </cell>
        </row>
        <row r="431">
          <cell r="E431" t="e">
            <v>#DIV/0!</v>
          </cell>
          <cell r="H431">
            <v>2145</v>
          </cell>
        </row>
        <row r="432">
          <cell r="E432" t="e">
            <v>#DIV/0!</v>
          </cell>
          <cell r="H432">
            <v>2150</v>
          </cell>
        </row>
        <row r="433">
          <cell r="E433" t="e">
            <v>#DIV/0!</v>
          </cell>
          <cell r="H433">
            <v>2155</v>
          </cell>
        </row>
        <row r="434">
          <cell r="E434" t="e">
            <v>#DIV/0!</v>
          </cell>
          <cell r="H434">
            <v>2160</v>
          </cell>
        </row>
        <row r="435">
          <cell r="E435" t="e">
            <v>#DIV/0!</v>
          </cell>
          <cell r="H435">
            <v>2165</v>
          </cell>
        </row>
        <row r="436">
          <cell r="E436" t="e">
            <v>#DIV/0!</v>
          </cell>
          <cell r="H436">
            <v>2170</v>
          </cell>
        </row>
        <row r="437">
          <cell r="E437" t="e">
            <v>#DIV/0!</v>
          </cell>
          <cell r="H437">
            <v>2175</v>
          </cell>
        </row>
        <row r="438">
          <cell r="E438" t="e">
            <v>#DIV/0!</v>
          </cell>
          <cell r="H438">
            <v>2180</v>
          </cell>
        </row>
        <row r="439">
          <cell r="E439" t="e">
            <v>#DIV/0!</v>
          </cell>
          <cell r="H439">
            <v>2185</v>
          </cell>
        </row>
        <row r="440">
          <cell r="E440" t="e">
            <v>#DIV/0!</v>
          </cell>
          <cell r="H440">
            <v>2190</v>
          </cell>
        </row>
        <row r="441">
          <cell r="E441" t="e">
            <v>#DIV/0!</v>
          </cell>
          <cell r="H441">
            <v>2195</v>
          </cell>
        </row>
        <row r="442">
          <cell r="E442" t="e">
            <v>#DIV/0!</v>
          </cell>
          <cell r="H442">
            <v>2200</v>
          </cell>
        </row>
        <row r="443">
          <cell r="E443" t="e">
            <v>#DIV/0!</v>
          </cell>
          <cell r="H443">
            <v>2205</v>
          </cell>
        </row>
        <row r="444">
          <cell r="E444" t="e">
            <v>#DIV/0!</v>
          </cell>
          <cell r="H444">
            <v>2210</v>
          </cell>
        </row>
        <row r="445">
          <cell r="E445" t="e">
            <v>#DIV/0!</v>
          </cell>
          <cell r="H445">
            <v>2215</v>
          </cell>
        </row>
        <row r="446">
          <cell r="E446" t="e">
            <v>#DIV/0!</v>
          </cell>
          <cell r="H446">
            <v>2220</v>
          </cell>
        </row>
        <row r="447">
          <cell r="E447" t="e">
            <v>#DIV/0!</v>
          </cell>
          <cell r="H447">
            <v>2225</v>
          </cell>
        </row>
        <row r="448">
          <cell r="E448" t="e">
            <v>#DIV/0!</v>
          </cell>
          <cell r="H448">
            <v>2230</v>
          </cell>
        </row>
        <row r="449">
          <cell r="E449" t="e">
            <v>#DIV/0!</v>
          </cell>
          <cell r="H449">
            <v>2235</v>
          </cell>
        </row>
        <row r="450">
          <cell r="E450" t="e">
            <v>#DIV/0!</v>
          </cell>
          <cell r="H450">
            <v>2240</v>
          </cell>
        </row>
        <row r="451">
          <cell r="E451" t="e">
            <v>#DIV/0!</v>
          </cell>
          <cell r="H451">
            <v>2245</v>
          </cell>
        </row>
        <row r="452">
          <cell r="E452" t="e">
            <v>#DIV/0!</v>
          </cell>
          <cell r="H452">
            <v>2250</v>
          </cell>
        </row>
        <row r="453">
          <cell r="E453" t="e">
            <v>#DIV/0!</v>
          </cell>
          <cell r="H453">
            <v>2255</v>
          </cell>
        </row>
        <row r="454">
          <cell r="E454" t="e">
            <v>#DIV/0!</v>
          </cell>
          <cell r="H454">
            <v>2260</v>
          </cell>
        </row>
        <row r="455">
          <cell r="E455" t="e">
            <v>#DIV/0!</v>
          </cell>
          <cell r="H455">
            <v>2265</v>
          </cell>
        </row>
        <row r="456">
          <cell r="E456" t="e">
            <v>#DIV/0!</v>
          </cell>
          <cell r="H456">
            <v>2270</v>
          </cell>
        </row>
        <row r="457">
          <cell r="E457" t="e">
            <v>#DIV/0!</v>
          </cell>
          <cell r="H457">
            <v>2275</v>
          </cell>
        </row>
        <row r="458">
          <cell r="E458" t="e">
            <v>#DIV/0!</v>
          </cell>
          <cell r="H458">
            <v>2280</v>
          </cell>
        </row>
        <row r="459">
          <cell r="E459" t="e">
            <v>#DIV/0!</v>
          </cell>
          <cell r="H459">
            <v>2285</v>
          </cell>
        </row>
        <row r="460">
          <cell r="E460" t="e">
            <v>#DIV/0!</v>
          </cell>
          <cell r="H460">
            <v>2290</v>
          </cell>
        </row>
        <row r="461">
          <cell r="E461" t="e">
            <v>#DIV/0!</v>
          </cell>
          <cell r="H461">
            <v>2295</v>
          </cell>
        </row>
        <row r="462">
          <cell r="E462" t="e">
            <v>#DIV/0!</v>
          </cell>
          <cell r="H462">
            <v>2300</v>
          </cell>
        </row>
        <row r="463">
          <cell r="E463" t="e">
            <v>#DIV/0!</v>
          </cell>
          <cell r="H463">
            <v>2305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751756A8-8D35-40C1-AFB1-3BCA40C366FA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751756A8-8D35-40C1-AFB1-3BCA40C366FA}" id="{5CDDC1CE-CB01-4F1F-A0A0-A444C438ABA7}">
    <text>Add mass of salt in grams</text>
  </threadedComment>
  <threadedComment ref="K5" dT="2020-11-09T19:28:27.98" personId="{751756A8-8D35-40C1-AFB1-3BCA40C366FA}" id="{70C8B6C6-6391-414F-9EA6-9A021561D22E}">
    <text>Reach length (in meters)</text>
  </threadedComment>
  <threadedComment ref="K6" dT="2020-11-09T19:28:10.02" personId="{751756A8-8D35-40C1-AFB1-3BCA40C366FA}" id="{A29AED44-AB8B-4B7D-BA3C-740FE6974764}">
    <text>Median travel time = time at which 50% of the total mass has passed the sensor (column G).  It is obtained from the time series.</text>
  </threadedComment>
  <threadedComment ref="K7" dT="2021-04-07T17:22:38.54" personId="{751756A8-8D35-40C1-AFB1-3BCA40C366FA}" id="{1D5FC2D7-D5DD-44C7-961A-29DD1CD13B3D}">
    <text>Computed zeroth moment of the breakthrough curve</text>
  </threadedComment>
  <threadedComment ref="K8" dT="2021-04-07T17:22:53.10" personId="{751756A8-8D35-40C1-AFB1-3BCA40C366FA}" id="{E9CA60F3-7244-482A-9215-09B8893FBBBF}">
    <text>Computed first moment of the breakthrough curve</text>
  </threadedComment>
  <threadedComment ref="K9" dT="2021-04-07T17:23:07.52" personId="{751756A8-8D35-40C1-AFB1-3BCA40C366FA}" id="{6E8C6A3E-B460-4147-A910-D3FF6E316DED}">
    <text>mean travel time</text>
  </threadedComment>
  <threadedComment ref="K10" dT="2021-04-07T17:23:53.38" personId="{751756A8-8D35-40C1-AFB1-3BCA40C366FA}" id="{15622505-5A35-4927-A95A-2BFCF6DE018B}">
    <text>Computed mean velocity</text>
  </threadedComment>
  <threadedComment ref="K11" dT="2021-04-07T17:24:11.61" personId="{751756A8-8D35-40C1-AFB1-3BCA40C366FA}" id="{F82383BC-C888-4259-BA3E-1B85722E5248}">
    <text>Computed median velocity</text>
  </threadedComment>
  <threadedComment ref="K12" dT="2021-04-07T17:24:23.49" personId="{751756A8-8D35-40C1-AFB1-3BCA40C366FA}" id="{F03563E2-88B4-4D4B-859F-FAB4C50C65BC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9A3E-D014-442C-A38A-42100C82D520}">
  <dimension ref="A1:Z2011"/>
  <sheetViews>
    <sheetView tabSelected="1" workbookViewId="0">
      <selection activeCell="K4" sqref="K4:K12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36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0</v>
      </c>
      <c r="I1" s="1"/>
    </row>
    <row r="2" spans="1:12" x14ac:dyDescent="0.25">
      <c r="A2" s="6">
        <v>0</v>
      </c>
      <c r="B2" s="7">
        <v>44589.498611111114</v>
      </c>
      <c r="C2">
        <v>77.5</v>
      </c>
      <c r="D2" s="8">
        <f>C2-AVERAGE($C$2:$C$61)</f>
        <v>0.15333333333336441</v>
      </c>
      <c r="E2" s="8">
        <f>D2*0.51</f>
        <v>7.8200000000015854E-2</v>
      </c>
      <c r="F2" s="8">
        <f t="shared" ref="F2:F65" si="0">E2*A2</f>
        <v>0</v>
      </c>
      <c r="G2" s="8">
        <f>E2*5</f>
        <v>0.39100000000007928</v>
      </c>
      <c r="H2" s="6">
        <f t="shared" ref="H2:H65" si="1">A2</f>
        <v>0</v>
      </c>
    </row>
    <row r="3" spans="1:12" x14ac:dyDescent="0.25">
      <c r="A3" s="6">
        <v>5</v>
      </c>
      <c r="B3" s="7">
        <v>44589.498668981483</v>
      </c>
      <c r="C3">
        <v>77.5</v>
      </c>
      <c r="D3" s="8">
        <f>C3-AVERAGE($C$2:$C$61)</f>
        <v>0.15333333333336441</v>
      </c>
      <c r="E3" s="8">
        <f t="shared" ref="E3:E66" si="2">D3*0.51</f>
        <v>7.8200000000015854E-2</v>
      </c>
      <c r="F3" s="8">
        <f t="shared" si="0"/>
        <v>0.39100000000007928</v>
      </c>
      <c r="G3" s="8">
        <f>G2+E3*5</f>
        <v>0.78200000000015857</v>
      </c>
      <c r="H3" s="6">
        <f t="shared" si="1"/>
        <v>5</v>
      </c>
      <c r="J3" s="9" t="s">
        <v>7</v>
      </c>
      <c r="K3" s="10"/>
      <c r="L3" s="11"/>
    </row>
    <row r="4" spans="1:12" x14ac:dyDescent="0.25">
      <c r="A4" s="6">
        <v>10</v>
      </c>
      <c r="B4" s="7">
        <v>44589.498726851853</v>
      </c>
      <c r="C4">
        <v>77.400000000000006</v>
      </c>
      <c r="D4" s="8">
        <f t="shared" ref="D4:D67" si="3">C4-AVERAGE($C$2:$C$61)</f>
        <v>5.3333333333370092E-2</v>
      </c>
      <c r="E4" s="8">
        <f t="shared" si="2"/>
        <v>2.7200000000018747E-2</v>
      </c>
      <c r="F4" s="8">
        <f t="shared" si="0"/>
        <v>0.27200000000018748</v>
      </c>
      <c r="G4" s="8">
        <f>G3+E4*5</f>
        <v>0.91800000000025228</v>
      </c>
      <c r="H4" s="6">
        <f t="shared" si="1"/>
        <v>10</v>
      </c>
      <c r="J4" s="12" t="s">
        <v>8</v>
      </c>
      <c r="K4" s="13">
        <v>50</v>
      </c>
      <c r="L4" s="12" t="s">
        <v>9</v>
      </c>
    </row>
    <row r="5" spans="1:12" x14ac:dyDescent="0.25">
      <c r="A5" s="6">
        <v>15</v>
      </c>
      <c r="B5" s="7">
        <v>44589.498784722222</v>
      </c>
      <c r="C5">
        <v>77.599999999999994</v>
      </c>
      <c r="D5" s="8">
        <f t="shared" si="3"/>
        <v>0.25333333333335872</v>
      </c>
      <c r="E5" s="8">
        <f t="shared" si="2"/>
        <v>0.12920000000001294</v>
      </c>
      <c r="F5" s="8">
        <f t="shared" si="0"/>
        <v>1.9380000000001942</v>
      </c>
      <c r="G5" s="8">
        <f>G4+E5*5</f>
        <v>1.5640000000003171</v>
      </c>
      <c r="H5" s="6">
        <f t="shared" si="1"/>
        <v>15</v>
      </c>
      <c r="J5" s="14" t="s">
        <v>10</v>
      </c>
      <c r="K5" s="13">
        <v>13.7</v>
      </c>
      <c r="L5" s="15" t="s">
        <v>11</v>
      </c>
    </row>
    <row r="6" spans="1:12" ht="15.75" x14ac:dyDescent="0.3">
      <c r="A6" s="6">
        <v>20</v>
      </c>
      <c r="B6" s="7">
        <v>44589.498842592591</v>
      </c>
      <c r="C6">
        <v>77.5</v>
      </c>
      <c r="D6" s="8">
        <f t="shared" si="3"/>
        <v>0.15333333333336441</v>
      </c>
      <c r="E6" s="8">
        <f t="shared" si="2"/>
        <v>7.8200000000015854E-2</v>
      </c>
      <c r="F6" s="8">
        <f t="shared" si="0"/>
        <v>1.5640000000003171</v>
      </c>
      <c r="G6" s="8">
        <f>G5+E6*5</f>
        <v>1.9550000000003964</v>
      </c>
      <c r="H6" s="6">
        <f t="shared" si="1"/>
        <v>20</v>
      </c>
      <c r="J6" s="16" t="s">
        <v>12</v>
      </c>
      <c r="K6" s="17">
        <f>VLOOKUP(MAX(G:G)/2,$G:$H,2,TRUE)</f>
        <v>695</v>
      </c>
      <c r="L6" s="12" t="s">
        <v>13</v>
      </c>
    </row>
    <row r="7" spans="1:12" x14ac:dyDescent="0.25">
      <c r="A7" s="6">
        <v>25</v>
      </c>
      <c r="B7" s="7">
        <v>44589.498900462961</v>
      </c>
      <c r="C7">
        <v>77.5</v>
      </c>
      <c r="D7" s="8">
        <f t="shared" si="3"/>
        <v>0.15333333333336441</v>
      </c>
      <c r="E7" s="8">
        <f t="shared" si="2"/>
        <v>7.8200000000015854E-2</v>
      </c>
      <c r="F7" s="8">
        <f t="shared" si="0"/>
        <v>1.9550000000003964</v>
      </c>
      <c r="G7" s="8">
        <f>G6+E7*5</f>
        <v>2.3460000000004757</v>
      </c>
      <c r="H7" s="6">
        <f t="shared" si="1"/>
        <v>25</v>
      </c>
      <c r="J7" s="12" t="s">
        <v>14</v>
      </c>
      <c r="K7" s="18">
        <f>SUM(E2:E331)*(A3-A2)</f>
        <v>11634.88500000002</v>
      </c>
      <c r="L7" s="19" t="s">
        <v>15</v>
      </c>
    </row>
    <row r="8" spans="1:12" x14ac:dyDescent="0.25">
      <c r="A8" s="6">
        <v>30</v>
      </c>
      <c r="B8" s="7">
        <v>44589.49895833333</v>
      </c>
      <c r="C8">
        <v>77.400000000000006</v>
      </c>
      <c r="D8" s="8">
        <f t="shared" si="3"/>
        <v>5.3333333333370092E-2</v>
      </c>
      <c r="E8" s="8">
        <f t="shared" si="2"/>
        <v>2.7200000000018747E-2</v>
      </c>
      <c r="F8" s="8">
        <f t="shared" si="0"/>
        <v>0.81600000000056239</v>
      </c>
      <c r="G8" s="8">
        <f t="shared" ref="G8:G71" si="4">G7+E8*5</f>
        <v>2.4820000000005695</v>
      </c>
      <c r="H8" s="6">
        <f t="shared" si="1"/>
        <v>30</v>
      </c>
      <c r="J8" s="12" t="s">
        <v>16</v>
      </c>
      <c r="K8" s="18">
        <f>SUM(F2:F331)*(A3-A2)</f>
        <v>8785851.600000022</v>
      </c>
      <c r="L8" s="19" t="s">
        <v>17</v>
      </c>
    </row>
    <row r="9" spans="1:12" x14ac:dyDescent="0.25">
      <c r="A9" s="6">
        <v>35</v>
      </c>
      <c r="B9" s="7">
        <v>44589.499016203707</v>
      </c>
      <c r="C9">
        <v>77.599999999999994</v>
      </c>
      <c r="D9" s="8">
        <f t="shared" si="3"/>
        <v>0.25333333333335872</v>
      </c>
      <c r="E9" s="8">
        <f t="shared" si="2"/>
        <v>0.12920000000001294</v>
      </c>
      <c r="F9" s="8">
        <f t="shared" si="0"/>
        <v>4.5220000000004532</v>
      </c>
      <c r="G9" s="8">
        <f t="shared" si="4"/>
        <v>3.1280000000006343</v>
      </c>
      <c r="H9" s="6">
        <f t="shared" si="1"/>
        <v>35</v>
      </c>
      <c r="J9" s="20" t="s">
        <v>18</v>
      </c>
      <c r="K9" s="18">
        <f>K8/K7</f>
        <v>755.13007648979828</v>
      </c>
      <c r="L9" s="12" t="s">
        <v>13</v>
      </c>
    </row>
    <row r="10" spans="1:12" x14ac:dyDescent="0.25">
      <c r="A10" s="6">
        <v>40</v>
      </c>
      <c r="B10" s="7">
        <v>44589.499074074076</v>
      </c>
      <c r="C10">
        <v>77.599999999999994</v>
      </c>
      <c r="D10" s="8">
        <f t="shared" si="3"/>
        <v>0.25333333333335872</v>
      </c>
      <c r="E10" s="8">
        <f t="shared" si="2"/>
        <v>0.12920000000001294</v>
      </c>
      <c r="F10" s="8">
        <f t="shared" si="0"/>
        <v>5.168000000000518</v>
      </c>
      <c r="G10" s="8">
        <f t="shared" si="4"/>
        <v>3.774000000000699</v>
      </c>
      <c r="H10" s="6">
        <f t="shared" si="1"/>
        <v>40</v>
      </c>
      <c r="J10" s="14" t="s">
        <v>19</v>
      </c>
      <c r="K10" s="21">
        <f>K5/K9</f>
        <v>1.8142569640033513E-2</v>
      </c>
      <c r="L10" s="15" t="s">
        <v>20</v>
      </c>
    </row>
    <row r="11" spans="1:12" x14ac:dyDescent="0.25">
      <c r="A11" s="6">
        <v>45</v>
      </c>
      <c r="B11" s="7">
        <v>44589.499131944445</v>
      </c>
      <c r="C11">
        <v>77.599999999999994</v>
      </c>
      <c r="D11" s="8">
        <f t="shared" si="3"/>
        <v>0.25333333333335872</v>
      </c>
      <c r="E11" s="8">
        <f t="shared" si="2"/>
        <v>0.12920000000001294</v>
      </c>
      <c r="F11" s="8">
        <f t="shared" si="0"/>
        <v>5.8140000000005827</v>
      </c>
      <c r="G11" s="8">
        <f t="shared" si="4"/>
        <v>4.4200000000007638</v>
      </c>
      <c r="H11" s="6">
        <f t="shared" si="1"/>
        <v>45</v>
      </c>
      <c r="J11" s="14" t="s">
        <v>21</v>
      </c>
      <c r="K11" s="21">
        <f>K5/K6</f>
        <v>1.9712230215827336E-2</v>
      </c>
      <c r="L11" s="15" t="s">
        <v>20</v>
      </c>
    </row>
    <row r="12" spans="1:12" x14ac:dyDescent="0.25">
      <c r="A12" s="6">
        <v>50</v>
      </c>
      <c r="B12" s="7">
        <v>44589.499189814815</v>
      </c>
      <c r="C12">
        <v>77.599999999999994</v>
      </c>
      <c r="D12" s="8">
        <f t="shared" si="3"/>
        <v>0.25333333333335872</v>
      </c>
      <c r="E12" s="8">
        <f t="shared" si="2"/>
        <v>0.12920000000001294</v>
      </c>
      <c r="F12" s="8">
        <f t="shared" si="0"/>
        <v>6.4600000000006474</v>
      </c>
      <c r="G12" s="8">
        <f t="shared" si="4"/>
        <v>5.0660000000008285</v>
      </c>
      <c r="H12" s="6">
        <f t="shared" si="1"/>
        <v>50</v>
      </c>
      <c r="J12" s="12" t="s">
        <v>22</v>
      </c>
      <c r="K12" s="22">
        <f>K4*1000/K7</f>
        <v>4.2974210746388906</v>
      </c>
      <c r="L12" s="12" t="s">
        <v>23</v>
      </c>
    </row>
    <row r="13" spans="1:12" x14ac:dyDescent="0.25">
      <c r="A13" s="6">
        <v>55</v>
      </c>
      <c r="B13" s="7">
        <v>44589.499247685184</v>
      </c>
      <c r="C13">
        <v>77.599999999999994</v>
      </c>
      <c r="D13" s="8">
        <f t="shared" si="3"/>
        <v>0.25333333333335872</v>
      </c>
      <c r="E13" s="8">
        <f t="shared" si="2"/>
        <v>0.12920000000001294</v>
      </c>
      <c r="F13" s="8">
        <f t="shared" si="0"/>
        <v>7.1060000000007122</v>
      </c>
      <c r="G13" s="8">
        <f t="shared" si="4"/>
        <v>5.7120000000008933</v>
      </c>
      <c r="H13" s="6">
        <f t="shared" si="1"/>
        <v>55</v>
      </c>
    </row>
    <row r="14" spans="1:12" x14ac:dyDescent="0.25">
      <c r="A14" s="6">
        <v>60</v>
      </c>
      <c r="B14" s="7">
        <v>44589.499305555553</v>
      </c>
      <c r="C14">
        <v>77.599999999999994</v>
      </c>
      <c r="D14" s="8">
        <f t="shared" si="3"/>
        <v>0.25333333333335872</v>
      </c>
      <c r="E14" s="8">
        <f t="shared" si="2"/>
        <v>0.12920000000001294</v>
      </c>
      <c r="F14" s="8">
        <f t="shared" si="0"/>
        <v>7.7520000000007769</v>
      </c>
      <c r="G14" s="8">
        <f t="shared" si="4"/>
        <v>6.358000000000958</v>
      </c>
      <c r="H14" s="6">
        <f t="shared" si="1"/>
        <v>60</v>
      </c>
    </row>
    <row r="15" spans="1:12" x14ac:dyDescent="0.25">
      <c r="A15" s="6">
        <v>65</v>
      </c>
      <c r="B15" s="7">
        <v>44589.499363425923</v>
      </c>
      <c r="C15">
        <v>77.5</v>
      </c>
      <c r="D15" s="8">
        <f t="shared" si="3"/>
        <v>0.15333333333336441</v>
      </c>
      <c r="E15" s="8">
        <f t="shared" si="2"/>
        <v>7.8200000000015854E-2</v>
      </c>
      <c r="F15" s="8">
        <f t="shared" si="0"/>
        <v>5.0830000000010305</v>
      </c>
      <c r="G15" s="8">
        <f t="shared" si="4"/>
        <v>6.7490000000010371</v>
      </c>
      <c r="H15" s="6">
        <f t="shared" si="1"/>
        <v>65</v>
      </c>
    </row>
    <row r="16" spans="1:12" x14ac:dyDescent="0.25">
      <c r="A16" s="6">
        <v>70</v>
      </c>
      <c r="B16" s="7">
        <v>44589.499421296299</v>
      </c>
      <c r="C16">
        <v>77.400000000000006</v>
      </c>
      <c r="D16" s="8">
        <f t="shared" si="3"/>
        <v>5.3333333333370092E-2</v>
      </c>
      <c r="E16" s="8">
        <f t="shared" si="2"/>
        <v>2.7200000000018747E-2</v>
      </c>
      <c r="F16" s="8">
        <f t="shared" si="0"/>
        <v>1.9040000000013124</v>
      </c>
      <c r="G16" s="8">
        <f t="shared" si="4"/>
        <v>6.8850000000011304</v>
      </c>
      <c r="H16" s="6">
        <f t="shared" si="1"/>
        <v>70</v>
      </c>
    </row>
    <row r="17" spans="1:16" x14ac:dyDescent="0.25">
      <c r="A17" s="6">
        <v>75</v>
      </c>
      <c r="B17" s="7">
        <v>44589.499479166669</v>
      </c>
      <c r="C17">
        <v>77.400000000000006</v>
      </c>
      <c r="D17" s="8">
        <f t="shared" si="3"/>
        <v>5.3333333333370092E-2</v>
      </c>
      <c r="E17" s="8">
        <f t="shared" si="2"/>
        <v>2.7200000000018747E-2</v>
      </c>
      <c r="F17" s="8">
        <f t="shared" si="0"/>
        <v>2.040000000001406</v>
      </c>
      <c r="G17" s="8">
        <f t="shared" si="4"/>
        <v>7.0210000000012238</v>
      </c>
      <c r="H17" s="6">
        <f t="shared" si="1"/>
        <v>75</v>
      </c>
    </row>
    <row r="18" spans="1:16" x14ac:dyDescent="0.25">
      <c r="A18" s="6">
        <v>80</v>
      </c>
      <c r="B18" s="7">
        <v>44589.499537037038</v>
      </c>
      <c r="C18">
        <v>77.5</v>
      </c>
      <c r="D18" s="8">
        <f t="shared" si="3"/>
        <v>0.15333333333336441</v>
      </c>
      <c r="E18" s="8">
        <f t="shared" si="2"/>
        <v>7.8200000000015854E-2</v>
      </c>
      <c r="F18" s="8">
        <f t="shared" si="0"/>
        <v>6.2560000000012685</v>
      </c>
      <c r="G18" s="8">
        <f t="shared" si="4"/>
        <v>7.4120000000013029</v>
      </c>
      <c r="H18" s="6">
        <f t="shared" si="1"/>
        <v>80</v>
      </c>
    </row>
    <row r="19" spans="1:16" x14ac:dyDescent="0.25">
      <c r="A19" s="6">
        <v>85</v>
      </c>
      <c r="B19" s="7">
        <v>44589.499594907407</v>
      </c>
      <c r="C19">
        <v>77.5</v>
      </c>
      <c r="D19" s="8">
        <f t="shared" si="3"/>
        <v>0.15333333333336441</v>
      </c>
      <c r="E19" s="8">
        <f t="shared" si="2"/>
        <v>7.8200000000015854E-2</v>
      </c>
      <c r="F19" s="8">
        <f t="shared" si="0"/>
        <v>6.6470000000013476</v>
      </c>
      <c r="G19" s="8">
        <f t="shared" si="4"/>
        <v>7.8030000000013819</v>
      </c>
      <c r="H19" s="6">
        <f t="shared" si="1"/>
        <v>85</v>
      </c>
    </row>
    <row r="20" spans="1:16" x14ac:dyDescent="0.25">
      <c r="A20" s="6">
        <v>90</v>
      </c>
      <c r="B20" s="7">
        <v>44589.499652777777</v>
      </c>
      <c r="C20">
        <v>77.400000000000006</v>
      </c>
      <c r="D20" s="8">
        <f t="shared" si="3"/>
        <v>5.3333333333370092E-2</v>
      </c>
      <c r="E20" s="8">
        <f t="shared" si="2"/>
        <v>2.7200000000018747E-2</v>
      </c>
      <c r="F20" s="8">
        <f t="shared" si="0"/>
        <v>2.448000000001687</v>
      </c>
      <c r="G20" s="8">
        <f t="shared" si="4"/>
        <v>7.9390000000014753</v>
      </c>
      <c r="H20" s="6">
        <f t="shared" si="1"/>
        <v>90</v>
      </c>
    </row>
    <row r="21" spans="1:16" x14ac:dyDescent="0.25">
      <c r="A21" s="6">
        <v>95</v>
      </c>
      <c r="B21" s="7">
        <v>44589.499710648146</v>
      </c>
      <c r="C21">
        <v>77.400000000000006</v>
      </c>
      <c r="D21" s="8">
        <f t="shared" si="3"/>
        <v>5.3333333333370092E-2</v>
      </c>
      <c r="E21" s="8">
        <f t="shared" si="2"/>
        <v>2.7200000000018747E-2</v>
      </c>
      <c r="F21" s="8">
        <f t="shared" si="0"/>
        <v>2.5840000000017809</v>
      </c>
      <c r="G21" s="8">
        <f t="shared" si="4"/>
        <v>8.0750000000015696</v>
      </c>
      <c r="H21" s="6">
        <f t="shared" si="1"/>
        <v>95</v>
      </c>
    </row>
    <row r="22" spans="1:16" x14ac:dyDescent="0.25">
      <c r="A22" s="6">
        <v>100</v>
      </c>
      <c r="B22" s="7">
        <v>44589.499768518515</v>
      </c>
      <c r="C22">
        <v>77.400000000000006</v>
      </c>
      <c r="D22" s="8">
        <f t="shared" si="3"/>
        <v>5.3333333333370092E-2</v>
      </c>
      <c r="E22" s="8">
        <f t="shared" si="2"/>
        <v>2.7200000000018747E-2</v>
      </c>
      <c r="F22" s="8">
        <f t="shared" si="0"/>
        <v>2.7200000000018747</v>
      </c>
      <c r="G22" s="8">
        <f t="shared" si="4"/>
        <v>8.211000000001663</v>
      </c>
      <c r="H22" s="6">
        <f t="shared" si="1"/>
        <v>100</v>
      </c>
    </row>
    <row r="23" spans="1:16" x14ac:dyDescent="0.25">
      <c r="A23" s="6">
        <v>105</v>
      </c>
      <c r="B23" s="7">
        <v>44589.499826388892</v>
      </c>
      <c r="C23">
        <v>77.400000000000006</v>
      </c>
      <c r="D23" s="8">
        <f t="shared" si="3"/>
        <v>5.3333333333370092E-2</v>
      </c>
      <c r="E23" s="8">
        <f t="shared" si="2"/>
        <v>2.7200000000018747E-2</v>
      </c>
      <c r="F23" s="8">
        <f t="shared" si="0"/>
        <v>2.8560000000019685</v>
      </c>
      <c r="G23" s="8">
        <f t="shared" si="4"/>
        <v>8.3470000000017563</v>
      </c>
      <c r="H23" s="6">
        <f t="shared" si="1"/>
        <v>105</v>
      </c>
    </row>
    <row r="24" spans="1:16" x14ac:dyDescent="0.25">
      <c r="A24" s="6">
        <v>110</v>
      </c>
      <c r="B24" s="7">
        <v>44589.499884259261</v>
      </c>
      <c r="C24">
        <v>77.400000000000006</v>
      </c>
      <c r="D24" s="8">
        <f t="shared" si="3"/>
        <v>5.3333333333370092E-2</v>
      </c>
      <c r="E24" s="8">
        <f t="shared" si="2"/>
        <v>2.7200000000018747E-2</v>
      </c>
      <c r="F24" s="8">
        <f t="shared" si="0"/>
        <v>2.9920000000020623</v>
      </c>
      <c r="G24" s="8">
        <f t="shared" si="4"/>
        <v>8.4830000000018497</v>
      </c>
      <c r="H24" s="6">
        <f t="shared" si="1"/>
        <v>110</v>
      </c>
    </row>
    <row r="25" spans="1:16" x14ac:dyDescent="0.25">
      <c r="A25" s="6">
        <v>115</v>
      </c>
      <c r="B25" s="7">
        <v>44589.499942129631</v>
      </c>
      <c r="C25">
        <v>77.400000000000006</v>
      </c>
      <c r="D25" s="8">
        <f t="shared" si="3"/>
        <v>5.3333333333370092E-2</v>
      </c>
      <c r="E25" s="8">
        <f t="shared" si="2"/>
        <v>2.7200000000018747E-2</v>
      </c>
      <c r="F25" s="8">
        <f t="shared" si="0"/>
        <v>3.1280000000021562</v>
      </c>
      <c r="G25" s="8">
        <f t="shared" si="4"/>
        <v>8.6190000000019431</v>
      </c>
      <c r="H25" s="6">
        <f t="shared" si="1"/>
        <v>115</v>
      </c>
    </row>
    <row r="26" spans="1:16" x14ac:dyDescent="0.25">
      <c r="A26" s="6">
        <v>120</v>
      </c>
      <c r="B26" s="7">
        <v>44589.5</v>
      </c>
      <c r="C26">
        <v>77.400000000000006</v>
      </c>
      <c r="D26" s="8">
        <f t="shared" si="3"/>
        <v>5.3333333333370092E-2</v>
      </c>
      <c r="E26" s="8">
        <f t="shared" si="2"/>
        <v>2.7200000000018747E-2</v>
      </c>
      <c r="F26" s="8">
        <f t="shared" si="0"/>
        <v>3.2640000000022495</v>
      </c>
      <c r="G26" s="8">
        <f t="shared" si="4"/>
        <v>8.7550000000020365</v>
      </c>
      <c r="H26" s="6">
        <f t="shared" si="1"/>
        <v>120</v>
      </c>
    </row>
    <row r="27" spans="1:16" x14ac:dyDescent="0.25">
      <c r="A27" s="6">
        <v>125</v>
      </c>
      <c r="B27" s="7">
        <v>44589.500057870369</v>
      </c>
      <c r="C27">
        <v>77.400000000000006</v>
      </c>
      <c r="D27" s="8">
        <f t="shared" si="3"/>
        <v>5.3333333333370092E-2</v>
      </c>
      <c r="E27" s="8">
        <f t="shared" si="2"/>
        <v>2.7200000000018747E-2</v>
      </c>
      <c r="F27" s="8">
        <f t="shared" si="0"/>
        <v>3.4000000000023434</v>
      </c>
      <c r="G27" s="8">
        <f t="shared" si="4"/>
        <v>8.8910000000021299</v>
      </c>
      <c r="H27" s="6">
        <f t="shared" si="1"/>
        <v>125</v>
      </c>
    </row>
    <row r="28" spans="1:16" x14ac:dyDescent="0.25">
      <c r="A28" s="6">
        <v>130</v>
      </c>
      <c r="B28" s="7">
        <v>44589.500115740739</v>
      </c>
      <c r="C28">
        <v>77.3</v>
      </c>
      <c r="D28" s="8">
        <f t="shared" si="3"/>
        <v>-4.6666666666638434E-2</v>
      </c>
      <c r="E28" s="8">
        <f t="shared" si="2"/>
        <v>-2.3799999999985604E-2</v>
      </c>
      <c r="F28" s="8">
        <f t="shared" si="0"/>
        <v>-3.0939999999981285</v>
      </c>
      <c r="G28" s="8">
        <f t="shared" si="4"/>
        <v>8.7720000000022011</v>
      </c>
      <c r="H28" s="6">
        <f t="shared" si="1"/>
        <v>130</v>
      </c>
    </row>
    <row r="29" spans="1:16" x14ac:dyDescent="0.25">
      <c r="A29" s="6">
        <v>135</v>
      </c>
      <c r="B29" s="7">
        <v>44589.500173611108</v>
      </c>
      <c r="C29">
        <v>77.400000000000006</v>
      </c>
      <c r="D29" s="8">
        <f t="shared" si="3"/>
        <v>5.3333333333370092E-2</v>
      </c>
      <c r="E29" s="8">
        <f t="shared" si="2"/>
        <v>2.7200000000018747E-2</v>
      </c>
      <c r="F29" s="8">
        <f t="shared" si="0"/>
        <v>3.672000000002531</v>
      </c>
      <c r="G29" s="8">
        <f t="shared" si="4"/>
        <v>8.9080000000022945</v>
      </c>
      <c r="H29" s="6">
        <f t="shared" si="1"/>
        <v>135</v>
      </c>
    </row>
    <row r="30" spans="1:16" x14ac:dyDescent="0.25">
      <c r="A30" s="6">
        <v>140</v>
      </c>
      <c r="B30" s="7">
        <v>44589.500231481485</v>
      </c>
      <c r="C30">
        <v>77.400000000000006</v>
      </c>
      <c r="D30" s="8">
        <f t="shared" si="3"/>
        <v>5.3333333333370092E-2</v>
      </c>
      <c r="E30" s="8">
        <f t="shared" si="2"/>
        <v>2.7200000000018747E-2</v>
      </c>
      <c r="F30" s="8">
        <f t="shared" si="0"/>
        <v>3.8080000000026248</v>
      </c>
      <c r="G30" s="8">
        <f t="shared" si="4"/>
        <v>9.0440000000023879</v>
      </c>
      <c r="H30" s="6">
        <f t="shared" si="1"/>
        <v>140</v>
      </c>
      <c r="K30" s="23" t="s">
        <v>7</v>
      </c>
      <c r="L30" s="24" t="s">
        <v>24</v>
      </c>
      <c r="M30" s="24" t="s">
        <v>25</v>
      </c>
      <c r="N30" s="25"/>
      <c r="O30" s="25"/>
      <c r="P30" s="25"/>
    </row>
    <row r="31" spans="1:16" x14ac:dyDescent="0.25">
      <c r="A31" s="6">
        <v>145</v>
      </c>
      <c r="B31" s="7">
        <v>44589.500289351854</v>
      </c>
      <c r="C31">
        <v>77.3</v>
      </c>
      <c r="D31" s="8">
        <f t="shared" si="3"/>
        <v>-4.6666666666638434E-2</v>
      </c>
      <c r="E31" s="8">
        <f t="shared" si="2"/>
        <v>-2.3799999999985604E-2</v>
      </c>
      <c r="F31" s="8">
        <f t="shared" si="0"/>
        <v>-3.4509999999979124</v>
      </c>
      <c r="G31" s="8">
        <f t="shared" si="4"/>
        <v>8.9250000000024592</v>
      </c>
      <c r="H31" s="6">
        <f t="shared" si="1"/>
        <v>145</v>
      </c>
      <c r="K31" s="26" t="s">
        <v>26</v>
      </c>
      <c r="L31" s="27">
        <v>2039</v>
      </c>
      <c r="M31" s="27" t="s">
        <v>9</v>
      </c>
      <c r="N31" s="28" t="s">
        <v>27</v>
      </c>
      <c r="O31" s="29"/>
      <c r="P31" s="29"/>
    </row>
    <row r="32" spans="1:16" x14ac:dyDescent="0.25">
      <c r="A32" s="6">
        <v>150</v>
      </c>
      <c r="B32" s="7">
        <v>44589.500347222223</v>
      </c>
      <c r="C32">
        <v>77.400000000000006</v>
      </c>
      <c r="D32" s="8">
        <f t="shared" si="3"/>
        <v>5.3333333333370092E-2</v>
      </c>
      <c r="E32" s="8">
        <f t="shared" si="2"/>
        <v>2.7200000000018747E-2</v>
      </c>
      <c r="F32" s="8">
        <f t="shared" si="0"/>
        <v>4.080000000002812</v>
      </c>
      <c r="G32" s="8">
        <f t="shared" si="4"/>
        <v>9.0610000000025526</v>
      </c>
      <c r="H32" s="6">
        <f t="shared" si="1"/>
        <v>150</v>
      </c>
      <c r="K32" s="26" t="s">
        <v>10</v>
      </c>
      <c r="L32" s="27">
        <v>60.422960725075527</v>
      </c>
      <c r="M32" s="27" t="s">
        <v>11</v>
      </c>
      <c r="N32" s="28" t="s">
        <v>28</v>
      </c>
      <c r="O32" s="29"/>
      <c r="P32" s="29"/>
    </row>
    <row r="33" spans="1:26" x14ac:dyDescent="0.25">
      <c r="A33" s="6">
        <v>155</v>
      </c>
      <c r="B33" s="7">
        <v>44589.500405092593</v>
      </c>
      <c r="C33">
        <v>77.3</v>
      </c>
      <c r="D33" s="8">
        <f t="shared" si="3"/>
        <v>-4.6666666666638434E-2</v>
      </c>
      <c r="E33" s="8">
        <f t="shared" si="2"/>
        <v>-2.3799999999985604E-2</v>
      </c>
      <c r="F33" s="8">
        <f t="shared" si="0"/>
        <v>-3.6889999999977685</v>
      </c>
      <c r="G33" s="8">
        <f t="shared" si="4"/>
        <v>8.9420000000026238</v>
      </c>
      <c r="H33" s="6">
        <f t="shared" si="1"/>
        <v>155</v>
      </c>
      <c r="K33" s="26" t="s">
        <v>29</v>
      </c>
      <c r="L33" s="27">
        <v>348</v>
      </c>
      <c r="M33" s="27" t="s">
        <v>13</v>
      </c>
      <c r="N33" s="30" t="s">
        <v>30</v>
      </c>
      <c r="O33" s="31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6">
        <v>160</v>
      </c>
      <c r="B34" s="7">
        <v>44589.500462962962</v>
      </c>
      <c r="C34">
        <v>77.3</v>
      </c>
      <c r="D34" s="8">
        <f t="shared" si="3"/>
        <v>-4.6666666666638434E-2</v>
      </c>
      <c r="E34" s="8">
        <f t="shared" si="2"/>
        <v>-2.3799999999985604E-2</v>
      </c>
      <c r="F34" s="8">
        <f t="shared" si="0"/>
        <v>-3.8079999999976968</v>
      </c>
      <c r="G34" s="8">
        <f t="shared" si="4"/>
        <v>8.8230000000026951</v>
      </c>
      <c r="H34" s="6">
        <f t="shared" si="1"/>
        <v>160</v>
      </c>
      <c r="K34" s="26" t="s">
        <v>31</v>
      </c>
      <c r="L34" s="27">
        <v>7649.1874731449989</v>
      </c>
      <c r="M34" s="27" t="s">
        <v>15</v>
      </c>
      <c r="N34" s="30" t="s">
        <v>32</v>
      </c>
      <c r="O34" s="31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6">
        <v>165</v>
      </c>
      <c r="B35" s="7">
        <v>44589.500520833331</v>
      </c>
      <c r="C35">
        <v>77.400000000000006</v>
      </c>
      <c r="D35" s="8">
        <f t="shared" si="3"/>
        <v>5.3333333333370092E-2</v>
      </c>
      <c r="E35" s="8">
        <f t="shared" si="2"/>
        <v>2.7200000000018747E-2</v>
      </c>
      <c r="F35" s="8">
        <f t="shared" si="0"/>
        <v>4.4880000000030931</v>
      </c>
      <c r="G35" s="8">
        <f t="shared" si="4"/>
        <v>8.9590000000027885</v>
      </c>
      <c r="H35" s="6">
        <f t="shared" si="1"/>
        <v>165</v>
      </c>
      <c r="K35" s="26" t="s">
        <v>33</v>
      </c>
      <c r="L35" s="27">
        <v>2814763.2049386874</v>
      </c>
      <c r="M35" s="27" t="s">
        <v>17</v>
      </c>
      <c r="N35" s="30" t="s">
        <v>34</v>
      </c>
      <c r="O35" s="31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6">
        <v>170</v>
      </c>
      <c r="B36" s="7">
        <v>44589.500578703701</v>
      </c>
      <c r="C36">
        <v>77.3</v>
      </c>
      <c r="D36" s="8">
        <f t="shared" si="3"/>
        <v>-4.6666666666638434E-2</v>
      </c>
      <c r="E36" s="8">
        <f t="shared" si="2"/>
        <v>-2.3799999999985604E-2</v>
      </c>
      <c r="F36" s="8">
        <f t="shared" si="0"/>
        <v>-4.0459999999975524</v>
      </c>
      <c r="G36" s="8">
        <f t="shared" si="4"/>
        <v>8.8400000000028598</v>
      </c>
      <c r="H36" s="6">
        <f t="shared" si="1"/>
        <v>170</v>
      </c>
      <c r="K36" s="26" t="s">
        <v>35</v>
      </c>
      <c r="L36" s="27">
        <v>367.98198695231935</v>
      </c>
      <c r="M36" s="27" t="s">
        <v>13</v>
      </c>
      <c r="N36" s="30" t="s">
        <v>36</v>
      </c>
      <c r="O36" s="31"/>
      <c r="P36" s="31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6">
        <v>175</v>
      </c>
      <c r="B37" s="7">
        <v>44589.500636574077</v>
      </c>
      <c r="C37">
        <v>77.3</v>
      </c>
      <c r="D37" s="8">
        <f t="shared" si="3"/>
        <v>-4.6666666666638434E-2</v>
      </c>
      <c r="E37" s="8">
        <f t="shared" si="2"/>
        <v>-2.3799999999985604E-2</v>
      </c>
      <c r="F37" s="8">
        <f t="shared" si="0"/>
        <v>-4.1649999999974803</v>
      </c>
      <c r="G37" s="8">
        <f t="shared" si="4"/>
        <v>8.7210000000029311</v>
      </c>
      <c r="H37" s="6">
        <f t="shared" si="1"/>
        <v>175</v>
      </c>
      <c r="K37" s="26" t="s">
        <v>19</v>
      </c>
      <c r="L37" s="27">
        <v>0.1642008654431901</v>
      </c>
      <c r="M37" s="27" t="s">
        <v>20</v>
      </c>
      <c r="N37" s="33" t="s">
        <v>37</v>
      </c>
      <c r="O37" s="34"/>
      <c r="P37" s="34"/>
    </row>
    <row r="38" spans="1:26" x14ac:dyDescent="0.25">
      <c r="A38" s="6">
        <v>180</v>
      </c>
      <c r="B38" s="7">
        <v>44589.500694444447</v>
      </c>
      <c r="C38">
        <v>77.3</v>
      </c>
      <c r="D38" s="8">
        <f t="shared" si="3"/>
        <v>-4.6666666666638434E-2</v>
      </c>
      <c r="E38" s="8">
        <f t="shared" si="2"/>
        <v>-2.3799999999985604E-2</v>
      </c>
      <c r="F38" s="8">
        <f t="shared" si="0"/>
        <v>-4.283999999997409</v>
      </c>
      <c r="G38" s="8">
        <f t="shared" si="4"/>
        <v>8.6020000000030024</v>
      </c>
      <c r="H38" s="6">
        <f t="shared" si="1"/>
        <v>180</v>
      </c>
      <c r="K38" s="26" t="s">
        <v>21</v>
      </c>
      <c r="L38" s="27">
        <v>0.17362919748584921</v>
      </c>
      <c r="M38" s="27" t="s">
        <v>20</v>
      </c>
      <c r="N38" s="33" t="s">
        <v>38</v>
      </c>
      <c r="O38" s="34"/>
      <c r="P38" s="34"/>
    </row>
    <row r="39" spans="1:26" x14ac:dyDescent="0.25">
      <c r="A39" s="6">
        <v>185</v>
      </c>
      <c r="B39" s="7">
        <v>44589.500752314816</v>
      </c>
      <c r="C39">
        <v>77.2</v>
      </c>
      <c r="D39" s="8">
        <f t="shared" si="3"/>
        <v>-0.14666666666663275</v>
      </c>
      <c r="E39" s="8">
        <f t="shared" si="2"/>
        <v>-7.47999999999827E-2</v>
      </c>
      <c r="F39" s="8">
        <f t="shared" si="0"/>
        <v>-13.8379999999968</v>
      </c>
      <c r="G39" s="8">
        <f t="shared" si="4"/>
        <v>8.2280000000030888</v>
      </c>
      <c r="H39" s="6">
        <f t="shared" si="1"/>
        <v>185</v>
      </c>
      <c r="K39" s="26" t="s">
        <v>22</v>
      </c>
      <c r="L39" s="27">
        <v>266.56426021176543</v>
      </c>
      <c r="M39" s="27" t="s">
        <v>23</v>
      </c>
      <c r="N39" s="33" t="s">
        <v>39</v>
      </c>
      <c r="O39" s="34"/>
      <c r="P39" s="34"/>
    </row>
    <row r="40" spans="1:26" x14ac:dyDescent="0.25">
      <c r="A40" s="6">
        <v>190</v>
      </c>
      <c r="B40" s="7">
        <v>44589.500810185185</v>
      </c>
      <c r="C40">
        <v>77.2</v>
      </c>
      <c r="D40" s="8">
        <f t="shared" si="3"/>
        <v>-0.14666666666663275</v>
      </c>
      <c r="E40" s="8">
        <f t="shared" si="2"/>
        <v>-7.47999999999827E-2</v>
      </c>
      <c r="F40" s="8">
        <f t="shared" si="0"/>
        <v>-14.211999999996713</v>
      </c>
      <c r="G40" s="8">
        <f t="shared" si="4"/>
        <v>7.8540000000031753</v>
      </c>
      <c r="H40" s="6">
        <f t="shared" si="1"/>
        <v>190</v>
      </c>
    </row>
    <row r="41" spans="1:26" x14ac:dyDescent="0.25">
      <c r="A41" s="6">
        <v>195</v>
      </c>
      <c r="B41" s="7">
        <v>44589.500868055555</v>
      </c>
      <c r="C41">
        <v>77.2</v>
      </c>
      <c r="D41" s="8">
        <f t="shared" si="3"/>
        <v>-0.14666666666663275</v>
      </c>
      <c r="E41" s="8">
        <f t="shared" si="2"/>
        <v>-7.47999999999827E-2</v>
      </c>
      <c r="F41" s="8">
        <f t="shared" si="0"/>
        <v>-14.585999999996627</v>
      </c>
      <c r="G41" s="8">
        <f t="shared" si="4"/>
        <v>7.4800000000032618</v>
      </c>
      <c r="H41" s="6">
        <f t="shared" si="1"/>
        <v>195</v>
      </c>
      <c r="K41" s="35" t="s">
        <v>40</v>
      </c>
      <c r="L41" t="s">
        <v>41</v>
      </c>
    </row>
    <row r="42" spans="1:26" x14ac:dyDescent="0.25">
      <c r="A42" s="6">
        <v>200</v>
      </c>
      <c r="B42" s="7">
        <v>44589.500925925924</v>
      </c>
      <c r="C42">
        <v>77.2</v>
      </c>
      <c r="D42" s="8">
        <f t="shared" si="3"/>
        <v>-0.14666666666663275</v>
      </c>
      <c r="E42" s="8">
        <f t="shared" si="2"/>
        <v>-7.47999999999827E-2</v>
      </c>
      <c r="F42" s="8">
        <f t="shared" si="0"/>
        <v>-14.959999999996541</v>
      </c>
      <c r="G42" s="8">
        <f t="shared" si="4"/>
        <v>7.1060000000033483</v>
      </c>
      <c r="H42" s="6">
        <f t="shared" si="1"/>
        <v>200</v>
      </c>
      <c r="K42" s="26" t="s">
        <v>42</v>
      </c>
      <c r="L42" t="s">
        <v>43</v>
      </c>
    </row>
    <row r="43" spans="1:26" x14ac:dyDescent="0.25">
      <c r="A43" s="6">
        <v>205</v>
      </c>
      <c r="B43" s="7">
        <v>44589.500983796293</v>
      </c>
      <c r="C43">
        <v>77.2</v>
      </c>
      <c r="D43" s="8">
        <f t="shared" si="3"/>
        <v>-0.14666666666663275</v>
      </c>
      <c r="E43" s="8">
        <f t="shared" si="2"/>
        <v>-7.47999999999827E-2</v>
      </c>
      <c r="F43" s="8">
        <f t="shared" si="0"/>
        <v>-15.333999999996454</v>
      </c>
      <c r="G43" s="8">
        <f t="shared" si="4"/>
        <v>6.7320000000034348</v>
      </c>
      <c r="H43" s="6">
        <f t="shared" si="1"/>
        <v>205</v>
      </c>
      <c r="K43" s="35" t="s">
        <v>44</v>
      </c>
      <c r="L43" t="s">
        <v>45</v>
      </c>
    </row>
    <row r="44" spans="1:26" x14ac:dyDescent="0.25">
      <c r="A44" s="6">
        <v>210</v>
      </c>
      <c r="B44" s="7">
        <v>44589.50104166667</v>
      </c>
      <c r="C44">
        <v>77.2</v>
      </c>
      <c r="D44" s="8">
        <f t="shared" si="3"/>
        <v>-0.14666666666663275</v>
      </c>
      <c r="E44" s="8">
        <f t="shared" si="2"/>
        <v>-7.47999999999827E-2</v>
      </c>
      <c r="F44" s="8">
        <f t="shared" si="0"/>
        <v>-15.707999999996368</v>
      </c>
      <c r="G44" s="8">
        <f t="shared" si="4"/>
        <v>6.3580000000035213</v>
      </c>
      <c r="H44" s="6">
        <f t="shared" si="1"/>
        <v>210</v>
      </c>
      <c r="K44" s="35" t="s">
        <v>46</v>
      </c>
      <c r="L44" t="s">
        <v>47</v>
      </c>
    </row>
    <row r="45" spans="1:26" x14ac:dyDescent="0.25">
      <c r="A45" s="6">
        <v>215</v>
      </c>
      <c r="B45" s="7">
        <v>44589.501099537039</v>
      </c>
      <c r="C45">
        <v>77.2</v>
      </c>
      <c r="D45" s="8">
        <f t="shared" si="3"/>
        <v>-0.14666666666663275</v>
      </c>
      <c r="E45" s="8">
        <f t="shared" si="2"/>
        <v>-7.47999999999827E-2</v>
      </c>
      <c r="F45" s="8">
        <f t="shared" si="0"/>
        <v>-16.081999999996281</v>
      </c>
      <c r="G45" s="8">
        <f t="shared" si="4"/>
        <v>5.9840000000036078</v>
      </c>
      <c r="H45" s="6">
        <f t="shared" si="1"/>
        <v>215</v>
      </c>
    </row>
    <row r="46" spans="1:26" x14ac:dyDescent="0.25">
      <c r="A46" s="6">
        <v>220</v>
      </c>
      <c r="B46" s="7">
        <v>44589.501157407409</v>
      </c>
      <c r="C46">
        <v>77.2</v>
      </c>
      <c r="D46" s="8">
        <f t="shared" si="3"/>
        <v>-0.14666666666663275</v>
      </c>
      <c r="E46" s="8">
        <f t="shared" si="2"/>
        <v>-7.47999999999827E-2</v>
      </c>
      <c r="F46" s="8">
        <f t="shared" si="0"/>
        <v>-16.455999999996195</v>
      </c>
      <c r="G46" s="8">
        <f t="shared" si="4"/>
        <v>5.6100000000036943</v>
      </c>
      <c r="H46" s="6">
        <f t="shared" si="1"/>
        <v>220</v>
      </c>
    </row>
    <row r="47" spans="1:26" x14ac:dyDescent="0.25">
      <c r="A47" s="6">
        <v>225</v>
      </c>
      <c r="B47" s="7">
        <v>44589.501215277778</v>
      </c>
      <c r="C47">
        <v>77.2</v>
      </c>
      <c r="D47" s="8">
        <f t="shared" si="3"/>
        <v>-0.14666666666663275</v>
      </c>
      <c r="E47" s="8">
        <f t="shared" si="2"/>
        <v>-7.47999999999827E-2</v>
      </c>
      <c r="F47" s="8">
        <f t="shared" si="0"/>
        <v>-16.829999999996108</v>
      </c>
      <c r="G47" s="8">
        <f t="shared" si="4"/>
        <v>5.2360000000037807</v>
      </c>
      <c r="H47" s="6">
        <f t="shared" si="1"/>
        <v>225</v>
      </c>
    </row>
    <row r="48" spans="1:26" x14ac:dyDescent="0.25">
      <c r="A48" s="6">
        <v>230</v>
      </c>
      <c r="B48" s="7">
        <v>44589.501273148147</v>
      </c>
      <c r="C48">
        <v>77.2</v>
      </c>
      <c r="D48" s="8">
        <f t="shared" si="3"/>
        <v>-0.14666666666663275</v>
      </c>
      <c r="E48" s="8">
        <f t="shared" si="2"/>
        <v>-7.47999999999827E-2</v>
      </c>
      <c r="F48" s="8">
        <f t="shared" si="0"/>
        <v>-17.203999999996022</v>
      </c>
      <c r="G48" s="8">
        <f t="shared" si="4"/>
        <v>4.8620000000038672</v>
      </c>
      <c r="H48" s="6">
        <f t="shared" si="1"/>
        <v>230</v>
      </c>
    </row>
    <row r="49" spans="1:8" x14ac:dyDescent="0.25">
      <c r="A49" s="6">
        <v>235</v>
      </c>
      <c r="B49" s="7">
        <v>44589.501331018517</v>
      </c>
      <c r="C49">
        <v>77.2</v>
      </c>
      <c r="D49" s="8">
        <f t="shared" si="3"/>
        <v>-0.14666666666663275</v>
      </c>
      <c r="E49" s="8">
        <f t="shared" si="2"/>
        <v>-7.47999999999827E-2</v>
      </c>
      <c r="F49" s="8">
        <f t="shared" si="0"/>
        <v>-17.577999999995935</v>
      </c>
      <c r="G49" s="8">
        <f t="shared" si="4"/>
        <v>4.4880000000039537</v>
      </c>
      <c r="H49" s="6">
        <f t="shared" si="1"/>
        <v>235</v>
      </c>
    </row>
    <row r="50" spans="1:8" x14ac:dyDescent="0.25">
      <c r="A50" s="6">
        <v>240</v>
      </c>
      <c r="B50" s="7">
        <v>44589.501388888886</v>
      </c>
      <c r="C50">
        <v>77.2</v>
      </c>
      <c r="D50" s="8">
        <f t="shared" si="3"/>
        <v>-0.14666666666663275</v>
      </c>
      <c r="E50" s="8">
        <f t="shared" si="2"/>
        <v>-7.47999999999827E-2</v>
      </c>
      <c r="F50" s="8">
        <f t="shared" si="0"/>
        <v>-17.951999999995849</v>
      </c>
      <c r="G50" s="8">
        <f t="shared" si="4"/>
        <v>4.1140000000040402</v>
      </c>
      <c r="H50" s="6">
        <f t="shared" si="1"/>
        <v>240</v>
      </c>
    </row>
    <row r="51" spans="1:8" x14ac:dyDescent="0.25">
      <c r="A51" s="6">
        <v>245</v>
      </c>
      <c r="B51" s="7">
        <v>44589.501446759263</v>
      </c>
      <c r="C51">
        <v>77.2</v>
      </c>
      <c r="D51" s="8">
        <f t="shared" si="3"/>
        <v>-0.14666666666663275</v>
      </c>
      <c r="E51" s="8">
        <f t="shared" si="2"/>
        <v>-7.47999999999827E-2</v>
      </c>
      <c r="F51" s="8">
        <f t="shared" si="0"/>
        <v>-18.325999999995762</v>
      </c>
      <c r="G51" s="8">
        <f t="shared" si="4"/>
        <v>3.7400000000041267</v>
      </c>
      <c r="H51" s="6">
        <f t="shared" si="1"/>
        <v>245</v>
      </c>
    </row>
    <row r="52" spans="1:8" x14ac:dyDescent="0.25">
      <c r="A52" s="6">
        <v>250</v>
      </c>
      <c r="B52" s="7">
        <v>44589.501504629632</v>
      </c>
      <c r="C52">
        <v>77.2</v>
      </c>
      <c r="D52" s="8">
        <f t="shared" si="3"/>
        <v>-0.14666666666663275</v>
      </c>
      <c r="E52" s="8">
        <f t="shared" si="2"/>
        <v>-7.47999999999827E-2</v>
      </c>
      <c r="F52" s="8">
        <f t="shared" si="0"/>
        <v>-18.699999999995676</v>
      </c>
      <c r="G52" s="8">
        <f t="shared" si="4"/>
        <v>3.3660000000042132</v>
      </c>
      <c r="H52" s="6">
        <f t="shared" si="1"/>
        <v>250</v>
      </c>
    </row>
    <row r="53" spans="1:8" x14ac:dyDescent="0.25">
      <c r="A53" s="6">
        <v>255</v>
      </c>
      <c r="B53" s="7">
        <v>44589.501562500001</v>
      </c>
      <c r="C53">
        <v>77.2</v>
      </c>
      <c r="D53" s="8">
        <f t="shared" si="3"/>
        <v>-0.14666666666663275</v>
      </c>
      <c r="E53" s="8">
        <f t="shared" si="2"/>
        <v>-7.47999999999827E-2</v>
      </c>
      <c r="F53" s="8">
        <f t="shared" si="0"/>
        <v>-19.073999999995589</v>
      </c>
      <c r="G53" s="8">
        <f t="shared" si="4"/>
        <v>2.9920000000042997</v>
      </c>
      <c r="H53" s="6">
        <f t="shared" si="1"/>
        <v>255</v>
      </c>
    </row>
    <row r="54" spans="1:8" x14ac:dyDescent="0.25">
      <c r="A54" s="6">
        <v>260</v>
      </c>
      <c r="B54" s="7">
        <v>44589.501620370371</v>
      </c>
      <c r="C54">
        <v>77.2</v>
      </c>
      <c r="D54" s="8">
        <f t="shared" si="3"/>
        <v>-0.14666666666663275</v>
      </c>
      <c r="E54" s="8">
        <f t="shared" si="2"/>
        <v>-7.47999999999827E-2</v>
      </c>
      <c r="F54" s="8">
        <f t="shared" si="0"/>
        <v>-19.447999999995503</v>
      </c>
      <c r="G54" s="8">
        <f t="shared" si="4"/>
        <v>2.6180000000043862</v>
      </c>
      <c r="H54" s="6">
        <f t="shared" si="1"/>
        <v>260</v>
      </c>
    </row>
    <row r="55" spans="1:8" x14ac:dyDescent="0.25">
      <c r="A55" s="6">
        <v>265</v>
      </c>
      <c r="B55" s="7">
        <v>44589.50167824074</v>
      </c>
      <c r="C55">
        <v>77.2</v>
      </c>
      <c r="D55" s="8">
        <f t="shared" si="3"/>
        <v>-0.14666666666663275</v>
      </c>
      <c r="E55" s="8">
        <f t="shared" si="2"/>
        <v>-7.47999999999827E-2</v>
      </c>
      <c r="F55" s="8">
        <f t="shared" si="0"/>
        <v>-19.821999999995416</v>
      </c>
      <c r="G55" s="8">
        <f t="shared" si="4"/>
        <v>2.2440000000044726</v>
      </c>
      <c r="H55" s="6">
        <f t="shared" si="1"/>
        <v>265</v>
      </c>
    </row>
    <row r="56" spans="1:8" x14ac:dyDescent="0.25">
      <c r="A56" s="6">
        <v>270</v>
      </c>
      <c r="B56" s="7">
        <v>44589.501736111109</v>
      </c>
      <c r="C56">
        <v>77.2</v>
      </c>
      <c r="D56" s="8">
        <f t="shared" si="3"/>
        <v>-0.14666666666663275</v>
      </c>
      <c r="E56" s="8">
        <f t="shared" si="2"/>
        <v>-7.47999999999827E-2</v>
      </c>
      <c r="F56" s="8">
        <f t="shared" si="0"/>
        <v>-20.19599999999533</v>
      </c>
      <c r="G56" s="8">
        <f t="shared" si="4"/>
        <v>1.8700000000045591</v>
      </c>
      <c r="H56" s="6">
        <f t="shared" si="1"/>
        <v>270</v>
      </c>
    </row>
    <row r="57" spans="1:8" x14ac:dyDescent="0.25">
      <c r="A57" s="6">
        <v>275</v>
      </c>
      <c r="B57" s="7">
        <v>44589.501793981479</v>
      </c>
      <c r="C57">
        <v>77.2</v>
      </c>
      <c r="D57" s="8">
        <f t="shared" si="3"/>
        <v>-0.14666666666663275</v>
      </c>
      <c r="E57" s="8">
        <f t="shared" si="2"/>
        <v>-7.47999999999827E-2</v>
      </c>
      <c r="F57" s="8">
        <f t="shared" si="0"/>
        <v>-20.569999999995243</v>
      </c>
      <c r="G57" s="8">
        <f t="shared" si="4"/>
        <v>1.4960000000046456</v>
      </c>
      <c r="H57" s="6">
        <f t="shared" si="1"/>
        <v>275</v>
      </c>
    </row>
    <row r="58" spans="1:8" x14ac:dyDescent="0.25">
      <c r="A58" s="6">
        <v>280</v>
      </c>
      <c r="B58" s="7">
        <v>44589.501851851855</v>
      </c>
      <c r="C58">
        <v>77.2</v>
      </c>
      <c r="D58" s="8">
        <f t="shared" si="3"/>
        <v>-0.14666666666663275</v>
      </c>
      <c r="E58" s="8">
        <f t="shared" si="2"/>
        <v>-7.47999999999827E-2</v>
      </c>
      <c r="F58" s="8">
        <f t="shared" si="0"/>
        <v>-20.943999999995157</v>
      </c>
      <c r="G58" s="8">
        <f t="shared" si="4"/>
        <v>1.1220000000047321</v>
      </c>
      <c r="H58" s="6">
        <f t="shared" si="1"/>
        <v>280</v>
      </c>
    </row>
    <row r="59" spans="1:8" x14ac:dyDescent="0.25">
      <c r="A59" s="6">
        <v>285</v>
      </c>
      <c r="B59" s="7">
        <v>44589.501909722225</v>
      </c>
      <c r="C59">
        <v>77.2</v>
      </c>
      <c r="D59" s="8">
        <f t="shared" si="3"/>
        <v>-0.14666666666663275</v>
      </c>
      <c r="E59" s="8">
        <f t="shared" si="2"/>
        <v>-7.47999999999827E-2</v>
      </c>
      <c r="F59" s="8">
        <f t="shared" si="0"/>
        <v>-21.31799999999507</v>
      </c>
      <c r="G59" s="8">
        <f t="shared" si="4"/>
        <v>0.74800000000481859</v>
      </c>
      <c r="H59" s="6">
        <f t="shared" si="1"/>
        <v>285</v>
      </c>
    </row>
    <row r="60" spans="1:8" x14ac:dyDescent="0.25">
      <c r="A60" s="6">
        <v>290</v>
      </c>
      <c r="B60" s="7">
        <v>44589.501967592594</v>
      </c>
      <c r="C60">
        <v>77.2</v>
      </c>
      <c r="D60" s="8">
        <f t="shared" si="3"/>
        <v>-0.14666666666663275</v>
      </c>
      <c r="E60" s="8">
        <f t="shared" si="2"/>
        <v>-7.47999999999827E-2</v>
      </c>
      <c r="F60" s="8">
        <f t="shared" si="0"/>
        <v>-21.691999999994984</v>
      </c>
      <c r="G60" s="8">
        <f t="shared" si="4"/>
        <v>0.37400000000490508</v>
      </c>
      <c r="H60" s="6">
        <f t="shared" si="1"/>
        <v>290</v>
      </c>
    </row>
    <row r="61" spans="1:8" x14ac:dyDescent="0.25">
      <c r="A61" s="6">
        <v>295</v>
      </c>
      <c r="B61" s="7">
        <v>44589.502025462964</v>
      </c>
      <c r="C61">
        <v>77.2</v>
      </c>
      <c r="D61" s="8">
        <f t="shared" si="3"/>
        <v>-0.14666666666663275</v>
      </c>
      <c r="E61" s="8">
        <f t="shared" si="2"/>
        <v>-7.47999999999827E-2</v>
      </c>
      <c r="F61" s="8">
        <f t="shared" si="0"/>
        <v>-22.065999999994897</v>
      </c>
      <c r="G61" s="8">
        <f t="shared" si="4"/>
        <v>4.9915627187147038E-12</v>
      </c>
      <c r="H61" s="6">
        <f t="shared" si="1"/>
        <v>295</v>
      </c>
    </row>
    <row r="62" spans="1:8" x14ac:dyDescent="0.25">
      <c r="A62" s="6">
        <v>300</v>
      </c>
      <c r="B62" s="7">
        <v>44589.502083333333</v>
      </c>
      <c r="C62">
        <v>77.3</v>
      </c>
      <c r="D62" s="8">
        <f t="shared" si="3"/>
        <v>-4.6666666666638434E-2</v>
      </c>
      <c r="E62" s="8">
        <f t="shared" si="2"/>
        <v>-2.3799999999985604E-2</v>
      </c>
      <c r="F62" s="8">
        <f t="shared" si="0"/>
        <v>-7.1399999999956814</v>
      </c>
      <c r="G62" s="8">
        <f t="shared" si="4"/>
        <v>-0.11899999999493646</v>
      </c>
      <c r="H62" s="6">
        <f t="shared" si="1"/>
        <v>300</v>
      </c>
    </row>
    <row r="63" spans="1:8" x14ac:dyDescent="0.25">
      <c r="A63" s="6">
        <v>305</v>
      </c>
      <c r="B63" s="7">
        <v>44589.502141203702</v>
      </c>
      <c r="C63">
        <v>77.400000000000006</v>
      </c>
      <c r="D63" s="8">
        <f t="shared" si="3"/>
        <v>5.3333333333370092E-2</v>
      </c>
      <c r="E63" s="8">
        <f t="shared" si="2"/>
        <v>2.7200000000018747E-2</v>
      </c>
      <c r="F63" s="8">
        <f t="shared" si="0"/>
        <v>8.2960000000057175</v>
      </c>
      <c r="G63" s="8">
        <f t="shared" si="4"/>
        <v>1.7000000005157279E-2</v>
      </c>
      <c r="H63" s="6">
        <f t="shared" si="1"/>
        <v>305</v>
      </c>
    </row>
    <row r="64" spans="1:8" x14ac:dyDescent="0.25">
      <c r="A64" s="6">
        <v>310</v>
      </c>
      <c r="B64" s="7">
        <v>44589.502199074072</v>
      </c>
      <c r="C64">
        <v>77.400000000000006</v>
      </c>
      <c r="D64" s="8">
        <f t="shared" si="3"/>
        <v>5.3333333333370092E-2</v>
      </c>
      <c r="E64" s="8">
        <f t="shared" si="2"/>
        <v>2.7200000000018747E-2</v>
      </c>
      <c r="F64" s="8">
        <f t="shared" si="0"/>
        <v>8.4320000000058108</v>
      </c>
      <c r="G64" s="8">
        <f t="shared" si="4"/>
        <v>0.15300000000525102</v>
      </c>
      <c r="H64" s="6">
        <f t="shared" si="1"/>
        <v>310</v>
      </c>
    </row>
    <row r="65" spans="1:8" x14ac:dyDescent="0.25">
      <c r="A65" s="6">
        <v>315</v>
      </c>
      <c r="B65" s="7">
        <v>44589.502256944441</v>
      </c>
      <c r="C65">
        <v>77.7</v>
      </c>
      <c r="D65" s="8">
        <f t="shared" si="3"/>
        <v>0.35333333333336725</v>
      </c>
      <c r="E65" s="8">
        <f t="shared" si="2"/>
        <v>0.18020000000001729</v>
      </c>
      <c r="F65" s="8">
        <f t="shared" si="0"/>
        <v>56.763000000005448</v>
      </c>
      <c r="G65" s="8">
        <f t="shared" si="4"/>
        <v>1.0540000000053373</v>
      </c>
      <c r="H65" s="6">
        <f t="shared" si="1"/>
        <v>315</v>
      </c>
    </row>
    <row r="66" spans="1:8" x14ac:dyDescent="0.25">
      <c r="A66" s="6">
        <v>320</v>
      </c>
      <c r="B66" s="7">
        <v>44589.502314814818</v>
      </c>
      <c r="C66">
        <v>77.8</v>
      </c>
      <c r="D66" s="8">
        <f t="shared" si="3"/>
        <v>0.45333333333336157</v>
      </c>
      <c r="E66" s="8">
        <f t="shared" si="2"/>
        <v>0.23120000000001439</v>
      </c>
      <c r="F66" s="8">
        <f t="shared" ref="F66:F129" si="5">E66*A66</f>
        <v>73.984000000004613</v>
      </c>
      <c r="G66" s="8">
        <f t="shared" si="4"/>
        <v>2.2100000000054094</v>
      </c>
      <c r="H66" s="6">
        <f t="shared" ref="H66:H129" si="6">A66</f>
        <v>320</v>
      </c>
    </row>
    <row r="67" spans="1:8" x14ac:dyDescent="0.25">
      <c r="A67" s="6">
        <v>325</v>
      </c>
      <c r="B67" s="7">
        <v>44589.502372685187</v>
      </c>
      <c r="C67">
        <v>77.900000000000006</v>
      </c>
      <c r="D67" s="8">
        <f t="shared" si="3"/>
        <v>0.55333333333337009</v>
      </c>
      <c r="E67" s="8">
        <f t="shared" ref="E67:E130" si="7">D67*0.51</f>
        <v>0.28220000000001877</v>
      </c>
      <c r="F67" s="8">
        <f t="shared" si="5"/>
        <v>91.7150000000061</v>
      </c>
      <c r="G67" s="8">
        <f t="shared" si="4"/>
        <v>3.6210000000055031</v>
      </c>
      <c r="H67" s="6">
        <f t="shared" si="6"/>
        <v>325</v>
      </c>
    </row>
    <row r="68" spans="1:8" x14ac:dyDescent="0.25">
      <c r="A68" s="6">
        <v>330</v>
      </c>
      <c r="B68" s="7">
        <v>44589.502430555556</v>
      </c>
      <c r="C68">
        <v>78.3</v>
      </c>
      <c r="D68" s="8">
        <f t="shared" ref="D68:D131" si="8">C68-AVERAGE($C$2:$C$61)</f>
        <v>0.95333333333336157</v>
      </c>
      <c r="E68" s="8">
        <f t="shared" si="7"/>
        <v>0.4862000000000144</v>
      </c>
      <c r="F68" s="8">
        <f t="shared" si="5"/>
        <v>160.44600000000474</v>
      </c>
      <c r="G68" s="8">
        <f t="shared" si="4"/>
        <v>6.0520000000055756</v>
      </c>
      <c r="H68" s="6">
        <f t="shared" si="6"/>
        <v>330</v>
      </c>
    </row>
    <row r="69" spans="1:8" x14ac:dyDescent="0.25">
      <c r="A69" s="6">
        <v>335</v>
      </c>
      <c r="B69" s="7">
        <v>44589.502488425926</v>
      </c>
      <c r="C69">
        <v>78.5</v>
      </c>
      <c r="D69" s="8">
        <f t="shared" si="8"/>
        <v>1.1533333333333644</v>
      </c>
      <c r="E69" s="8">
        <f t="shared" si="7"/>
        <v>0.58820000000001582</v>
      </c>
      <c r="F69" s="8">
        <f t="shared" si="5"/>
        <v>197.04700000000531</v>
      </c>
      <c r="G69" s="8">
        <f t="shared" si="4"/>
        <v>8.9930000000056545</v>
      </c>
      <c r="H69" s="6">
        <f t="shared" si="6"/>
        <v>335</v>
      </c>
    </row>
    <row r="70" spans="1:8" x14ac:dyDescent="0.25">
      <c r="A70" s="6">
        <v>340</v>
      </c>
      <c r="B70" s="7">
        <v>44589.502546296295</v>
      </c>
      <c r="C70">
        <v>79.099999999999994</v>
      </c>
      <c r="D70" s="8">
        <f t="shared" si="8"/>
        <v>1.7533333333333587</v>
      </c>
      <c r="E70" s="8">
        <f t="shared" si="7"/>
        <v>0.89420000000001298</v>
      </c>
      <c r="F70" s="8">
        <f t="shared" si="5"/>
        <v>304.0280000000044</v>
      </c>
      <c r="G70" s="8">
        <f t="shared" si="4"/>
        <v>13.464000000005719</v>
      </c>
      <c r="H70" s="6">
        <f t="shared" si="6"/>
        <v>340</v>
      </c>
    </row>
    <row r="71" spans="1:8" x14ac:dyDescent="0.25">
      <c r="A71" s="6">
        <v>345</v>
      </c>
      <c r="B71" s="7">
        <v>44589.502604166664</v>
      </c>
      <c r="C71">
        <v>80.2</v>
      </c>
      <c r="D71" s="8">
        <f t="shared" si="8"/>
        <v>2.8533333333333672</v>
      </c>
      <c r="E71" s="8">
        <f t="shared" si="7"/>
        <v>1.4552000000000174</v>
      </c>
      <c r="F71" s="8">
        <f t="shared" si="5"/>
        <v>502.04400000000601</v>
      </c>
      <c r="G71" s="8">
        <f t="shared" si="4"/>
        <v>20.740000000005807</v>
      </c>
      <c r="H71" s="6">
        <f t="shared" si="6"/>
        <v>345</v>
      </c>
    </row>
    <row r="72" spans="1:8" x14ac:dyDescent="0.25">
      <c r="A72" s="6">
        <v>350</v>
      </c>
      <c r="B72" s="7">
        <v>44589.502662037034</v>
      </c>
      <c r="C72">
        <v>80.599999999999994</v>
      </c>
      <c r="D72" s="8">
        <f t="shared" si="8"/>
        <v>3.2533333333333587</v>
      </c>
      <c r="E72" s="8">
        <f t="shared" si="7"/>
        <v>1.6592000000000129</v>
      </c>
      <c r="F72" s="8">
        <f t="shared" si="5"/>
        <v>580.72000000000446</v>
      </c>
      <c r="G72" s="8">
        <f t="shared" ref="G72:G135" si="9">G71+E72*5</f>
        <v>29.03600000000587</v>
      </c>
      <c r="H72" s="6">
        <f t="shared" si="6"/>
        <v>350</v>
      </c>
    </row>
    <row r="73" spans="1:8" x14ac:dyDescent="0.25">
      <c r="A73" s="6">
        <v>355</v>
      </c>
      <c r="B73" s="7">
        <v>44589.50271990741</v>
      </c>
      <c r="C73">
        <v>81</v>
      </c>
      <c r="D73" s="8">
        <f t="shared" si="8"/>
        <v>3.6533333333333644</v>
      </c>
      <c r="E73" s="8">
        <f t="shared" si="7"/>
        <v>1.863200000000016</v>
      </c>
      <c r="F73" s="8">
        <f t="shared" si="5"/>
        <v>661.43600000000572</v>
      </c>
      <c r="G73" s="8">
        <f t="shared" si="9"/>
        <v>38.352000000005951</v>
      </c>
      <c r="H73" s="6">
        <f t="shared" si="6"/>
        <v>355</v>
      </c>
    </row>
    <row r="74" spans="1:8" x14ac:dyDescent="0.25">
      <c r="A74" s="6">
        <v>360</v>
      </c>
      <c r="B74" s="7">
        <v>44589.50277777778</v>
      </c>
      <c r="C74">
        <v>81.8</v>
      </c>
      <c r="D74" s="8">
        <f t="shared" si="8"/>
        <v>4.4533333333333616</v>
      </c>
      <c r="E74" s="8">
        <f t="shared" si="7"/>
        <v>2.2712000000000145</v>
      </c>
      <c r="F74" s="8">
        <f t="shared" si="5"/>
        <v>817.63200000000529</v>
      </c>
      <c r="G74" s="8">
        <f t="shared" si="9"/>
        <v>49.708000000006024</v>
      </c>
      <c r="H74" s="6">
        <f t="shared" si="6"/>
        <v>360</v>
      </c>
    </row>
    <row r="75" spans="1:8" x14ac:dyDescent="0.25">
      <c r="A75" s="6">
        <v>365</v>
      </c>
      <c r="B75" s="7">
        <v>44589.502835648149</v>
      </c>
      <c r="C75">
        <v>81.8</v>
      </c>
      <c r="D75" s="8">
        <f t="shared" si="8"/>
        <v>4.4533333333333616</v>
      </c>
      <c r="E75" s="8">
        <f t="shared" si="7"/>
        <v>2.2712000000000145</v>
      </c>
      <c r="F75" s="8">
        <f t="shared" si="5"/>
        <v>828.98800000000529</v>
      </c>
      <c r="G75" s="8">
        <f t="shared" si="9"/>
        <v>61.064000000006097</v>
      </c>
      <c r="H75" s="6">
        <f t="shared" si="6"/>
        <v>365</v>
      </c>
    </row>
    <row r="76" spans="1:8" x14ac:dyDescent="0.25">
      <c r="A76" s="6">
        <v>370</v>
      </c>
      <c r="B76" s="7">
        <v>44589.502893518518</v>
      </c>
      <c r="C76">
        <v>82.2</v>
      </c>
      <c r="D76" s="8">
        <f t="shared" si="8"/>
        <v>4.8533333333333672</v>
      </c>
      <c r="E76" s="8">
        <f t="shared" si="7"/>
        <v>2.4752000000000174</v>
      </c>
      <c r="F76" s="8">
        <f t="shared" si="5"/>
        <v>915.82400000000644</v>
      </c>
      <c r="G76" s="8">
        <f t="shared" si="9"/>
        <v>73.440000000006179</v>
      </c>
      <c r="H76" s="6">
        <f t="shared" si="6"/>
        <v>370</v>
      </c>
    </row>
    <row r="77" spans="1:8" x14ac:dyDescent="0.25">
      <c r="A77" s="6">
        <v>375</v>
      </c>
      <c r="B77" s="7">
        <v>44589.502951388888</v>
      </c>
      <c r="C77">
        <v>84</v>
      </c>
      <c r="D77" s="8">
        <f t="shared" si="8"/>
        <v>6.6533333333333644</v>
      </c>
      <c r="E77" s="8">
        <f t="shared" si="7"/>
        <v>3.3932000000000158</v>
      </c>
      <c r="F77" s="8">
        <f t="shared" si="5"/>
        <v>1272.450000000006</v>
      </c>
      <c r="G77" s="8">
        <f t="shared" si="9"/>
        <v>90.406000000006259</v>
      </c>
      <c r="H77" s="6">
        <f t="shared" si="6"/>
        <v>375</v>
      </c>
    </row>
    <row r="78" spans="1:8" x14ac:dyDescent="0.25">
      <c r="A78" s="6">
        <v>380</v>
      </c>
      <c r="B78" s="7">
        <v>44589.503009259257</v>
      </c>
      <c r="C78">
        <v>85</v>
      </c>
      <c r="D78" s="8">
        <f t="shared" si="8"/>
        <v>7.6533333333333644</v>
      </c>
      <c r="E78" s="8">
        <f t="shared" si="7"/>
        <v>3.903200000000016</v>
      </c>
      <c r="F78" s="8">
        <f t="shared" si="5"/>
        <v>1483.216000000006</v>
      </c>
      <c r="G78" s="8">
        <f t="shared" si="9"/>
        <v>109.92200000000634</v>
      </c>
      <c r="H78" s="6">
        <f t="shared" si="6"/>
        <v>380</v>
      </c>
    </row>
    <row r="79" spans="1:8" x14ac:dyDescent="0.25">
      <c r="A79" s="6">
        <v>385</v>
      </c>
      <c r="B79" s="7">
        <v>44589.503067129626</v>
      </c>
      <c r="C79">
        <v>85.5</v>
      </c>
      <c r="D79" s="8">
        <f t="shared" si="8"/>
        <v>8.1533333333333644</v>
      </c>
      <c r="E79" s="8">
        <f t="shared" si="7"/>
        <v>4.1582000000000159</v>
      </c>
      <c r="F79" s="8">
        <f t="shared" si="5"/>
        <v>1600.9070000000061</v>
      </c>
      <c r="G79" s="8">
        <f t="shared" si="9"/>
        <v>130.71300000000642</v>
      </c>
      <c r="H79" s="6">
        <f t="shared" si="6"/>
        <v>385</v>
      </c>
    </row>
    <row r="80" spans="1:8" x14ac:dyDescent="0.25">
      <c r="A80" s="6">
        <v>390</v>
      </c>
      <c r="B80" s="7">
        <v>44589.503125000003</v>
      </c>
      <c r="C80">
        <v>86.8</v>
      </c>
      <c r="D80" s="8">
        <f t="shared" si="8"/>
        <v>9.4533333333333616</v>
      </c>
      <c r="E80" s="8">
        <f t="shared" si="7"/>
        <v>4.8212000000000144</v>
      </c>
      <c r="F80" s="8">
        <f t="shared" si="5"/>
        <v>1880.2680000000057</v>
      </c>
      <c r="G80" s="8">
        <f t="shared" si="9"/>
        <v>154.8190000000065</v>
      </c>
      <c r="H80" s="6">
        <f t="shared" si="6"/>
        <v>390</v>
      </c>
    </row>
    <row r="81" spans="1:8" x14ac:dyDescent="0.25">
      <c r="A81" s="6">
        <v>395</v>
      </c>
      <c r="B81" s="7">
        <v>44589.503182870372</v>
      </c>
      <c r="C81">
        <v>87.4</v>
      </c>
      <c r="D81" s="8">
        <f t="shared" si="8"/>
        <v>10.05333333333337</v>
      </c>
      <c r="E81" s="8">
        <f t="shared" si="7"/>
        <v>5.1272000000000189</v>
      </c>
      <c r="F81" s="8">
        <f t="shared" si="5"/>
        <v>2025.2440000000074</v>
      </c>
      <c r="G81" s="8">
        <f t="shared" si="9"/>
        <v>180.45500000000658</v>
      </c>
      <c r="H81" s="6">
        <f t="shared" si="6"/>
        <v>395</v>
      </c>
    </row>
    <row r="82" spans="1:8" x14ac:dyDescent="0.25">
      <c r="A82" s="6">
        <v>400</v>
      </c>
      <c r="B82" s="7">
        <v>44589.503240740742</v>
      </c>
      <c r="C82">
        <v>87.6</v>
      </c>
      <c r="D82" s="8">
        <f t="shared" si="8"/>
        <v>10.253333333333359</v>
      </c>
      <c r="E82" s="8">
        <f t="shared" si="7"/>
        <v>5.2292000000000129</v>
      </c>
      <c r="F82" s="8">
        <f t="shared" si="5"/>
        <v>2091.6800000000053</v>
      </c>
      <c r="G82" s="8">
        <f t="shared" si="9"/>
        <v>206.60100000000665</v>
      </c>
      <c r="H82" s="6">
        <f t="shared" si="6"/>
        <v>400</v>
      </c>
    </row>
    <row r="83" spans="1:8" x14ac:dyDescent="0.25">
      <c r="A83" s="6">
        <v>405</v>
      </c>
      <c r="B83" s="7">
        <v>44589.503298611111</v>
      </c>
      <c r="C83">
        <v>88.3</v>
      </c>
      <c r="D83" s="8">
        <f t="shared" si="8"/>
        <v>10.953333333333362</v>
      </c>
      <c r="E83" s="8">
        <f t="shared" si="7"/>
        <v>5.5862000000000149</v>
      </c>
      <c r="F83" s="8">
        <f t="shared" si="5"/>
        <v>2262.411000000006</v>
      </c>
      <c r="G83" s="8">
        <f t="shared" si="9"/>
        <v>234.53200000000672</v>
      </c>
      <c r="H83" s="6">
        <f t="shared" si="6"/>
        <v>405</v>
      </c>
    </row>
    <row r="84" spans="1:8" x14ac:dyDescent="0.25">
      <c r="A84" s="6">
        <v>410</v>
      </c>
      <c r="B84" s="7">
        <v>44589.50335648148</v>
      </c>
      <c r="C84">
        <v>88.8</v>
      </c>
      <c r="D84" s="8">
        <f t="shared" si="8"/>
        <v>11.453333333333362</v>
      </c>
      <c r="E84" s="8">
        <f t="shared" si="7"/>
        <v>5.8412000000000148</v>
      </c>
      <c r="F84" s="8">
        <f t="shared" si="5"/>
        <v>2394.8920000000062</v>
      </c>
      <c r="G84" s="8">
        <f t="shared" si="9"/>
        <v>263.73800000000676</v>
      </c>
      <c r="H84" s="6">
        <f t="shared" si="6"/>
        <v>410</v>
      </c>
    </row>
    <row r="85" spans="1:8" x14ac:dyDescent="0.25">
      <c r="A85" s="6">
        <v>415</v>
      </c>
      <c r="B85" s="7">
        <v>44589.50341435185</v>
      </c>
      <c r="C85">
        <v>89.6</v>
      </c>
      <c r="D85" s="8">
        <f t="shared" si="8"/>
        <v>12.253333333333359</v>
      </c>
      <c r="E85" s="8">
        <f t="shared" si="7"/>
        <v>6.2492000000000134</v>
      </c>
      <c r="F85" s="8">
        <f t="shared" si="5"/>
        <v>2593.4180000000056</v>
      </c>
      <c r="G85" s="8">
        <f t="shared" si="9"/>
        <v>294.98400000000686</v>
      </c>
      <c r="H85" s="6">
        <f t="shared" si="6"/>
        <v>415</v>
      </c>
    </row>
    <row r="86" spans="1:8" x14ac:dyDescent="0.25">
      <c r="A86" s="6">
        <v>420</v>
      </c>
      <c r="B86" s="7">
        <v>44589.503472222219</v>
      </c>
      <c r="C86">
        <v>90.7</v>
      </c>
      <c r="D86" s="8">
        <f t="shared" si="8"/>
        <v>13.353333333333367</v>
      </c>
      <c r="E86" s="8">
        <f t="shared" si="7"/>
        <v>6.8102000000000178</v>
      </c>
      <c r="F86" s="8">
        <f t="shared" si="5"/>
        <v>2860.2840000000074</v>
      </c>
      <c r="G86" s="8">
        <f t="shared" si="9"/>
        <v>329.03500000000696</v>
      </c>
      <c r="H86" s="6">
        <f t="shared" si="6"/>
        <v>420</v>
      </c>
    </row>
    <row r="87" spans="1:8" x14ac:dyDescent="0.25">
      <c r="A87" s="6">
        <v>425</v>
      </c>
      <c r="B87" s="7">
        <v>44589.503530092596</v>
      </c>
      <c r="C87">
        <v>93.1</v>
      </c>
      <c r="D87" s="8">
        <f t="shared" si="8"/>
        <v>15.753333333333359</v>
      </c>
      <c r="E87" s="8">
        <f t="shared" si="7"/>
        <v>8.0342000000000127</v>
      </c>
      <c r="F87" s="8">
        <f t="shared" si="5"/>
        <v>3414.5350000000053</v>
      </c>
      <c r="G87" s="8">
        <f t="shared" si="9"/>
        <v>369.20600000000701</v>
      </c>
      <c r="H87" s="6">
        <f t="shared" si="6"/>
        <v>425</v>
      </c>
    </row>
    <row r="88" spans="1:8" x14ac:dyDescent="0.25">
      <c r="A88" s="6">
        <v>430</v>
      </c>
      <c r="B88" s="7">
        <v>44589.503587962965</v>
      </c>
      <c r="C88">
        <v>97.1</v>
      </c>
      <c r="D88" s="8">
        <f t="shared" si="8"/>
        <v>19.753333333333359</v>
      </c>
      <c r="E88" s="8">
        <f t="shared" si="7"/>
        <v>10.074200000000014</v>
      </c>
      <c r="F88" s="8">
        <f t="shared" si="5"/>
        <v>4331.9060000000054</v>
      </c>
      <c r="G88" s="8">
        <f t="shared" si="9"/>
        <v>419.57700000000705</v>
      </c>
      <c r="H88" s="6">
        <f t="shared" si="6"/>
        <v>430</v>
      </c>
    </row>
    <row r="89" spans="1:8" x14ac:dyDescent="0.25">
      <c r="A89" s="6">
        <v>435</v>
      </c>
      <c r="B89" s="7">
        <v>44589.503645833334</v>
      </c>
      <c r="C89">
        <v>99.5</v>
      </c>
      <c r="D89" s="8">
        <f t="shared" si="8"/>
        <v>22.153333333333364</v>
      </c>
      <c r="E89" s="8">
        <f t="shared" si="7"/>
        <v>11.298200000000016</v>
      </c>
      <c r="F89" s="8">
        <f t="shared" si="5"/>
        <v>4914.7170000000069</v>
      </c>
      <c r="G89" s="8">
        <f t="shared" si="9"/>
        <v>476.06800000000715</v>
      </c>
      <c r="H89" s="6">
        <f t="shared" si="6"/>
        <v>435</v>
      </c>
    </row>
    <row r="90" spans="1:8" x14ac:dyDescent="0.25">
      <c r="A90" s="6">
        <v>440</v>
      </c>
      <c r="B90" s="7">
        <v>44589.503703703704</v>
      </c>
      <c r="C90">
        <v>101.7</v>
      </c>
      <c r="D90" s="8">
        <f t="shared" si="8"/>
        <v>24.353333333333367</v>
      </c>
      <c r="E90" s="8">
        <f t="shared" si="7"/>
        <v>12.420200000000017</v>
      </c>
      <c r="F90" s="8">
        <f t="shared" si="5"/>
        <v>5464.8880000000072</v>
      </c>
      <c r="G90" s="8">
        <f t="shared" si="9"/>
        <v>538.16900000000726</v>
      </c>
      <c r="H90" s="6">
        <f t="shared" si="6"/>
        <v>440</v>
      </c>
    </row>
    <row r="91" spans="1:8" x14ac:dyDescent="0.25">
      <c r="A91" s="6">
        <v>445</v>
      </c>
      <c r="B91" s="7">
        <v>44589.503761574073</v>
      </c>
      <c r="C91">
        <v>102</v>
      </c>
      <c r="D91" s="8">
        <f t="shared" si="8"/>
        <v>24.653333333333364</v>
      </c>
      <c r="E91" s="8">
        <f t="shared" si="7"/>
        <v>12.573200000000016</v>
      </c>
      <c r="F91" s="8">
        <f t="shared" si="5"/>
        <v>5595.0740000000069</v>
      </c>
      <c r="G91" s="8">
        <f t="shared" si="9"/>
        <v>601.03500000000736</v>
      </c>
      <c r="H91" s="6">
        <f t="shared" si="6"/>
        <v>445</v>
      </c>
    </row>
    <row r="92" spans="1:8" x14ac:dyDescent="0.25">
      <c r="A92" s="6">
        <v>450</v>
      </c>
      <c r="B92" s="7">
        <v>44589.503819444442</v>
      </c>
      <c r="C92">
        <v>102.9</v>
      </c>
      <c r="D92" s="8">
        <f t="shared" si="8"/>
        <v>25.55333333333337</v>
      </c>
      <c r="E92" s="8">
        <f t="shared" si="7"/>
        <v>13.032200000000019</v>
      </c>
      <c r="F92" s="8">
        <f t="shared" si="5"/>
        <v>5864.4900000000089</v>
      </c>
      <c r="G92" s="8">
        <f t="shared" si="9"/>
        <v>666.19600000000742</v>
      </c>
      <c r="H92" s="6">
        <f t="shared" si="6"/>
        <v>450</v>
      </c>
    </row>
    <row r="93" spans="1:8" x14ac:dyDescent="0.25">
      <c r="A93" s="6">
        <v>455</v>
      </c>
      <c r="B93" s="7">
        <v>44589.503877314812</v>
      </c>
      <c r="C93">
        <v>105.3</v>
      </c>
      <c r="D93" s="8">
        <f t="shared" si="8"/>
        <v>27.953333333333362</v>
      </c>
      <c r="E93" s="8">
        <f t="shared" si="7"/>
        <v>14.256200000000014</v>
      </c>
      <c r="F93" s="8">
        <f t="shared" si="5"/>
        <v>6486.5710000000063</v>
      </c>
      <c r="G93" s="8">
        <f t="shared" si="9"/>
        <v>737.47700000000748</v>
      </c>
      <c r="H93" s="6">
        <f t="shared" si="6"/>
        <v>455</v>
      </c>
    </row>
    <row r="94" spans="1:8" x14ac:dyDescent="0.25">
      <c r="A94" s="6">
        <v>460</v>
      </c>
      <c r="B94" s="7">
        <v>44589.503935185188</v>
      </c>
      <c r="C94">
        <v>107</v>
      </c>
      <c r="D94" s="8">
        <f t="shared" si="8"/>
        <v>29.653333333333364</v>
      </c>
      <c r="E94" s="8">
        <f t="shared" si="7"/>
        <v>15.123200000000017</v>
      </c>
      <c r="F94" s="8">
        <f t="shared" si="5"/>
        <v>6956.6720000000078</v>
      </c>
      <c r="G94" s="8">
        <f t="shared" si="9"/>
        <v>813.09300000000758</v>
      </c>
      <c r="H94" s="6">
        <f t="shared" si="6"/>
        <v>460</v>
      </c>
    </row>
    <row r="95" spans="1:8" x14ac:dyDescent="0.25">
      <c r="A95" s="6">
        <v>465</v>
      </c>
      <c r="B95" s="7">
        <v>44589.503993055558</v>
      </c>
      <c r="C95">
        <v>107.8</v>
      </c>
      <c r="D95" s="8">
        <f t="shared" si="8"/>
        <v>30.453333333333362</v>
      </c>
      <c r="E95" s="8">
        <f t="shared" si="7"/>
        <v>15.531200000000014</v>
      </c>
      <c r="F95" s="8">
        <f t="shared" si="5"/>
        <v>7222.0080000000071</v>
      </c>
      <c r="G95" s="8">
        <f t="shared" si="9"/>
        <v>890.74900000000764</v>
      </c>
      <c r="H95" s="6">
        <f t="shared" si="6"/>
        <v>465</v>
      </c>
    </row>
    <row r="96" spans="1:8" x14ac:dyDescent="0.25">
      <c r="A96" s="6">
        <v>470</v>
      </c>
      <c r="B96" s="7">
        <v>44589.504050925927</v>
      </c>
      <c r="C96">
        <v>108.5</v>
      </c>
      <c r="D96" s="8">
        <f t="shared" si="8"/>
        <v>31.153333333333364</v>
      </c>
      <c r="E96" s="8">
        <f t="shared" si="7"/>
        <v>15.888200000000015</v>
      </c>
      <c r="F96" s="8">
        <f t="shared" si="5"/>
        <v>7467.454000000007</v>
      </c>
      <c r="G96" s="8">
        <f t="shared" si="9"/>
        <v>970.19000000000767</v>
      </c>
      <c r="H96" s="6">
        <f t="shared" si="6"/>
        <v>470</v>
      </c>
    </row>
    <row r="97" spans="1:8" x14ac:dyDescent="0.25">
      <c r="A97" s="6">
        <v>475</v>
      </c>
      <c r="B97" s="7">
        <v>44589.504108796296</v>
      </c>
      <c r="C97">
        <v>109.1</v>
      </c>
      <c r="D97" s="8">
        <f t="shared" si="8"/>
        <v>31.753333333333359</v>
      </c>
      <c r="E97" s="8">
        <f t="shared" si="7"/>
        <v>16.194200000000013</v>
      </c>
      <c r="F97" s="8">
        <f t="shared" si="5"/>
        <v>7692.2450000000063</v>
      </c>
      <c r="G97" s="8">
        <f t="shared" si="9"/>
        <v>1051.1610000000078</v>
      </c>
      <c r="H97" s="6">
        <f t="shared" si="6"/>
        <v>475</v>
      </c>
    </row>
    <row r="98" spans="1:8" x14ac:dyDescent="0.25">
      <c r="A98" s="6">
        <v>480</v>
      </c>
      <c r="B98" s="7">
        <v>44589.504166666666</v>
      </c>
      <c r="C98">
        <v>111.1</v>
      </c>
      <c r="D98" s="8">
        <f t="shared" si="8"/>
        <v>33.753333333333359</v>
      </c>
      <c r="E98" s="8">
        <f t="shared" si="7"/>
        <v>17.214200000000012</v>
      </c>
      <c r="F98" s="8">
        <f t="shared" si="5"/>
        <v>8262.8160000000062</v>
      </c>
      <c r="G98" s="8">
        <f t="shared" si="9"/>
        <v>1137.2320000000079</v>
      </c>
      <c r="H98" s="6">
        <f t="shared" si="6"/>
        <v>480</v>
      </c>
    </row>
    <row r="99" spans="1:8" x14ac:dyDescent="0.25">
      <c r="A99" s="6">
        <v>485</v>
      </c>
      <c r="B99" s="7">
        <v>44589.504224537035</v>
      </c>
      <c r="C99">
        <v>112.3</v>
      </c>
      <c r="D99" s="8">
        <f t="shared" si="8"/>
        <v>34.953333333333362</v>
      </c>
      <c r="E99" s="8">
        <f t="shared" si="7"/>
        <v>17.826200000000014</v>
      </c>
      <c r="F99" s="8">
        <f t="shared" si="5"/>
        <v>8645.7070000000076</v>
      </c>
      <c r="G99" s="8">
        <f t="shared" si="9"/>
        <v>1226.363000000008</v>
      </c>
      <c r="H99" s="6">
        <f t="shared" si="6"/>
        <v>485</v>
      </c>
    </row>
    <row r="100" spans="1:8" x14ac:dyDescent="0.25">
      <c r="A100" s="6">
        <v>490</v>
      </c>
      <c r="B100" s="7">
        <v>44589.504282407404</v>
      </c>
      <c r="C100">
        <v>113.5</v>
      </c>
      <c r="D100" s="8">
        <f t="shared" si="8"/>
        <v>36.153333333333364</v>
      </c>
      <c r="E100" s="8">
        <f t="shared" si="7"/>
        <v>18.438200000000016</v>
      </c>
      <c r="F100" s="8">
        <f t="shared" si="5"/>
        <v>9034.718000000008</v>
      </c>
      <c r="G100" s="8">
        <f t="shared" si="9"/>
        <v>1318.554000000008</v>
      </c>
      <c r="H100" s="6">
        <f t="shared" si="6"/>
        <v>490</v>
      </c>
    </row>
    <row r="101" spans="1:8" x14ac:dyDescent="0.25">
      <c r="A101" s="6">
        <v>495</v>
      </c>
      <c r="B101" s="7">
        <v>44589.504340277781</v>
      </c>
      <c r="C101">
        <v>115.8</v>
      </c>
      <c r="D101" s="8">
        <f t="shared" si="8"/>
        <v>38.453333333333362</v>
      </c>
      <c r="E101" s="8">
        <f t="shared" si="7"/>
        <v>19.611200000000014</v>
      </c>
      <c r="F101" s="8">
        <f t="shared" si="5"/>
        <v>9707.5440000000071</v>
      </c>
      <c r="G101" s="8">
        <f t="shared" si="9"/>
        <v>1416.6100000000081</v>
      </c>
      <c r="H101" s="6">
        <f t="shared" si="6"/>
        <v>495</v>
      </c>
    </row>
    <row r="102" spans="1:8" x14ac:dyDescent="0.25">
      <c r="A102" s="6">
        <v>500</v>
      </c>
      <c r="B102" s="7">
        <v>44589.50439814815</v>
      </c>
      <c r="C102">
        <v>116.6</v>
      </c>
      <c r="D102" s="8">
        <f t="shared" si="8"/>
        <v>39.253333333333359</v>
      </c>
      <c r="E102" s="8">
        <f t="shared" si="7"/>
        <v>20.019200000000012</v>
      </c>
      <c r="F102" s="8">
        <f t="shared" si="5"/>
        <v>10009.600000000006</v>
      </c>
      <c r="G102" s="8">
        <f t="shared" si="9"/>
        <v>1516.7060000000081</v>
      </c>
      <c r="H102" s="6">
        <f t="shared" si="6"/>
        <v>500</v>
      </c>
    </row>
    <row r="103" spans="1:8" x14ac:dyDescent="0.25">
      <c r="A103" s="6">
        <v>505</v>
      </c>
      <c r="B103" s="7">
        <v>44589.50445601852</v>
      </c>
      <c r="C103">
        <v>117</v>
      </c>
      <c r="D103" s="8">
        <f t="shared" si="8"/>
        <v>39.653333333333364</v>
      </c>
      <c r="E103" s="8">
        <f t="shared" si="7"/>
        <v>20.223200000000016</v>
      </c>
      <c r="F103" s="8">
        <f t="shared" si="5"/>
        <v>10212.716000000008</v>
      </c>
      <c r="G103" s="8">
        <f t="shared" si="9"/>
        <v>1617.8220000000081</v>
      </c>
      <c r="H103" s="6">
        <f t="shared" si="6"/>
        <v>505</v>
      </c>
    </row>
    <row r="104" spans="1:8" x14ac:dyDescent="0.25">
      <c r="A104" s="6">
        <v>510</v>
      </c>
      <c r="B104" s="7">
        <v>44589.504513888889</v>
      </c>
      <c r="C104">
        <v>119.4</v>
      </c>
      <c r="D104" s="8">
        <f t="shared" si="8"/>
        <v>42.05333333333337</v>
      </c>
      <c r="E104" s="8">
        <f t="shared" si="7"/>
        <v>21.44720000000002</v>
      </c>
      <c r="F104" s="8">
        <f t="shared" si="5"/>
        <v>10938.072000000011</v>
      </c>
      <c r="G104" s="8">
        <f t="shared" si="9"/>
        <v>1725.0580000000082</v>
      </c>
      <c r="H104" s="6">
        <f t="shared" si="6"/>
        <v>510</v>
      </c>
    </row>
    <row r="105" spans="1:8" x14ac:dyDescent="0.25">
      <c r="A105" s="6">
        <v>515</v>
      </c>
      <c r="B105" s="7">
        <v>44589.504571759258</v>
      </c>
      <c r="C105">
        <v>120.7</v>
      </c>
      <c r="D105" s="8">
        <f t="shared" si="8"/>
        <v>43.353333333333367</v>
      </c>
      <c r="E105" s="8">
        <f t="shared" si="7"/>
        <v>22.110200000000017</v>
      </c>
      <c r="F105" s="8">
        <f t="shared" si="5"/>
        <v>11386.753000000008</v>
      </c>
      <c r="G105" s="8">
        <f t="shared" si="9"/>
        <v>1835.6090000000083</v>
      </c>
      <c r="H105" s="6">
        <f t="shared" si="6"/>
        <v>515</v>
      </c>
    </row>
    <row r="106" spans="1:8" x14ac:dyDescent="0.25">
      <c r="A106" s="6">
        <v>520</v>
      </c>
      <c r="B106" s="7">
        <v>44589.504629629628</v>
      </c>
      <c r="C106">
        <v>122.5</v>
      </c>
      <c r="D106" s="8">
        <f t="shared" si="8"/>
        <v>45.153333333333364</v>
      </c>
      <c r="E106" s="8">
        <f t="shared" si="7"/>
        <v>23.028200000000016</v>
      </c>
      <c r="F106" s="8">
        <f t="shared" si="5"/>
        <v>11974.664000000008</v>
      </c>
      <c r="G106" s="8">
        <f t="shared" si="9"/>
        <v>1950.7500000000084</v>
      </c>
      <c r="H106" s="6">
        <f t="shared" si="6"/>
        <v>520</v>
      </c>
    </row>
    <row r="107" spans="1:8" x14ac:dyDescent="0.25">
      <c r="A107" s="6">
        <v>525</v>
      </c>
      <c r="B107" s="7">
        <v>44589.504687499997</v>
      </c>
      <c r="C107">
        <v>122.8</v>
      </c>
      <c r="D107" s="8">
        <f t="shared" si="8"/>
        <v>45.453333333333362</v>
      </c>
      <c r="E107" s="8">
        <f t="shared" si="7"/>
        <v>23.181200000000015</v>
      </c>
      <c r="F107" s="8">
        <f t="shared" si="5"/>
        <v>12170.130000000008</v>
      </c>
      <c r="G107" s="8">
        <f t="shared" si="9"/>
        <v>2066.6560000000086</v>
      </c>
      <c r="H107" s="6">
        <f t="shared" si="6"/>
        <v>525</v>
      </c>
    </row>
    <row r="108" spans="1:8" x14ac:dyDescent="0.25">
      <c r="A108" s="6">
        <v>530</v>
      </c>
      <c r="B108" s="7">
        <v>44589.504745370374</v>
      </c>
      <c r="C108">
        <v>123.6</v>
      </c>
      <c r="D108" s="8">
        <f t="shared" si="8"/>
        <v>46.253333333333359</v>
      </c>
      <c r="E108" s="8">
        <f t="shared" si="7"/>
        <v>23.589200000000012</v>
      </c>
      <c r="F108" s="8">
        <f t="shared" si="5"/>
        <v>12502.276000000007</v>
      </c>
      <c r="G108" s="8">
        <f t="shared" si="9"/>
        <v>2184.6020000000085</v>
      </c>
      <c r="H108" s="6">
        <f t="shared" si="6"/>
        <v>530</v>
      </c>
    </row>
    <row r="109" spans="1:8" x14ac:dyDescent="0.25">
      <c r="A109" s="6">
        <v>535</v>
      </c>
      <c r="B109" s="7">
        <v>44589.504803240743</v>
      </c>
      <c r="C109">
        <v>124</v>
      </c>
      <c r="D109" s="8">
        <f t="shared" si="8"/>
        <v>46.653333333333364</v>
      </c>
      <c r="E109" s="8">
        <f t="shared" si="7"/>
        <v>23.793200000000017</v>
      </c>
      <c r="F109" s="8">
        <f t="shared" si="5"/>
        <v>12729.362000000008</v>
      </c>
      <c r="G109" s="8">
        <f t="shared" si="9"/>
        <v>2303.5680000000084</v>
      </c>
      <c r="H109" s="6">
        <f t="shared" si="6"/>
        <v>535</v>
      </c>
    </row>
    <row r="110" spans="1:8" x14ac:dyDescent="0.25">
      <c r="A110" s="6">
        <v>540</v>
      </c>
      <c r="B110" s="7">
        <v>44589.504861111112</v>
      </c>
      <c r="C110">
        <v>124.3</v>
      </c>
      <c r="D110" s="8">
        <f t="shared" si="8"/>
        <v>46.953333333333362</v>
      </c>
      <c r="E110" s="8">
        <f t="shared" si="7"/>
        <v>23.946200000000015</v>
      </c>
      <c r="F110" s="8">
        <f t="shared" si="5"/>
        <v>12930.948000000008</v>
      </c>
      <c r="G110" s="8">
        <f t="shared" si="9"/>
        <v>2423.2990000000086</v>
      </c>
      <c r="H110" s="6">
        <f t="shared" si="6"/>
        <v>540</v>
      </c>
    </row>
    <row r="111" spans="1:8" x14ac:dyDescent="0.25">
      <c r="A111" s="6">
        <v>545</v>
      </c>
      <c r="B111" s="7">
        <v>44589.504918981482</v>
      </c>
      <c r="C111">
        <v>124.6</v>
      </c>
      <c r="D111" s="8">
        <f t="shared" si="8"/>
        <v>47.253333333333359</v>
      </c>
      <c r="E111" s="8">
        <f t="shared" si="7"/>
        <v>24.099200000000014</v>
      </c>
      <c r="F111" s="8">
        <f t="shared" si="5"/>
        <v>13134.064000000008</v>
      </c>
      <c r="G111" s="8">
        <f t="shared" si="9"/>
        <v>2543.7950000000087</v>
      </c>
      <c r="H111" s="6">
        <f t="shared" si="6"/>
        <v>545</v>
      </c>
    </row>
    <row r="112" spans="1:8" x14ac:dyDescent="0.25">
      <c r="A112" s="6">
        <v>550</v>
      </c>
      <c r="B112" s="7">
        <v>44589.504976851851</v>
      </c>
      <c r="C112">
        <v>124.8</v>
      </c>
      <c r="D112" s="8">
        <f t="shared" si="8"/>
        <v>47.453333333333362</v>
      </c>
      <c r="E112" s="8">
        <f t="shared" si="7"/>
        <v>24.201200000000014</v>
      </c>
      <c r="F112" s="8">
        <f t="shared" si="5"/>
        <v>13310.660000000007</v>
      </c>
      <c r="G112" s="8">
        <f t="shared" si="9"/>
        <v>2664.8010000000086</v>
      </c>
      <c r="H112" s="6">
        <f t="shared" si="6"/>
        <v>550</v>
      </c>
    </row>
    <row r="113" spans="1:8" x14ac:dyDescent="0.25">
      <c r="A113" s="6">
        <v>555</v>
      </c>
      <c r="B113" s="7">
        <v>44589.50503472222</v>
      </c>
      <c r="C113">
        <v>124.6</v>
      </c>
      <c r="D113" s="8">
        <f t="shared" si="8"/>
        <v>47.253333333333359</v>
      </c>
      <c r="E113" s="8">
        <f t="shared" si="7"/>
        <v>24.099200000000014</v>
      </c>
      <c r="F113" s="8">
        <f t="shared" si="5"/>
        <v>13375.056000000008</v>
      </c>
      <c r="G113" s="8">
        <f t="shared" si="9"/>
        <v>2785.2970000000087</v>
      </c>
      <c r="H113" s="6">
        <f t="shared" si="6"/>
        <v>555</v>
      </c>
    </row>
    <row r="114" spans="1:8" x14ac:dyDescent="0.25">
      <c r="A114" s="6">
        <v>560</v>
      </c>
      <c r="B114" s="7">
        <v>44589.50509259259</v>
      </c>
      <c r="C114">
        <v>126.5</v>
      </c>
      <c r="D114" s="8">
        <f t="shared" si="8"/>
        <v>49.153333333333364</v>
      </c>
      <c r="E114" s="8">
        <f t="shared" si="7"/>
        <v>25.068200000000015</v>
      </c>
      <c r="F114" s="8">
        <f t="shared" si="5"/>
        <v>14038.192000000008</v>
      </c>
      <c r="G114" s="8">
        <f t="shared" si="9"/>
        <v>2910.6380000000086</v>
      </c>
      <c r="H114" s="6">
        <f t="shared" si="6"/>
        <v>560</v>
      </c>
    </row>
    <row r="115" spans="1:8" x14ac:dyDescent="0.25">
      <c r="A115" s="6">
        <v>565</v>
      </c>
      <c r="B115" s="7">
        <v>44589.505150462966</v>
      </c>
      <c r="C115">
        <v>126.9</v>
      </c>
      <c r="D115" s="8">
        <f t="shared" si="8"/>
        <v>49.55333333333337</v>
      </c>
      <c r="E115" s="8">
        <f t="shared" si="7"/>
        <v>25.272200000000019</v>
      </c>
      <c r="F115" s="8">
        <f t="shared" si="5"/>
        <v>14278.793000000011</v>
      </c>
      <c r="G115" s="8">
        <f t="shared" si="9"/>
        <v>3036.9990000000089</v>
      </c>
      <c r="H115" s="6">
        <f t="shared" si="6"/>
        <v>565</v>
      </c>
    </row>
    <row r="116" spans="1:8" x14ac:dyDescent="0.25">
      <c r="A116" s="6">
        <v>570</v>
      </c>
      <c r="B116" s="7">
        <v>44589.505208333336</v>
      </c>
      <c r="C116">
        <v>126.6</v>
      </c>
      <c r="D116" s="8">
        <f t="shared" si="8"/>
        <v>49.253333333333359</v>
      </c>
      <c r="E116" s="8">
        <f t="shared" si="7"/>
        <v>25.119200000000014</v>
      </c>
      <c r="F116" s="8">
        <f t="shared" si="5"/>
        <v>14317.944000000009</v>
      </c>
      <c r="G116" s="8">
        <f t="shared" si="9"/>
        <v>3162.5950000000089</v>
      </c>
      <c r="H116" s="6">
        <f t="shared" si="6"/>
        <v>570</v>
      </c>
    </row>
    <row r="117" spans="1:8" x14ac:dyDescent="0.25">
      <c r="A117" s="6">
        <v>575</v>
      </c>
      <c r="B117" s="7">
        <v>44589.505266203705</v>
      </c>
      <c r="C117">
        <v>126.6</v>
      </c>
      <c r="D117" s="8">
        <f t="shared" si="8"/>
        <v>49.253333333333359</v>
      </c>
      <c r="E117" s="8">
        <f t="shared" si="7"/>
        <v>25.119200000000014</v>
      </c>
      <c r="F117" s="8">
        <f t="shared" si="5"/>
        <v>14443.540000000008</v>
      </c>
      <c r="G117" s="8">
        <f t="shared" si="9"/>
        <v>3288.1910000000089</v>
      </c>
      <c r="H117" s="6">
        <f t="shared" si="6"/>
        <v>575</v>
      </c>
    </row>
    <row r="118" spans="1:8" x14ac:dyDescent="0.25">
      <c r="A118" s="6">
        <v>580</v>
      </c>
      <c r="B118" s="7">
        <v>44589.505324074074</v>
      </c>
      <c r="C118">
        <v>126.4</v>
      </c>
      <c r="D118" s="8">
        <f t="shared" si="8"/>
        <v>49.05333333333337</v>
      </c>
      <c r="E118" s="8">
        <f t="shared" si="7"/>
        <v>25.01720000000002</v>
      </c>
      <c r="F118" s="8">
        <f t="shared" si="5"/>
        <v>14509.976000000011</v>
      </c>
      <c r="G118" s="8">
        <f t="shared" si="9"/>
        <v>3413.2770000000091</v>
      </c>
      <c r="H118" s="6">
        <f t="shared" si="6"/>
        <v>580</v>
      </c>
    </row>
    <row r="119" spans="1:8" x14ac:dyDescent="0.25">
      <c r="A119" s="6">
        <v>585</v>
      </c>
      <c r="B119" s="7">
        <v>44589.505381944444</v>
      </c>
      <c r="C119">
        <v>126.3</v>
      </c>
      <c r="D119" s="8">
        <f t="shared" si="8"/>
        <v>48.953333333333362</v>
      </c>
      <c r="E119" s="8">
        <f t="shared" si="7"/>
        <v>24.966200000000015</v>
      </c>
      <c r="F119" s="8">
        <f t="shared" si="5"/>
        <v>14605.227000000008</v>
      </c>
      <c r="G119" s="8">
        <f t="shared" si="9"/>
        <v>3538.1080000000093</v>
      </c>
      <c r="H119" s="6">
        <f t="shared" si="6"/>
        <v>585</v>
      </c>
    </row>
    <row r="120" spans="1:8" x14ac:dyDescent="0.25">
      <c r="A120" s="6">
        <v>590</v>
      </c>
      <c r="B120" s="7">
        <v>44589.505439814813</v>
      </c>
      <c r="C120">
        <v>126.1</v>
      </c>
      <c r="D120" s="8">
        <f t="shared" si="8"/>
        <v>48.753333333333359</v>
      </c>
      <c r="E120" s="8">
        <f t="shared" si="7"/>
        <v>24.864200000000015</v>
      </c>
      <c r="F120" s="8">
        <f t="shared" si="5"/>
        <v>14669.878000000008</v>
      </c>
      <c r="G120" s="8">
        <f t="shared" si="9"/>
        <v>3662.4290000000092</v>
      </c>
      <c r="H120" s="6">
        <f t="shared" si="6"/>
        <v>590</v>
      </c>
    </row>
    <row r="121" spans="1:8" x14ac:dyDescent="0.25">
      <c r="A121" s="6">
        <v>595</v>
      </c>
      <c r="B121" s="7">
        <v>44589.505497685182</v>
      </c>
      <c r="C121">
        <v>125.4</v>
      </c>
      <c r="D121" s="8">
        <f t="shared" si="8"/>
        <v>48.05333333333337</v>
      </c>
      <c r="E121" s="8">
        <f t="shared" si="7"/>
        <v>24.507200000000019</v>
      </c>
      <c r="F121" s="8">
        <f t="shared" si="5"/>
        <v>14581.784000000011</v>
      </c>
      <c r="G121" s="8">
        <f t="shared" si="9"/>
        <v>3784.9650000000092</v>
      </c>
      <c r="H121" s="6">
        <f t="shared" si="6"/>
        <v>595</v>
      </c>
    </row>
    <row r="122" spans="1:8" x14ac:dyDescent="0.25">
      <c r="A122" s="6">
        <v>600</v>
      </c>
      <c r="B122" s="7">
        <v>44589.505555555559</v>
      </c>
      <c r="C122">
        <v>125.4</v>
      </c>
      <c r="D122" s="8">
        <f t="shared" si="8"/>
        <v>48.05333333333337</v>
      </c>
      <c r="E122" s="8">
        <f t="shared" si="7"/>
        <v>24.507200000000019</v>
      </c>
      <c r="F122" s="8">
        <f t="shared" si="5"/>
        <v>14704.320000000011</v>
      </c>
      <c r="G122" s="8">
        <f t="shared" si="9"/>
        <v>3907.5010000000093</v>
      </c>
      <c r="H122" s="6">
        <f t="shared" si="6"/>
        <v>600</v>
      </c>
    </row>
    <row r="123" spans="1:8" x14ac:dyDescent="0.25">
      <c r="A123" s="6">
        <v>605</v>
      </c>
      <c r="B123" s="7">
        <v>44589.505613425928</v>
      </c>
      <c r="C123">
        <v>125</v>
      </c>
      <c r="D123" s="8">
        <f t="shared" si="8"/>
        <v>47.653333333333364</v>
      </c>
      <c r="E123" s="8">
        <f t="shared" si="7"/>
        <v>24.303200000000015</v>
      </c>
      <c r="F123" s="8">
        <f t="shared" si="5"/>
        <v>14703.436000000009</v>
      </c>
      <c r="G123" s="8">
        <f t="shared" si="9"/>
        <v>4029.0170000000094</v>
      </c>
      <c r="H123" s="6">
        <f t="shared" si="6"/>
        <v>605</v>
      </c>
    </row>
    <row r="124" spans="1:8" x14ac:dyDescent="0.25">
      <c r="A124" s="6">
        <v>610</v>
      </c>
      <c r="B124" s="7">
        <v>44589.505671296298</v>
      </c>
      <c r="C124">
        <v>124.8</v>
      </c>
      <c r="D124" s="8">
        <f t="shared" si="8"/>
        <v>47.453333333333362</v>
      </c>
      <c r="E124" s="8">
        <f t="shared" si="7"/>
        <v>24.201200000000014</v>
      </c>
      <c r="F124" s="8">
        <f t="shared" si="5"/>
        <v>14762.732000000009</v>
      </c>
      <c r="G124" s="8">
        <f t="shared" si="9"/>
        <v>4150.0230000000092</v>
      </c>
      <c r="H124" s="6">
        <f t="shared" si="6"/>
        <v>610</v>
      </c>
    </row>
    <row r="125" spans="1:8" x14ac:dyDescent="0.25">
      <c r="A125" s="6">
        <v>615</v>
      </c>
      <c r="B125" s="7">
        <v>44589.505729166667</v>
      </c>
      <c r="C125">
        <v>124.7</v>
      </c>
      <c r="D125" s="8">
        <f t="shared" si="8"/>
        <v>47.353333333333367</v>
      </c>
      <c r="E125" s="8">
        <f t="shared" si="7"/>
        <v>24.150200000000019</v>
      </c>
      <c r="F125" s="8">
        <f t="shared" si="5"/>
        <v>14852.373000000012</v>
      </c>
      <c r="G125" s="8">
        <f t="shared" si="9"/>
        <v>4270.7740000000094</v>
      </c>
      <c r="H125" s="6">
        <f t="shared" si="6"/>
        <v>615</v>
      </c>
    </row>
    <row r="126" spans="1:8" x14ac:dyDescent="0.25">
      <c r="A126" s="6">
        <v>620</v>
      </c>
      <c r="B126" s="7">
        <v>44589.505787037036</v>
      </c>
      <c r="C126">
        <v>123.4</v>
      </c>
      <c r="D126" s="8">
        <f t="shared" si="8"/>
        <v>46.05333333333337</v>
      </c>
      <c r="E126" s="8">
        <f t="shared" si="7"/>
        <v>23.487200000000019</v>
      </c>
      <c r="F126" s="8">
        <f t="shared" si="5"/>
        <v>14562.064000000011</v>
      </c>
      <c r="G126" s="8">
        <f t="shared" si="9"/>
        <v>4388.2100000000091</v>
      </c>
      <c r="H126" s="6">
        <f t="shared" si="6"/>
        <v>620</v>
      </c>
    </row>
    <row r="127" spans="1:8" x14ac:dyDescent="0.25">
      <c r="A127" s="6">
        <v>625</v>
      </c>
      <c r="B127" s="7">
        <v>44589.505844907406</v>
      </c>
      <c r="C127">
        <v>123.1</v>
      </c>
      <c r="D127" s="8">
        <f t="shared" si="8"/>
        <v>45.753333333333359</v>
      </c>
      <c r="E127" s="8">
        <f t="shared" si="7"/>
        <v>23.334200000000013</v>
      </c>
      <c r="F127" s="8">
        <f t="shared" si="5"/>
        <v>14583.875000000009</v>
      </c>
      <c r="G127" s="8">
        <f t="shared" si="9"/>
        <v>4504.8810000000094</v>
      </c>
      <c r="H127" s="6">
        <f t="shared" si="6"/>
        <v>625</v>
      </c>
    </row>
    <row r="128" spans="1:8" x14ac:dyDescent="0.25">
      <c r="A128" s="6">
        <v>630</v>
      </c>
      <c r="B128" s="7">
        <v>44589.505902777775</v>
      </c>
      <c r="C128">
        <v>122.6</v>
      </c>
      <c r="D128" s="8">
        <f t="shared" si="8"/>
        <v>45.253333333333359</v>
      </c>
      <c r="E128" s="8">
        <f t="shared" si="7"/>
        <v>23.079200000000014</v>
      </c>
      <c r="F128" s="8">
        <f t="shared" si="5"/>
        <v>14539.89600000001</v>
      </c>
      <c r="G128" s="8">
        <f t="shared" si="9"/>
        <v>4620.2770000000091</v>
      </c>
      <c r="H128" s="6">
        <f t="shared" si="6"/>
        <v>630</v>
      </c>
    </row>
    <row r="129" spans="1:8" x14ac:dyDescent="0.25">
      <c r="A129" s="6">
        <v>635</v>
      </c>
      <c r="B129" s="7">
        <v>44589.505960648145</v>
      </c>
      <c r="C129">
        <v>122.1</v>
      </c>
      <c r="D129" s="8">
        <f t="shared" si="8"/>
        <v>44.753333333333359</v>
      </c>
      <c r="E129" s="8">
        <f t="shared" si="7"/>
        <v>22.824200000000012</v>
      </c>
      <c r="F129" s="8">
        <f t="shared" si="5"/>
        <v>14493.367000000007</v>
      </c>
      <c r="G129" s="8">
        <f t="shared" si="9"/>
        <v>4734.3980000000092</v>
      </c>
      <c r="H129" s="6">
        <f t="shared" si="6"/>
        <v>635</v>
      </c>
    </row>
    <row r="130" spans="1:8" x14ac:dyDescent="0.25">
      <c r="A130" s="6">
        <v>640</v>
      </c>
      <c r="B130" s="7">
        <v>44589.506018518521</v>
      </c>
      <c r="C130">
        <v>121.7</v>
      </c>
      <c r="D130" s="8">
        <f t="shared" si="8"/>
        <v>44.353333333333367</v>
      </c>
      <c r="E130" s="8">
        <f t="shared" si="7"/>
        <v>22.620200000000018</v>
      </c>
      <c r="F130" s="8">
        <f t="shared" ref="F130:F193" si="10">E130*A130</f>
        <v>14476.928000000011</v>
      </c>
      <c r="G130" s="8">
        <f t="shared" si="9"/>
        <v>4847.4990000000089</v>
      </c>
      <c r="H130" s="6">
        <f t="shared" ref="H130:H193" si="11">A130</f>
        <v>640</v>
      </c>
    </row>
    <row r="131" spans="1:8" x14ac:dyDescent="0.25">
      <c r="A131" s="6">
        <v>645</v>
      </c>
      <c r="B131" s="7">
        <v>44589.506076388891</v>
      </c>
      <c r="C131">
        <v>121.3</v>
      </c>
      <c r="D131" s="8">
        <f t="shared" si="8"/>
        <v>43.953333333333362</v>
      </c>
      <c r="E131" s="8">
        <f t="shared" ref="E131:E194" si="12">D131*0.51</f>
        <v>22.416200000000014</v>
      </c>
      <c r="F131" s="8">
        <f t="shared" si="10"/>
        <v>14458.44900000001</v>
      </c>
      <c r="G131" s="8">
        <f t="shared" si="9"/>
        <v>4959.580000000009</v>
      </c>
      <c r="H131" s="6">
        <f t="shared" si="11"/>
        <v>645</v>
      </c>
    </row>
    <row r="132" spans="1:8" x14ac:dyDescent="0.25">
      <c r="A132" s="6">
        <v>650</v>
      </c>
      <c r="B132" s="7">
        <v>44589.50613425926</v>
      </c>
      <c r="C132">
        <v>121</v>
      </c>
      <c r="D132" s="8">
        <f t="shared" ref="D132:D195" si="13">C132-AVERAGE($C$2:$C$61)</f>
        <v>43.653333333333364</v>
      </c>
      <c r="E132" s="8">
        <f t="shared" si="12"/>
        <v>22.263200000000015</v>
      </c>
      <c r="F132" s="8">
        <f t="shared" si="10"/>
        <v>14471.080000000011</v>
      </c>
      <c r="G132" s="8">
        <f t="shared" si="9"/>
        <v>5070.8960000000088</v>
      </c>
      <c r="H132" s="6">
        <f t="shared" si="11"/>
        <v>650</v>
      </c>
    </row>
    <row r="133" spans="1:8" x14ac:dyDescent="0.25">
      <c r="A133" s="6">
        <v>655</v>
      </c>
      <c r="B133" s="7">
        <v>44589.506192129629</v>
      </c>
      <c r="C133">
        <v>120.5</v>
      </c>
      <c r="D133" s="8">
        <f t="shared" si="13"/>
        <v>43.153333333333364</v>
      </c>
      <c r="E133" s="8">
        <f t="shared" si="12"/>
        <v>22.008200000000016</v>
      </c>
      <c r="F133" s="8">
        <f t="shared" si="10"/>
        <v>14415.37100000001</v>
      </c>
      <c r="G133" s="8">
        <f t="shared" si="9"/>
        <v>5180.937000000009</v>
      </c>
      <c r="H133" s="6">
        <f t="shared" si="11"/>
        <v>655</v>
      </c>
    </row>
    <row r="134" spans="1:8" x14ac:dyDescent="0.25">
      <c r="A134" s="6">
        <v>660</v>
      </c>
      <c r="B134" s="7">
        <v>44589.506249999999</v>
      </c>
      <c r="C134">
        <v>120.3</v>
      </c>
      <c r="D134" s="8">
        <f t="shared" si="13"/>
        <v>42.953333333333362</v>
      </c>
      <c r="E134" s="8">
        <f t="shared" si="12"/>
        <v>21.906200000000016</v>
      </c>
      <c r="F134" s="8">
        <f t="shared" si="10"/>
        <v>14458.092000000011</v>
      </c>
      <c r="G134" s="8">
        <f t="shared" si="9"/>
        <v>5290.4680000000089</v>
      </c>
      <c r="H134" s="6">
        <f t="shared" si="11"/>
        <v>660</v>
      </c>
    </row>
    <row r="135" spans="1:8" x14ac:dyDescent="0.25">
      <c r="A135" s="6">
        <v>665</v>
      </c>
      <c r="B135" s="7">
        <v>44589.506307870368</v>
      </c>
      <c r="C135">
        <v>119.8</v>
      </c>
      <c r="D135" s="8">
        <f t="shared" si="13"/>
        <v>42.453333333333362</v>
      </c>
      <c r="E135" s="8">
        <f t="shared" si="12"/>
        <v>21.651200000000014</v>
      </c>
      <c r="F135" s="8">
        <f t="shared" si="10"/>
        <v>14398.04800000001</v>
      </c>
      <c r="G135" s="8">
        <f t="shared" si="9"/>
        <v>5398.7240000000093</v>
      </c>
      <c r="H135" s="6">
        <f t="shared" si="11"/>
        <v>665</v>
      </c>
    </row>
    <row r="136" spans="1:8" x14ac:dyDescent="0.25">
      <c r="A136" s="6">
        <v>670</v>
      </c>
      <c r="B136" s="7">
        <v>44589.506365740737</v>
      </c>
      <c r="C136">
        <v>118.6</v>
      </c>
      <c r="D136" s="8">
        <f t="shared" si="13"/>
        <v>41.253333333333359</v>
      </c>
      <c r="E136" s="8">
        <f t="shared" si="12"/>
        <v>21.039200000000012</v>
      </c>
      <c r="F136" s="8">
        <f t="shared" si="10"/>
        <v>14096.264000000008</v>
      </c>
      <c r="G136" s="8">
        <f t="shared" ref="G136:G199" si="14">G135+E136*5</f>
        <v>5503.9200000000092</v>
      </c>
      <c r="H136" s="6">
        <f t="shared" si="11"/>
        <v>670</v>
      </c>
    </row>
    <row r="137" spans="1:8" x14ac:dyDescent="0.25">
      <c r="A137" s="6">
        <v>675</v>
      </c>
      <c r="B137" s="7">
        <v>44589.506423611114</v>
      </c>
      <c r="C137">
        <v>118.1</v>
      </c>
      <c r="D137" s="8">
        <f t="shared" si="13"/>
        <v>40.753333333333359</v>
      </c>
      <c r="E137" s="8">
        <f t="shared" si="12"/>
        <v>20.784200000000013</v>
      </c>
      <c r="F137" s="8">
        <f t="shared" si="10"/>
        <v>14029.335000000008</v>
      </c>
      <c r="G137" s="8">
        <f t="shared" si="14"/>
        <v>5607.8410000000094</v>
      </c>
      <c r="H137" s="6">
        <f t="shared" si="11"/>
        <v>675</v>
      </c>
    </row>
    <row r="138" spans="1:8" x14ac:dyDescent="0.25">
      <c r="A138" s="6">
        <v>680</v>
      </c>
      <c r="B138" s="7">
        <v>44589.506481481483</v>
      </c>
      <c r="C138">
        <v>117.8</v>
      </c>
      <c r="D138" s="8">
        <f t="shared" si="13"/>
        <v>40.453333333333362</v>
      </c>
      <c r="E138" s="8">
        <f t="shared" si="12"/>
        <v>20.631200000000014</v>
      </c>
      <c r="F138" s="8">
        <f t="shared" si="10"/>
        <v>14029.216000000009</v>
      </c>
      <c r="G138" s="8">
        <f t="shared" si="14"/>
        <v>5710.9970000000094</v>
      </c>
      <c r="H138" s="6">
        <f t="shared" si="11"/>
        <v>680</v>
      </c>
    </row>
    <row r="139" spans="1:8" x14ac:dyDescent="0.25">
      <c r="A139" s="6">
        <v>685</v>
      </c>
      <c r="B139" s="7">
        <v>44589.506539351853</v>
      </c>
      <c r="C139">
        <v>117</v>
      </c>
      <c r="D139" s="8">
        <f t="shared" si="13"/>
        <v>39.653333333333364</v>
      </c>
      <c r="E139" s="8">
        <f t="shared" si="12"/>
        <v>20.223200000000016</v>
      </c>
      <c r="F139" s="8">
        <f t="shared" si="10"/>
        <v>13852.892000000011</v>
      </c>
      <c r="G139" s="8">
        <f t="shared" si="14"/>
        <v>5812.1130000000094</v>
      </c>
      <c r="H139" s="6">
        <f t="shared" si="11"/>
        <v>685</v>
      </c>
    </row>
    <row r="140" spans="1:8" x14ac:dyDescent="0.25">
      <c r="A140" s="6">
        <v>690</v>
      </c>
      <c r="B140" s="7">
        <v>44589.506597222222</v>
      </c>
      <c r="C140">
        <v>116.6</v>
      </c>
      <c r="D140" s="8">
        <f t="shared" si="13"/>
        <v>39.253333333333359</v>
      </c>
      <c r="E140" s="8">
        <f t="shared" si="12"/>
        <v>20.019200000000012</v>
      </c>
      <c r="F140" s="8">
        <f t="shared" si="10"/>
        <v>13813.248000000009</v>
      </c>
      <c r="G140" s="8">
        <f t="shared" si="14"/>
        <v>5912.2090000000098</v>
      </c>
      <c r="H140" s="6">
        <f t="shared" si="11"/>
        <v>690</v>
      </c>
    </row>
    <row r="141" spans="1:8" x14ac:dyDescent="0.25">
      <c r="A141" s="6">
        <v>695</v>
      </c>
      <c r="B141" s="7">
        <v>44589.506655092591</v>
      </c>
      <c r="C141">
        <v>115.4</v>
      </c>
      <c r="D141" s="8">
        <f t="shared" si="13"/>
        <v>38.05333333333337</v>
      </c>
      <c r="E141" s="8">
        <f t="shared" si="12"/>
        <v>19.407200000000017</v>
      </c>
      <c r="F141" s="8">
        <f t="shared" si="10"/>
        <v>13488.004000000012</v>
      </c>
      <c r="G141" s="8">
        <f t="shared" si="14"/>
        <v>6009.2450000000099</v>
      </c>
      <c r="H141" s="6">
        <f t="shared" si="11"/>
        <v>695</v>
      </c>
    </row>
    <row r="142" spans="1:8" x14ac:dyDescent="0.25">
      <c r="A142" s="6">
        <v>700</v>
      </c>
      <c r="B142" s="7">
        <v>44589.506712962961</v>
      </c>
      <c r="C142">
        <v>114.9</v>
      </c>
      <c r="D142" s="8">
        <f t="shared" si="13"/>
        <v>37.55333333333337</v>
      </c>
      <c r="E142" s="8">
        <f t="shared" si="12"/>
        <v>19.152200000000018</v>
      </c>
      <c r="F142" s="8">
        <f t="shared" si="10"/>
        <v>13406.540000000014</v>
      </c>
      <c r="G142" s="8">
        <f t="shared" si="14"/>
        <v>6105.0060000000103</v>
      </c>
      <c r="H142" s="6">
        <f t="shared" si="11"/>
        <v>700</v>
      </c>
    </row>
    <row r="143" spans="1:8" x14ac:dyDescent="0.25">
      <c r="A143" s="6">
        <v>705</v>
      </c>
      <c r="B143" s="7">
        <v>44589.50677083333</v>
      </c>
      <c r="C143">
        <v>114.5</v>
      </c>
      <c r="D143" s="8">
        <f t="shared" si="13"/>
        <v>37.153333333333364</v>
      </c>
      <c r="E143" s="8">
        <f t="shared" si="12"/>
        <v>18.948200000000018</v>
      </c>
      <c r="F143" s="8">
        <f t="shared" si="10"/>
        <v>13358.481000000013</v>
      </c>
      <c r="G143" s="8">
        <f t="shared" si="14"/>
        <v>6199.7470000000103</v>
      </c>
      <c r="H143" s="6">
        <f t="shared" si="11"/>
        <v>705</v>
      </c>
    </row>
    <row r="144" spans="1:8" x14ac:dyDescent="0.25">
      <c r="A144" s="6">
        <v>710</v>
      </c>
      <c r="B144" s="7">
        <v>44589.506828703707</v>
      </c>
      <c r="C144">
        <v>113.7</v>
      </c>
      <c r="D144" s="8">
        <f t="shared" si="13"/>
        <v>36.353333333333367</v>
      </c>
      <c r="E144" s="8">
        <f t="shared" si="12"/>
        <v>18.540200000000016</v>
      </c>
      <c r="F144" s="8">
        <f t="shared" si="10"/>
        <v>13163.542000000012</v>
      </c>
      <c r="G144" s="8">
        <f t="shared" si="14"/>
        <v>6292.4480000000103</v>
      </c>
      <c r="H144" s="6">
        <f t="shared" si="11"/>
        <v>710</v>
      </c>
    </row>
    <row r="145" spans="1:8" x14ac:dyDescent="0.25">
      <c r="A145" s="6">
        <v>715</v>
      </c>
      <c r="B145" s="7">
        <v>44589.506886574076</v>
      </c>
      <c r="C145">
        <v>113.3</v>
      </c>
      <c r="D145" s="8">
        <f t="shared" si="13"/>
        <v>35.953333333333362</v>
      </c>
      <c r="E145" s="8">
        <f t="shared" si="12"/>
        <v>18.336200000000016</v>
      </c>
      <c r="F145" s="8">
        <f t="shared" si="10"/>
        <v>13110.383000000011</v>
      </c>
      <c r="G145" s="8">
        <f t="shared" si="14"/>
        <v>6384.1290000000108</v>
      </c>
      <c r="H145" s="6">
        <f t="shared" si="11"/>
        <v>715</v>
      </c>
    </row>
    <row r="146" spans="1:8" x14ac:dyDescent="0.25">
      <c r="A146" s="6">
        <v>720</v>
      </c>
      <c r="B146" s="7">
        <v>44589.506944444445</v>
      </c>
      <c r="C146">
        <v>112.7</v>
      </c>
      <c r="D146" s="8">
        <f t="shared" si="13"/>
        <v>35.353333333333367</v>
      </c>
      <c r="E146" s="8">
        <f t="shared" si="12"/>
        <v>18.030200000000018</v>
      </c>
      <c r="F146" s="8">
        <f t="shared" si="10"/>
        <v>12981.744000000013</v>
      </c>
      <c r="G146" s="8">
        <f t="shared" si="14"/>
        <v>6474.2800000000107</v>
      </c>
      <c r="H146" s="6">
        <f t="shared" si="11"/>
        <v>720</v>
      </c>
    </row>
    <row r="147" spans="1:8" x14ac:dyDescent="0.25">
      <c r="A147" s="6">
        <v>725</v>
      </c>
      <c r="B147" s="7">
        <v>44589.507002314815</v>
      </c>
      <c r="C147">
        <v>112</v>
      </c>
      <c r="D147" s="8">
        <f t="shared" si="13"/>
        <v>34.653333333333364</v>
      </c>
      <c r="E147" s="8">
        <f t="shared" si="12"/>
        <v>17.673200000000016</v>
      </c>
      <c r="F147" s="8">
        <f t="shared" si="10"/>
        <v>12813.070000000011</v>
      </c>
      <c r="G147" s="8">
        <f t="shared" si="14"/>
        <v>6562.6460000000106</v>
      </c>
      <c r="H147" s="6">
        <f t="shared" si="11"/>
        <v>725</v>
      </c>
    </row>
    <row r="148" spans="1:8" x14ac:dyDescent="0.25">
      <c r="A148" s="6">
        <v>730</v>
      </c>
      <c r="B148" s="7">
        <v>44589.507060185184</v>
      </c>
      <c r="C148">
        <v>111.2</v>
      </c>
      <c r="D148" s="8">
        <f t="shared" si="13"/>
        <v>33.853333333333367</v>
      </c>
      <c r="E148" s="8">
        <f t="shared" si="12"/>
        <v>17.265200000000018</v>
      </c>
      <c r="F148" s="8">
        <f t="shared" si="10"/>
        <v>12603.596000000012</v>
      </c>
      <c r="G148" s="8">
        <f t="shared" si="14"/>
        <v>6648.9720000000107</v>
      </c>
      <c r="H148" s="6">
        <f t="shared" si="11"/>
        <v>730</v>
      </c>
    </row>
    <row r="149" spans="1:8" x14ac:dyDescent="0.25">
      <c r="A149" s="6">
        <v>735</v>
      </c>
      <c r="B149" s="7">
        <v>44589.507118055553</v>
      </c>
      <c r="C149">
        <v>110.8</v>
      </c>
      <c r="D149" s="8">
        <f t="shared" si="13"/>
        <v>33.453333333333362</v>
      </c>
      <c r="E149" s="8">
        <f t="shared" si="12"/>
        <v>17.061200000000014</v>
      </c>
      <c r="F149" s="8">
        <f t="shared" si="10"/>
        <v>12539.982000000011</v>
      </c>
      <c r="G149" s="8">
        <f t="shared" si="14"/>
        <v>6734.2780000000112</v>
      </c>
      <c r="H149" s="6">
        <f t="shared" si="11"/>
        <v>735</v>
      </c>
    </row>
    <row r="150" spans="1:8" x14ac:dyDescent="0.25">
      <c r="A150" s="6">
        <v>740</v>
      </c>
      <c r="B150" s="7">
        <v>44589.507175925923</v>
      </c>
      <c r="C150">
        <v>110.5</v>
      </c>
      <c r="D150" s="8">
        <f t="shared" si="13"/>
        <v>33.153333333333364</v>
      </c>
      <c r="E150" s="8">
        <f t="shared" si="12"/>
        <v>16.908200000000015</v>
      </c>
      <c r="F150" s="8">
        <f t="shared" si="10"/>
        <v>12512.06800000001</v>
      </c>
      <c r="G150" s="8">
        <f t="shared" si="14"/>
        <v>6818.8190000000113</v>
      </c>
      <c r="H150" s="6">
        <f t="shared" si="11"/>
        <v>740</v>
      </c>
    </row>
    <row r="151" spans="1:8" x14ac:dyDescent="0.25">
      <c r="A151" s="6">
        <v>745</v>
      </c>
      <c r="B151" s="7">
        <v>44589.507233796299</v>
      </c>
      <c r="C151">
        <v>110.3</v>
      </c>
      <c r="D151" s="8">
        <f t="shared" si="13"/>
        <v>32.953333333333362</v>
      </c>
      <c r="E151" s="8">
        <f t="shared" si="12"/>
        <v>16.806200000000015</v>
      </c>
      <c r="F151" s="8">
        <f t="shared" si="10"/>
        <v>12520.619000000012</v>
      </c>
      <c r="G151" s="8">
        <f t="shared" si="14"/>
        <v>6902.8500000000113</v>
      </c>
      <c r="H151" s="6">
        <f t="shared" si="11"/>
        <v>745</v>
      </c>
    </row>
    <row r="152" spans="1:8" x14ac:dyDescent="0.25">
      <c r="A152" s="6">
        <v>750</v>
      </c>
      <c r="B152" s="7">
        <v>44589.507291666669</v>
      </c>
      <c r="C152">
        <v>110.2</v>
      </c>
      <c r="D152" s="8">
        <f t="shared" si="13"/>
        <v>32.853333333333367</v>
      </c>
      <c r="E152" s="8">
        <f t="shared" si="12"/>
        <v>16.755200000000016</v>
      </c>
      <c r="F152" s="8">
        <f t="shared" si="10"/>
        <v>12566.400000000012</v>
      </c>
      <c r="G152" s="8">
        <f t="shared" si="14"/>
        <v>6986.6260000000111</v>
      </c>
      <c r="H152" s="6">
        <f t="shared" si="11"/>
        <v>750</v>
      </c>
    </row>
    <row r="153" spans="1:8" x14ac:dyDescent="0.25">
      <c r="A153" s="6">
        <v>755</v>
      </c>
      <c r="B153" s="7">
        <v>44589.507349537038</v>
      </c>
      <c r="C153">
        <v>109.1</v>
      </c>
      <c r="D153" s="8">
        <f t="shared" si="13"/>
        <v>31.753333333333359</v>
      </c>
      <c r="E153" s="8">
        <f t="shared" si="12"/>
        <v>16.194200000000013</v>
      </c>
      <c r="F153" s="8">
        <f t="shared" si="10"/>
        <v>12226.62100000001</v>
      </c>
      <c r="G153" s="8">
        <f t="shared" si="14"/>
        <v>7067.5970000000116</v>
      </c>
      <c r="H153" s="6">
        <f t="shared" si="11"/>
        <v>755</v>
      </c>
    </row>
    <row r="154" spans="1:8" x14ac:dyDescent="0.25">
      <c r="A154" s="6">
        <v>760</v>
      </c>
      <c r="B154" s="7">
        <v>44589.507407407407</v>
      </c>
      <c r="C154">
        <v>108.4</v>
      </c>
      <c r="D154" s="8">
        <f t="shared" si="13"/>
        <v>31.05333333333337</v>
      </c>
      <c r="E154" s="8">
        <f t="shared" si="12"/>
        <v>15.837200000000019</v>
      </c>
      <c r="F154" s="8">
        <f t="shared" si="10"/>
        <v>12036.272000000014</v>
      </c>
      <c r="G154" s="8">
        <f t="shared" si="14"/>
        <v>7146.7830000000113</v>
      </c>
      <c r="H154" s="6">
        <f t="shared" si="11"/>
        <v>760</v>
      </c>
    </row>
    <row r="155" spans="1:8" x14ac:dyDescent="0.25">
      <c r="A155" s="6">
        <v>765</v>
      </c>
      <c r="B155" s="7">
        <v>44589.507465277777</v>
      </c>
      <c r="C155">
        <v>107.3</v>
      </c>
      <c r="D155" s="8">
        <f t="shared" si="13"/>
        <v>29.953333333333362</v>
      </c>
      <c r="E155" s="8">
        <f t="shared" si="12"/>
        <v>15.276200000000015</v>
      </c>
      <c r="F155" s="8">
        <f t="shared" si="10"/>
        <v>11686.293000000012</v>
      </c>
      <c r="G155" s="8">
        <f t="shared" si="14"/>
        <v>7223.1640000000116</v>
      </c>
      <c r="H155" s="6">
        <f t="shared" si="11"/>
        <v>765</v>
      </c>
    </row>
    <row r="156" spans="1:8" x14ac:dyDescent="0.25">
      <c r="A156" s="6">
        <v>770</v>
      </c>
      <c r="B156" s="7">
        <v>44589.507523148146</v>
      </c>
      <c r="C156">
        <v>106.7</v>
      </c>
      <c r="D156" s="8">
        <f t="shared" si="13"/>
        <v>29.353333333333367</v>
      </c>
      <c r="E156" s="8">
        <f t="shared" si="12"/>
        <v>14.970200000000018</v>
      </c>
      <c r="F156" s="8">
        <f t="shared" si="10"/>
        <v>11527.054000000015</v>
      </c>
      <c r="G156" s="8">
        <f t="shared" si="14"/>
        <v>7298.0150000000112</v>
      </c>
      <c r="H156" s="6">
        <f t="shared" si="11"/>
        <v>770</v>
      </c>
    </row>
    <row r="157" spans="1:8" x14ac:dyDescent="0.25">
      <c r="A157" s="6">
        <v>775</v>
      </c>
      <c r="B157" s="7">
        <v>44589.507581018515</v>
      </c>
      <c r="C157">
        <v>106.5</v>
      </c>
      <c r="D157" s="8">
        <f t="shared" si="13"/>
        <v>29.153333333333364</v>
      </c>
      <c r="E157" s="8">
        <f t="shared" si="12"/>
        <v>14.868200000000016</v>
      </c>
      <c r="F157" s="8">
        <f t="shared" si="10"/>
        <v>11522.855000000012</v>
      </c>
      <c r="G157" s="8">
        <f t="shared" si="14"/>
        <v>7372.3560000000116</v>
      </c>
      <c r="H157" s="6">
        <f t="shared" si="11"/>
        <v>775</v>
      </c>
    </row>
    <row r="158" spans="1:8" x14ac:dyDescent="0.25">
      <c r="A158" s="6">
        <v>780</v>
      </c>
      <c r="B158" s="7">
        <v>44589.507638888892</v>
      </c>
      <c r="C158">
        <v>106.2</v>
      </c>
      <c r="D158" s="8">
        <f t="shared" si="13"/>
        <v>28.853333333333367</v>
      </c>
      <c r="E158" s="8">
        <f t="shared" si="12"/>
        <v>14.715200000000017</v>
      </c>
      <c r="F158" s="8">
        <f t="shared" si="10"/>
        <v>11477.856000000013</v>
      </c>
      <c r="G158" s="8">
        <f t="shared" si="14"/>
        <v>7445.9320000000116</v>
      </c>
      <c r="H158" s="6">
        <f t="shared" si="11"/>
        <v>780</v>
      </c>
    </row>
    <row r="159" spans="1:8" x14ac:dyDescent="0.25">
      <c r="A159" s="6">
        <v>785</v>
      </c>
      <c r="B159" s="7">
        <v>44589.507696759261</v>
      </c>
      <c r="C159">
        <v>106.3</v>
      </c>
      <c r="D159" s="8">
        <f t="shared" si="13"/>
        <v>28.953333333333362</v>
      </c>
      <c r="E159" s="8">
        <f t="shared" si="12"/>
        <v>14.766200000000016</v>
      </c>
      <c r="F159" s="8">
        <f t="shared" si="10"/>
        <v>11591.467000000011</v>
      </c>
      <c r="G159" s="8">
        <f t="shared" si="14"/>
        <v>7519.7630000000117</v>
      </c>
      <c r="H159" s="6">
        <f t="shared" si="11"/>
        <v>785</v>
      </c>
    </row>
    <row r="160" spans="1:8" x14ac:dyDescent="0.25">
      <c r="A160" s="6">
        <v>790</v>
      </c>
      <c r="B160" s="7">
        <v>44589.507754629631</v>
      </c>
      <c r="C160">
        <v>105.9</v>
      </c>
      <c r="D160" s="8">
        <f t="shared" si="13"/>
        <v>28.55333333333337</v>
      </c>
      <c r="E160" s="8">
        <f t="shared" si="12"/>
        <v>14.562200000000018</v>
      </c>
      <c r="F160" s="8">
        <f t="shared" si="10"/>
        <v>11504.138000000015</v>
      </c>
      <c r="G160" s="8">
        <f t="shared" si="14"/>
        <v>7592.5740000000114</v>
      </c>
      <c r="H160" s="6">
        <f t="shared" si="11"/>
        <v>790</v>
      </c>
    </row>
    <row r="161" spans="1:8" x14ac:dyDescent="0.25">
      <c r="A161" s="6">
        <v>795</v>
      </c>
      <c r="B161" s="7">
        <v>44589.5078125</v>
      </c>
      <c r="C161">
        <v>105.4</v>
      </c>
      <c r="D161" s="8">
        <f t="shared" si="13"/>
        <v>28.05333333333337</v>
      </c>
      <c r="E161" s="8">
        <f t="shared" si="12"/>
        <v>14.307200000000019</v>
      </c>
      <c r="F161" s="8">
        <f t="shared" si="10"/>
        <v>11374.224000000015</v>
      </c>
      <c r="G161" s="8">
        <f t="shared" si="14"/>
        <v>7664.1100000000115</v>
      </c>
      <c r="H161" s="6">
        <f t="shared" si="11"/>
        <v>795</v>
      </c>
    </row>
    <row r="162" spans="1:8" x14ac:dyDescent="0.25">
      <c r="A162" s="6">
        <v>800</v>
      </c>
      <c r="B162" s="7">
        <v>44589.507870370369</v>
      </c>
      <c r="C162">
        <v>105</v>
      </c>
      <c r="D162" s="8">
        <f t="shared" si="13"/>
        <v>27.653333333333364</v>
      </c>
      <c r="E162" s="8">
        <f t="shared" si="12"/>
        <v>14.103200000000015</v>
      </c>
      <c r="F162" s="8">
        <f t="shared" si="10"/>
        <v>11282.560000000012</v>
      </c>
      <c r="G162" s="8">
        <f t="shared" si="14"/>
        <v>7734.6260000000111</v>
      </c>
      <c r="H162" s="6">
        <f t="shared" si="11"/>
        <v>800</v>
      </c>
    </row>
    <row r="163" spans="1:8" x14ac:dyDescent="0.25">
      <c r="A163" s="6">
        <v>805</v>
      </c>
      <c r="B163" s="7">
        <v>44589.507928240739</v>
      </c>
      <c r="C163">
        <v>104.5</v>
      </c>
      <c r="D163" s="8">
        <f t="shared" si="13"/>
        <v>27.153333333333364</v>
      </c>
      <c r="E163" s="8">
        <f t="shared" si="12"/>
        <v>13.848200000000016</v>
      </c>
      <c r="F163" s="8">
        <f t="shared" si="10"/>
        <v>11147.801000000012</v>
      </c>
      <c r="G163" s="8">
        <f t="shared" si="14"/>
        <v>7803.8670000000111</v>
      </c>
      <c r="H163" s="6">
        <f t="shared" si="11"/>
        <v>805</v>
      </c>
    </row>
    <row r="164" spans="1:8" x14ac:dyDescent="0.25">
      <c r="A164" s="6">
        <v>810</v>
      </c>
      <c r="B164" s="7">
        <v>44589.507986111108</v>
      </c>
      <c r="C164">
        <v>103.8</v>
      </c>
      <c r="D164" s="8">
        <f t="shared" si="13"/>
        <v>26.453333333333362</v>
      </c>
      <c r="E164" s="8">
        <f t="shared" si="12"/>
        <v>13.491200000000015</v>
      </c>
      <c r="F164" s="8">
        <f t="shared" si="10"/>
        <v>10927.872000000012</v>
      </c>
      <c r="G164" s="8">
        <f t="shared" si="14"/>
        <v>7871.3230000000112</v>
      </c>
      <c r="H164" s="6">
        <f t="shared" si="11"/>
        <v>810</v>
      </c>
    </row>
    <row r="165" spans="1:8" x14ac:dyDescent="0.25">
      <c r="A165" s="6">
        <v>815</v>
      </c>
      <c r="B165" s="7">
        <v>44589.508043981485</v>
      </c>
      <c r="C165">
        <v>103.4</v>
      </c>
      <c r="D165" s="8">
        <f t="shared" si="13"/>
        <v>26.05333333333337</v>
      </c>
      <c r="E165" s="8">
        <f t="shared" si="12"/>
        <v>13.287200000000018</v>
      </c>
      <c r="F165" s="8">
        <f t="shared" si="10"/>
        <v>10829.068000000014</v>
      </c>
      <c r="G165" s="8">
        <f t="shared" si="14"/>
        <v>7937.7590000000109</v>
      </c>
      <c r="H165" s="6">
        <f t="shared" si="11"/>
        <v>815</v>
      </c>
    </row>
    <row r="166" spans="1:8" x14ac:dyDescent="0.25">
      <c r="A166" s="6">
        <v>820</v>
      </c>
      <c r="B166" s="7">
        <v>44589.508101851854</v>
      </c>
      <c r="C166">
        <v>103.1</v>
      </c>
      <c r="D166" s="8">
        <f t="shared" si="13"/>
        <v>25.753333333333359</v>
      </c>
      <c r="E166" s="8">
        <f t="shared" si="12"/>
        <v>13.134200000000012</v>
      </c>
      <c r="F166" s="8">
        <f t="shared" si="10"/>
        <v>10770.044000000011</v>
      </c>
      <c r="G166" s="8">
        <f t="shared" si="14"/>
        <v>8003.4300000000112</v>
      </c>
      <c r="H166" s="6">
        <f t="shared" si="11"/>
        <v>820</v>
      </c>
    </row>
    <row r="167" spans="1:8" x14ac:dyDescent="0.25">
      <c r="A167" s="6">
        <v>825</v>
      </c>
      <c r="B167" s="7">
        <v>44589.508159722223</v>
      </c>
      <c r="C167">
        <v>102.8</v>
      </c>
      <c r="D167" s="8">
        <f t="shared" si="13"/>
        <v>25.453333333333362</v>
      </c>
      <c r="E167" s="8">
        <f t="shared" si="12"/>
        <v>12.981200000000015</v>
      </c>
      <c r="F167" s="8">
        <f t="shared" si="10"/>
        <v>10709.490000000013</v>
      </c>
      <c r="G167" s="8">
        <f t="shared" si="14"/>
        <v>8068.3360000000112</v>
      </c>
      <c r="H167" s="6">
        <f t="shared" si="11"/>
        <v>825</v>
      </c>
    </row>
    <row r="168" spans="1:8" x14ac:dyDescent="0.25">
      <c r="A168" s="6">
        <v>830</v>
      </c>
      <c r="B168" s="7">
        <v>44589.508217592593</v>
      </c>
      <c r="C168">
        <v>102.6</v>
      </c>
      <c r="D168" s="8">
        <f t="shared" si="13"/>
        <v>25.253333333333359</v>
      </c>
      <c r="E168" s="8">
        <f t="shared" si="12"/>
        <v>12.879200000000013</v>
      </c>
      <c r="F168" s="8">
        <f t="shared" si="10"/>
        <v>10689.736000000012</v>
      </c>
      <c r="G168" s="8">
        <f t="shared" si="14"/>
        <v>8132.7320000000109</v>
      </c>
      <c r="H168" s="6">
        <f t="shared" si="11"/>
        <v>830</v>
      </c>
    </row>
    <row r="169" spans="1:8" x14ac:dyDescent="0.25">
      <c r="A169" s="6">
        <v>835</v>
      </c>
      <c r="B169" s="7">
        <v>44589.508275462962</v>
      </c>
      <c r="C169">
        <v>102</v>
      </c>
      <c r="D169" s="8">
        <f t="shared" si="13"/>
        <v>24.653333333333364</v>
      </c>
      <c r="E169" s="8">
        <f t="shared" si="12"/>
        <v>12.573200000000016</v>
      </c>
      <c r="F169" s="8">
        <f t="shared" si="10"/>
        <v>10498.622000000014</v>
      </c>
      <c r="G169" s="8">
        <f t="shared" si="14"/>
        <v>8195.5980000000109</v>
      </c>
      <c r="H169" s="6">
        <f t="shared" si="11"/>
        <v>835</v>
      </c>
    </row>
    <row r="170" spans="1:8" x14ac:dyDescent="0.25">
      <c r="A170" s="6">
        <v>840</v>
      </c>
      <c r="B170" s="7">
        <v>44589.508333333331</v>
      </c>
      <c r="C170">
        <v>100.8</v>
      </c>
      <c r="D170" s="8">
        <f t="shared" si="13"/>
        <v>23.453333333333362</v>
      </c>
      <c r="E170" s="8">
        <f t="shared" si="12"/>
        <v>11.961200000000014</v>
      </c>
      <c r="F170" s="8">
        <f t="shared" si="10"/>
        <v>10047.408000000012</v>
      </c>
      <c r="G170" s="8">
        <f t="shared" si="14"/>
        <v>8255.4040000000114</v>
      </c>
      <c r="H170" s="6">
        <f t="shared" si="11"/>
        <v>840</v>
      </c>
    </row>
    <row r="171" spans="1:8" x14ac:dyDescent="0.25">
      <c r="A171" s="6">
        <v>845</v>
      </c>
      <c r="B171" s="7">
        <v>44589.508391203701</v>
      </c>
      <c r="C171">
        <v>100.5</v>
      </c>
      <c r="D171" s="8">
        <f t="shared" si="13"/>
        <v>23.153333333333364</v>
      </c>
      <c r="E171" s="8">
        <f t="shared" si="12"/>
        <v>11.808200000000015</v>
      </c>
      <c r="F171" s="8">
        <f t="shared" si="10"/>
        <v>9977.9290000000128</v>
      </c>
      <c r="G171" s="8">
        <f t="shared" si="14"/>
        <v>8314.4450000000106</v>
      </c>
      <c r="H171" s="6">
        <f t="shared" si="11"/>
        <v>845</v>
      </c>
    </row>
    <row r="172" spans="1:8" x14ac:dyDescent="0.25">
      <c r="A172" s="6">
        <v>850</v>
      </c>
      <c r="B172" s="7">
        <v>44589.508449074077</v>
      </c>
      <c r="C172">
        <v>99.7</v>
      </c>
      <c r="D172" s="8">
        <f t="shared" si="13"/>
        <v>22.353333333333367</v>
      </c>
      <c r="E172" s="8">
        <f t="shared" si="12"/>
        <v>11.400200000000018</v>
      </c>
      <c r="F172" s="8">
        <f t="shared" si="10"/>
        <v>9690.1700000000146</v>
      </c>
      <c r="G172" s="8">
        <f t="shared" si="14"/>
        <v>8371.4460000000108</v>
      </c>
      <c r="H172" s="6">
        <f t="shared" si="11"/>
        <v>850</v>
      </c>
    </row>
    <row r="173" spans="1:8" x14ac:dyDescent="0.25">
      <c r="A173" s="6">
        <v>855</v>
      </c>
      <c r="B173" s="7">
        <v>44589.508506944447</v>
      </c>
      <c r="C173">
        <v>99.8</v>
      </c>
      <c r="D173" s="8">
        <f t="shared" si="13"/>
        <v>22.453333333333362</v>
      </c>
      <c r="E173" s="8">
        <f t="shared" si="12"/>
        <v>11.451200000000014</v>
      </c>
      <c r="F173" s="8">
        <f t="shared" si="10"/>
        <v>9790.7760000000126</v>
      </c>
      <c r="G173" s="8">
        <f t="shared" si="14"/>
        <v>8428.7020000000102</v>
      </c>
      <c r="H173" s="6">
        <f t="shared" si="11"/>
        <v>855</v>
      </c>
    </row>
    <row r="174" spans="1:8" x14ac:dyDescent="0.25">
      <c r="A174" s="6">
        <v>860</v>
      </c>
      <c r="B174" s="7">
        <v>44589.508564814816</v>
      </c>
      <c r="C174">
        <v>99.3</v>
      </c>
      <c r="D174" s="8">
        <f t="shared" si="13"/>
        <v>21.953333333333362</v>
      </c>
      <c r="E174" s="8">
        <f t="shared" si="12"/>
        <v>11.196200000000015</v>
      </c>
      <c r="F174" s="8">
        <f t="shared" si="10"/>
        <v>9628.7320000000127</v>
      </c>
      <c r="G174" s="8">
        <f t="shared" si="14"/>
        <v>8484.68300000001</v>
      </c>
      <c r="H174" s="6">
        <f t="shared" si="11"/>
        <v>860</v>
      </c>
    </row>
    <row r="175" spans="1:8" x14ac:dyDescent="0.25">
      <c r="A175" s="6">
        <v>865</v>
      </c>
      <c r="B175" s="7">
        <v>44589.508622685185</v>
      </c>
      <c r="C175">
        <v>98.5</v>
      </c>
      <c r="D175" s="8">
        <f t="shared" si="13"/>
        <v>21.153333333333364</v>
      </c>
      <c r="E175" s="8">
        <f t="shared" si="12"/>
        <v>10.788200000000016</v>
      </c>
      <c r="F175" s="8">
        <f t="shared" si="10"/>
        <v>9331.7930000000142</v>
      </c>
      <c r="G175" s="8">
        <f t="shared" si="14"/>
        <v>8538.6240000000107</v>
      </c>
      <c r="H175" s="6">
        <f t="shared" si="11"/>
        <v>865</v>
      </c>
    </row>
    <row r="176" spans="1:8" x14ac:dyDescent="0.25">
      <c r="A176" s="6">
        <v>870</v>
      </c>
      <c r="B176" s="7">
        <v>44589.508680555555</v>
      </c>
      <c r="C176">
        <v>98.3</v>
      </c>
      <c r="D176" s="8">
        <f t="shared" si="13"/>
        <v>20.953333333333362</v>
      </c>
      <c r="E176" s="8">
        <f t="shared" si="12"/>
        <v>10.686200000000015</v>
      </c>
      <c r="F176" s="8">
        <f t="shared" si="10"/>
        <v>9296.9940000000133</v>
      </c>
      <c r="G176" s="8">
        <f t="shared" si="14"/>
        <v>8592.0550000000112</v>
      </c>
      <c r="H176" s="6">
        <f t="shared" si="11"/>
        <v>870</v>
      </c>
    </row>
    <row r="177" spans="1:8" x14ac:dyDescent="0.25">
      <c r="A177" s="6">
        <v>875</v>
      </c>
      <c r="B177" s="7">
        <v>44589.508738425924</v>
      </c>
      <c r="C177">
        <v>98.3</v>
      </c>
      <c r="D177" s="8">
        <f t="shared" si="13"/>
        <v>20.953333333333362</v>
      </c>
      <c r="E177" s="8">
        <f t="shared" si="12"/>
        <v>10.686200000000015</v>
      </c>
      <c r="F177" s="8">
        <f t="shared" si="10"/>
        <v>9350.4250000000138</v>
      </c>
      <c r="G177" s="8">
        <f t="shared" si="14"/>
        <v>8645.4860000000117</v>
      </c>
      <c r="H177" s="6">
        <f t="shared" si="11"/>
        <v>875</v>
      </c>
    </row>
    <row r="178" spans="1:8" x14ac:dyDescent="0.25">
      <c r="A178" s="6">
        <v>880</v>
      </c>
      <c r="B178" s="7">
        <v>44589.508796296293</v>
      </c>
      <c r="C178">
        <v>98.1</v>
      </c>
      <c r="D178" s="8">
        <f t="shared" si="13"/>
        <v>20.753333333333359</v>
      </c>
      <c r="E178" s="8">
        <f t="shared" si="12"/>
        <v>10.584200000000013</v>
      </c>
      <c r="F178" s="8">
        <f t="shared" si="10"/>
        <v>9314.0960000000123</v>
      </c>
      <c r="G178" s="8">
        <f t="shared" si="14"/>
        <v>8698.407000000012</v>
      </c>
      <c r="H178" s="6">
        <f t="shared" si="11"/>
        <v>880</v>
      </c>
    </row>
    <row r="179" spans="1:8" x14ac:dyDescent="0.25">
      <c r="A179" s="6">
        <v>885</v>
      </c>
      <c r="B179" s="7">
        <v>44589.50885416667</v>
      </c>
      <c r="C179">
        <v>97.4</v>
      </c>
      <c r="D179" s="8">
        <f t="shared" si="13"/>
        <v>20.05333333333337</v>
      </c>
      <c r="E179" s="8">
        <f t="shared" si="12"/>
        <v>10.227200000000019</v>
      </c>
      <c r="F179" s="8">
        <f t="shared" si="10"/>
        <v>9051.0720000000165</v>
      </c>
      <c r="G179" s="8">
        <f t="shared" si="14"/>
        <v>8749.5430000000124</v>
      </c>
      <c r="H179" s="6">
        <f t="shared" si="11"/>
        <v>885</v>
      </c>
    </row>
    <row r="180" spans="1:8" x14ac:dyDescent="0.25">
      <c r="A180" s="6">
        <v>890</v>
      </c>
      <c r="B180" s="7">
        <v>44589.508912037039</v>
      </c>
      <c r="C180">
        <v>96.9</v>
      </c>
      <c r="D180" s="8">
        <f t="shared" si="13"/>
        <v>19.55333333333337</v>
      </c>
      <c r="E180" s="8">
        <f t="shared" si="12"/>
        <v>9.9722000000000186</v>
      </c>
      <c r="F180" s="8">
        <f t="shared" si="10"/>
        <v>8875.2580000000162</v>
      </c>
      <c r="G180" s="8">
        <f t="shared" si="14"/>
        <v>8799.4040000000132</v>
      </c>
      <c r="H180" s="6">
        <f t="shared" si="11"/>
        <v>890</v>
      </c>
    </row>
    <row r="181" spans="1:8" x14ac:dyDescent="0.25">
      <c r="A181" s="6">
        <v>895</v>
      </c>
      <c r="B181" s="7">
        <v>44589.508969907409</v>
      </c>
      <c r="C181">
        <v>96.7</v>
      </c>
      <c r="D181" s="8">
        <f t="shared" si="13"/>
        <v>19.353333333333367</v>
      </c>
      <c r="E181" s="8">
        <f t="shared" si="12"/>
        <v>9.8702000000000183</v>
      </c>
      <c r="F181" s="8">
        <f t="shared" si="10"/>
        <v>8833.8290000000161</v>
      </c>
      <c r="G181" s="8">
        <f t="shared" si="14"/>
        <v>8848.7550000000138</v>
      </c>
      <c r="H181" s="6">
        <f t="shared" si="11"/>
        <v>895</v>
      </c>
    </row>
    <row r="182" spans="1:8" x14ac:dyDescent="0.25">
      <c r="A182" s="6">
        <v>900</v>
      </c>
      <c r="B182" s="7">
        <v>44589.509027777778</v>
      </c>
      <c r="C182">
        <v>96.1</v>
      </c>
      <c r="D182" s="8">
        <f t="shared" si="13"/>
        <v>18.753333333333359</v>
      </c>
      <c r="E182" s="8">
        <f t="shared" si="12"/>
        <v>9.5642000000000138</v>
      </c>
      <c r="F182" s="8">
        <f t="shared" si="10"/>
        <v>8607.7800000000116</v>
      </c>
      <c r="G182" s="8">
        <f t="shared" si="14"/>
        <v>8896.5760000000137</v>
      </c>
      <c r="H182" s="6">
        <f t="shared" si="11"/>
        <v>900</v>
      </c>
    </row>
    <row r="183" spans="1:8" x14ac:dyDescent="0.25">
      <c r="A183" s="6">
        <v>905</v>
      </c>
      <c r="B183" s="7">
        <v>44589.509085648147</v>
      </c>
      <c r="C183">
        <v>95.7</v>
      </c>
      <c r="D183" s="8">
        <f t="shared" si="13"/>
        <v>18.353333333333367</v>
      </c>
      <c r="E183" s="8">
        <f t="shared" si="12"/>
        <v>9.3602000000000167</v>
      </c>
      <c r="F183" s="8">
        <f t="shared" si="10"/>
        <v>8470.9810000000143</v>
      </c>
      <c r="G183" s="8">
        <f t="shared" si="14"/>
        <v>8943.3770000000131</v>
      </c>
      <c r="H183" s="6">
        <f t="shared" si="11"/>
        <v>905</v>
      </c>
    </row>
    <row r="184" spans="1:8" x14ac:dyDescent="0.25">
      <c r="A184" s="6">
        <v>910</v>
      </c>
      <c r="B184" s="7">
        <v>44589.509143518517</v>
      </c>
      <c r="C184">
        <v>95.4</v>
      </c>
      <c r="D184" s="8">
        <f t="shared" si="13"/>
        <v>18.05333333333337</v>
      </c>
      <c r="E184" s="8">
        <f t="shared" si="12"/>
        <v>9.207200000000018</v>
      </c>
      <c r="F184" s="8">
        <f t="shared" si="10"/>
        <v>8378.5520000000161</v>
      </c>
      <c r="G184" s="8">
        <f t="shared" si="14"/>
        <v>8989.4130000000132</v>
      </c>
      <c r="H184" s="6">
        <f t="shared" si="11"/>
        <v>910</v>
      </c>
    </row>
    <row r="185" spans="1:8" x14ac:dyDescent="0.25">
      <c r="A185" s="6">
        <v>915</v>
      </c>
      <c r="B185" s="7">
        <v>44589.509201388886</v>
      </c>
      <c r="C185">
        <v>95.3</v>
      </c>
      <c r="D185" s="8">
        <f t="shared" si="13"/>
        <v>17.953333333333362</v>
      </c>
      <c r="E185" s="8">
        <f t="shared" si="12"/>
        <v>9.1562000000000143</v>
      </c>
      <c r="F185" s="8">
        <f t="shared" si="10"/>
        <v>8377.9230000000134</v>
      </c>
      <c r="G185" s="8">
        <f t="shared" si="14"/>
        <v>9035.1940000000141</v>
      </c>
      <c r="H185" s="6">
        <f t="shared" si="11"/>
        <v>915</v>
      </c>
    </row>
    <row r="186" spans="1:8" x14ac:dyDescent="0.25">
      <c r="A186" s="6">
        <v>920</v>
      </c>
      <c r="B186" s="7">
        <v>44589.509259259263</v>
      </c>
      <c r="C186">
        <v>94.9</v>
      </c>
      <c r="D186" s="8">
        <f t="shared" si="13"/>
        <v>17.55333333333337</v>
      </c>
      <c r="E186" s="8">
        <f t="shared" si="12"/>
        <v>8.952200000000019</v>
      </c>
      <c r="F186" s="8">
        <f t="shared" si="10"/>
        <v>8236.0240000000176</v>
      </c>
      <c r="G186" s="8">
        <f t="shared" si="14"/>
        <v>9079.9550000000145</v>
      </c>
      <c r="H186" s="6">
        <f t="shared" si="11"/>
        <v>920</v>
      </c>
    </row>
    <row r="187" spans="1:8" x14ac:dyDescent="0.25">
      <c r="A187" s="6">
        <v>925</v>
      </c>
      <c r="B187" s="7">
        <v>44589.509317129632</v>
      </c>
      <c r="C187">
        <v>94.9</v>
      </c>
      <c r="D187" s="8">
        <f t="shared" si="13"/>
        <v>17.55333333333337</v>
      </c>
      <c r="E187" s="8">
        <f t="shared" si="12"/>
        <v>8.952200000000019</v>
      </c>
      <c r="F187" s="8">
        <f t="shared" si="10"/>
        <v>8280.785000000018</v>
      </c>
      <c r="G187" s="8">
        <f t="shared" si="14"/>
        <v>9124.7160000000149</v>
      </c>
      <c r="H187" s="6">
        <f t="shared" si="11"/>
        <v>925</v>
      </c>
    </row>
    <row r="188" spans="1:8" x14ac:dyDescent="0.25">
      <c r="A188" s="6">
        <v>930</v>
      </c>
      <c r="B188" s="7">
        <v>44589.509375000001</v>
      </c>
      <c r="C188">
        <v>94.9</v>
      </c>
      <c r="D188" s="8">
        <f t="shared" si="13"/>
        <v>17.55333333333337</v>
      </c>
      <c r="E188" s="8">
        <f t="shared" si="12"/>
        <v>8.952200000000019</v>
      </c>
      <c r="F188" s="8">
        <f t="shared" si="10"/>
        <v>8325.5460000000185</v>
      </c>
      <c r="G188" s="8">
        <f t="shared" si="14"/>
        <v>9169.4770000000153</v>
      </c>
      <c r="H188" s="6">
        <f t="shared" si="11"/>
        <v>930</v>
      </c>
    </row>
    <row r="189" spans="1:8" x14ac:dyDescent="0.25">
      <c r="A189" s="6">
        <v>935</v>
      </c>
      <c r="B189" s="7">
        <v>44589.509432870371</v>
      </c>
      <c r="C189">
        <v>94.7</v>
      </c>
      <c r="D189" s="8">
        <f t="shared" si="13"/>
        <v>17.353333333333367</v>
      </c>
      <c r="E189" s="8">
        <f t="shared" si="12"/>
        <v>8.8502000000000169</v>
      </c>
      <c r="F189" s="8">
        <f t="shared" si="10"/>
        <v>8274.9370000000163</v>
      </c>
      <c r="G189" s="8">
        <f t="shared" si="14"/>
        <v>9213.7280000000155</v>
      </c>
      <c r="H189" s="6">
        <f t="shared" si="11"/>
        <v>935</v>
      </c>
    </row>
    <row r="190" spans="1:8" x14ac:dyDescent="0.25">
      <c r="A190" s="6">
        <v>940</v>
      </c>
      <c r="B190" s="7">
        <v>44589.50949074074</v>
      </c>
      <c r="C190">
        <v>94.4</v>
      </c>
      <c r="D190" s="8">
        <f t="shared" si="13"/>
        <v>17.05333333333337</v>
      </c>
      <c r="E190" s="8">
        <f t="shared" si="12"/>
        <v>8.6972000000000182</v>
      </c>
      <c r="F190" s="8">
        <f t="shared" si="10"/>
        <v>8175.3680000000168</v>
      </c>
      <c r="G190" s="8">
        <f t="shared" si="14"/>
        <v>9257.2140000000163</v>
      </c>
      <c r="H190" s="6">
        <f t="shared" si="11"/>
        <v>940</v>
      </c>
    </row>
    <row r="191" spans="1:8" x14ac:dyDescent="0.25">
      <c r="A191" s="6">
        <v>945</v>
      </c>
      <c r="B191" s="7">
        <v>44589.509548611109</v>
      </c>
      <c r="C191">
        <v>94.5</v>
      </c>
      <c r="D191" s="8">
        <f t="shared" si="13"/>
        <v>17.153333333333364</v>
      </c>
      <c r="E191" s="8">
        <f t="shared" si="12"/>
        <v>8.7482000000000166</v>
      </c>
      <c r="F191" s="8">
        <f t="shared" si="10"/>
        <v>8267.0490000000154</v>
      </c>
      <c r="G191" s="8">
        <f t="shared" si="14"/>
        <v>9300.9550000000163</v>
      </c>
      <c r="H191" s="6">
        <f t="shared" si="11"/>
        <v>945</v>
      </c>
    </row>
    <row r="192" spans="1:8" x14ac:dyDescent="0.25">
      <c r="A192" s="6">
        <v>950</v>
      </c>
      <c r="B192" s="7">
        <v>44589.509606481479</v>
      </c>
      <c r="C192">
        <v>94</v>
      </c>
      <c r="D192" s="8">
        <f t="shared" si="13"/>
        <v>16.653333333333364</v>
      </c>
      <c r="E192" s="8">
        <f t="shared" si="12"/>
        <v>8.4932000000000158</v>
      </c>
      <c r="F192" s="8">
        <f t="shared" si="10"/>
        <v>8068.5400000000154</v>
      </c>
      <c r="G192" s="8">
        <f t="shared" si="14"/>
        <v>9343.4210000000166</v>
      </c>
      <c r="H192" s="6">
        <f t="shared" si="11"/>
        <v>950</v>
      </c>
    </row>
    <row r="193" spans="1:8" x14ac:dyDescent="0.25">
      <c r="A193" s="6">
        <v>955</v>
      </c>
      <c r="B193" s="7">
        <v>44589.509664351855</v>
      </c>
      <c r="C193">
        <v>93.6</v>
      </c>
      <c r="D193" s="8">
        <f t="shared" si="13"/>
        <v>16.253333333333359</v>
      </c>
      <c r="E193" s="8">
        <f t="shared" si="12"/>
        <v>8.2892000000000134</v>
      </c>
      <c r="F193" s="8">
        <f t="shared" si="10"/>
        <v>7916.1860000000124</v>
      </c>
      <c r="G193" s="8">
        <f t="shared" si="14"/>
        <v>9384.8670000000166</v>
      </c>
      <c r="H193" s="6">
        <f t="shared" si="11"/>
        <v>955</v>
      </c>
    </row>
    <row r="194" spans="1:8" x14ac:dyDescent="0.25">
      <c r="A194" s="6">
        <v>960</v>
      </c>
      <c r="B194" s="7">
        <v>44589.509722222225</v>
      </c>
      <c r="C194">
        <v>92.9</v>
      </c>
      <c r="D194" s="8">
        <f t="shared" si="13"/>
        <v>15.55333333333337</v>
      </c>
      <c r="E194" s="8">
        <f t="shared" si="12"/>
        <v>7.9322000000000186</v>
      </c>
      <c r="F194" s="8">
        <f t="shared" ref="F194:F257" si="15">E194*A194</f>
        <v>7614.9120000000175</v>
      </c>
      <c r="G194" s="8">
        <f t="shared" si="14"/>
        <v>9424.5280000000166</v>
      </c>
      <c r="H194" s="6">
        <f t="shared" ref="H194:H257" si="16">A194</f>
        <v>960</v>
      </c>
    </row>
    <row r="195" spans="1:8" x14ac:dyDescent="0.25">
      <c r="A195" s="6">
        <v>965</v>
      </c>
      <c r="B195" s="7">
        <v>44589.509780092594</v>
      </c>
      <c r="C195">
        <v>92.8</v>
      </c>
      <c r="D195" s="8">
        <f t="shared" si="13"/>
        <v>15.453333333333362</v>
      </c>
      <c r="E195" s="8">
        <f t="shared" ref="E195:E258" si="17">D195*0.51</f>
        <v>7.8812000000000149</v>
      </c>
      <c r="F195" s="8">
        <f t="shared" si="15"/>
        <v>7605.3580000000147</v>
      </c>
      <c r="G195" s="8">
        <f t="shared" si="14"/>
        <v>9463.9340000000175</v>
      </c>
      <c r="H195" s="6">
        <f t="shared" si="16"/>
        <v>965</v>
      </c>
    </row>
    <row r="196" spans="1:8" x14ac:dyDescent="0.25">
      <c r="A196" s="6">
        <v>970</v>
      </c>
      <c r="B196" s="7">
        <v>44589.509837962964</v>
      </c>
      <c r="C196">
        <v>92.4</v>
      </c>
      <c r="D196" s="8">
        <f t="shared" ref="D196:D259" si="18">C196-AVERAGE($C$2:$C$61)</f>
        <v>15.05333333333337</v>
      </c>
      <c r="E196" s="8">
        <f t="shared" si="17"/>
        <v>7.6772000000000187</v>
      </c>
      <c r="F196" s="8">
        <f t="shared" si="15"/>
        <v>7446.8840000000182</v>
      </c>
      <c r="G196" s="8">
        <f t="shared" si="14"/>
        <v>9502.3200000000179</v>
      </c>
      <c r="H196" s="6">
        <f t="shared" si="16"/>
        <v>970</v>
      </c>
    </row>
    <row r="197" spans="1:8" x14ac:dyDescent="0.25">
      <c r="A197" s="6">
        <v>975</v>
      </c>
      <c r="B197" s="7">
        <v>44589.509895833333</v>
      </c>
      <c r="C197">
        <v>92.4</v>
      </c>
      <c r="D197" s="8">
        <f t="shared" si="18"/>
        <v>15.05333333333337</v>
      </c>
      <c r="E197" s="8">
        <f t="shared" si="17"/>
        <v>7.6772000000000187</v>
      </c>
      <c r="F197" s="8">
        <f t="shared" si="15"/>
        <v>7485.2700000000186</v>
      </c>
      <c r="G197" s="8">
        <f t="shared" si="14"/>
        <v>9540.7060000000183</v>
      </c>
      <c r="H197" s="6">
        <f t="shared" si="16"/>
        <v>975</v>
      </c>
    </row>
    <row r="198" spans="1:8" x14ac:dyDescent="0.25">
      <c r="A198" s="6">
        <v>980</v>
      </c>
      <c r="B198" s="7">
        <v>44589.509953703702</v>
      </c>
      <c r="C198">
        <v>92.1</v>
      </c>
      <c r="D198" s="8">
        <f t="shared" si="18"/>
        <v>14.753333333333359</v>
      </c>
      <c r="E198" s="8">
        <f t="shared" si="17"/>
        <v>7.5242000000000129</v>
      </c>
      <c r="F198" s="8">
        <f t="shared" si="15"/>
        <v>7373.7160000000122</v>
      </c>
      <c r="G198" s="8">
        <f t="shared" si="14"/>
        <v>9578.3270000000175</v>
      </c>
      <c r="H198" s="6">
        <f t="shared" si="16"/>
        <v>980</v>
      </c>
    </row>
    <row r="199" spans="1:8" x14ac:dyDescent="0.25">
      <c r="A199" s="6">
        <v>985</v>
      </c>
      <c r="B199" s="7">
        <v>44589.510011574072</v>
      </c>
      <c r="C199">
        <v>91.7</v>
      </c>
      <c r="D199" s="8">
        <f t="shared" si="18"/>
        <v>14.353333333333367</v>
      </c>
      <c r="E199" s="8">
        <f t="shared" si="17"/>
        <v>7.3202000000000176</v>
      </c>
      <c r="F199" s="8">
        <f t="shared" si="15"/>
        <v>7210.3970000000172</v>
      </c>
      <c r="G199" s="8">
        <f t="shared" si="14"/>
        <v>9614.9280000000181</v>
      </c>
      <c r="H199" s="6">
        <f t="shared" si="16"/>
        <v>985</v>
      </c>
    </row>
    <row r="200" spans="1:8" x14ac:dyDescent="0.25">
      <c r="A200" s="6">
        <v>990</v>
      </c>
      <c r="B200" s="7">
        <v>44589.510069444441</v>
      </c>
      <c r="C200">
        <v>91.5</v>
      </c>
      <c r="D200" s="8">
        <f t="shared" si="18"/>
        <v>14.153333333333364</v>
      </c>
      <c r="E200" s="8">
        <f t="shared" si="17"/>
        <v>7.2182000000000164</v>
      </c>
      <c r="F200" s="8">
        <f t="shared" si="15"/>
        <v>7146.0180000000164</v>
      </c>
      <c r="G200" s="8">
        <f t="shared" ref="G200:G263" si="19">G199+E200*5</f>
        <v>9651.0190000000184</v>
      </c>
      <c r="H200" s="6">
        <f t="shared" si="16"/>
        <v>990</v>
      </c>
    </row>
    <row r="201" spans="1:8" x14ac:dyDescent="0.25">
      <c r="A201" s="6">
        <v>995</v>
      </c>
      <c r="B201" s="7">
        <v>44589.510127314818</v>
      </c>
      <c r="C201">
        <v>91.2</v>
      </c>
      <c r="D201" s="8">
        <f t="shared" si="18"/>
        <v>13.853333333333367</v>
      </c>
      <c r="E201" s="8">
        <f t="shared" si="17"/>
        <v>7.0652000000000177</v>
      </c>
      <c r="F201" s="8">
        <f t="shared" si="15"/>
        <v>7029.874000000018</v>
      </c>
      <c r="G201" s="8">
        <f t="shared" si="19"/>
        <v>9686.3450000000194</v>
      </c>
      <c r="H201" s="6">
        <f t="shared" si="16"/>
        <v>995</v>
      </c>
    </row>
    <row r="202" spans="1:8" x14ac:dyDescent="0.25">
      <c r="A202" s="6">
        <v>1000</v>
      </c>
      <c r="B202" s="7">
        <v>44589.510185185187</v>
      </c>
      <c r="C202">
        <v>91.1</v>
      </c>
      <c r="D202" s="8">
        <f t="shared" si="18"/>
        <v>13.753333333333359</v>
      </c>
      <c r="E202" s="8">
        <f t="shared" si="17"/>
        <v>7.0142000000000131</v>
      </c>
      <c r="F202" s="8">
        <f t="shared" si="15"/>
        <v>7014.2000000000135</v>
      </c>
      <c r="G202" s="8">
        <f t="shared" si="19"/>
        <v>9721.4160000000193</v>
      </c>
      <c r="H202" s="6">
        <f t="shared" si="16"/>
        <v>1000</v>
      </c>
    </row>
    <row r="203" spans="1:8" x14ac:dyDescent="0.25">
      <c r="A203" s="6">
        <v>1005</v>
      </c>
      <c r="B203" s="7">
        <v>44589.510243055556</v>
      </c>
      <c r="C203">
        <v>90.7</v>
      </c>
      <c r="D203" s="8">
        <f t="shared" si="18"/>
        <v>13.353333333333367</v>
      </c>
      <c r="E203" s="8">
        <f t="shared" si="17"/>
        <v>6.8102000000000178</v>
      </c>
      <c r="F203" s="8">
        <f t="shared" si="15"/>
        <v>6844.2510000000175</v>
      </c>
      <c r="G203" s="8">
        <f t="shared" si="19"/>
        <v>9755.4670000000187</v>
      </c>
      <c r="H203" s="6">
        <f t="shared" si="16"/>
        <v>1005</v>
      </c>
    </row>
    <row r="204" spans="1:8" x14ac:dyDescent="0.25">
      <c r="A204" s="6">
        <v>1010</v>
      </c>
      <c r="B204" s="7">
        <v>44589.510300925926</v>
      </c>
      <c r="C204">
        <v>90.7</v>
      </c>
      <c r="D204" s="8">
        <f t="shared" si="18"/>
        <v>13.353333333333367</v>
      </c>
      <c r="E204" s="8">
        <f t="shared" si="17"/>
        <v>6.8102000000000178</v>
      </c>
      <c r="F204" s="8">
        <f t="shared" si="15"/>
        <v>6878.3020000000179</v>
      </c>
      <c r="G204" s="8">
        <f t="shared" si="19"/>
        <v>9789.5180000000182</v>
      </c>
      <c r="H204" s="6">
        <f t="shared" si="16"/>
        <v>1010</v>
      </c>
    </row>
    <row r="205" spans="1:8" x14ac:dyDescent="0.25">
      <c r="A205" s="6">
        <v>1015</v>
      </c>
      <c r="B205" s="7">
        <v>44589.510358796295</v>
      </c>
      <c r="C205">
        <v>90.4</v>
      </c>
      <c r="D205" s="8">
        <f t="shared" si="18"/>
        <v>13.05333333333337</v>
      </c>
      <c r="E205" s="8">
        <f t="shared" si="17"/>
        <v>6.6572000000000191</v>
      </c>
      <c r="F205" s="8">
        <f t="shared" si="15"/>
        <v>6757.0580000000191</v>
      </c>
      <c r="G205" s="8">
        <f t="shared" si="19"/>
        <v>9822.8040000000183</v>
      </c>
      <c r="H205" s="6">
        <f t="shared" si="16"/>
        <v>1015</v>
      </c>
    </row>
    <row r="206" spans="1:8" x14ac:dyDescent="0.25">
      <c r="A206" s="6">
        <v>1020</v>
      </c>
      <c r="B206" s="7">
        <v>44589.510416666664</v>
      </c>
      <c r="C206">
        <v>90.1</v>
      </c>
      <c r="D206" s="8">
        <f t="shared" si="18"/>
        <v>12.753333333333359</v>
      </c>
      <c r="E206" s="8">
        <f t="shared" si="17"/>
        <v>6.5042000000000133</v>
      </c>
      <c r="F206" s="8">
        <f t="shared" si="15"/>
        <v>6634.2840000000133</v>
      </c>
      <c r="G206" s="8">
        <f t="shared" si="19"/>
        <v>9855.3250000000189</v>
      </c>
      <c r="H206" s="6">
        <f t="shared" si="16"/>
        <v>1020</v>
      </c>
    </row>
    <row r="207" spans="1:8" x14ac:dyDescent="0.25">
      <c r="A207" s="6">
        <v>1025</v>
      </c>
      <c r="B207" s="7">
        <v>44589.510474537034</v>
      </c>
      <c r="C207">
        <v>89.6</v>
      </c>
      <c r="D207" s="8">
        <f t="shared" si="18"/>
        <v>12.253333333333359</v>
      </c>
      <c r="E207" s="8">
        <f t="shared" si="17"/>
        <v>6.2492000000000134</v>
      </c>
      <c r="F207" s="8">
        <f t="shared" si="15"/>
        <v>6405.4300000000139</v>
      </c>
      <c r="G207" s="8">
        <f t="shared" si="19"/>
        <v>9886.5710000000181</v>
      </c>
      <c r="H207" s="6">
        <f t="shared" si="16"/>
        <v>1025</v>
      </c>
    </row>
    <row r="208" spans="1:8" x14ac:dyDescent="0.25">
      <c r="A208" s="6">
        <v>1030</v>
      </c>
      <c r="B208" s="7">
        <v>44589.51053240741</v>
      </c>
      <c r="C208">
        <v>89.3</v>
      </c>
      <c r="D208" s="8">
        <f t="shared" si="18"/>
        <v>11.953333333333362</v>
      </c>
      <c r="E208" s="8">
        <f t="shared" si="17"/>
        <v>6.0962000000000147</v>
      </c>
      <c r="F208" s="8">
        <f t="shared" si="15"/>
        <v>6279.0860000000148</v>
      </c>
      <c r="G208" s="8">
        <f t="shared" si="19"/>
        <v>9917.0520000000179</v>
      </c>
      <c r="H208" s="6">
        <f t="shared" si="16"/>
        <v>1030</v>
      </c>
    </row>
    <row r="209" spans="1:8" x14ac:dyDescent="0.25">
      <c r="A209" s="6">
        <v>1035</v>
      </c>
      <c r="B209" s="7">
        <v>44589.51059027778</v>
      </c>
      <c r="C209">
        <v>89.3</v>
      </c>
      <c r="D209" s="8">
        <f t="shared" si="18"/>
        <v>11.953333333333362</v>
      </c>
      <c r="E209" s="8">
        <f t="shared" si="17"/>
        <v>6.0962000000000147</v>
      </c>
      <c r="F209" s="8">
        <f t="shared" si="15"/>
        <v>6309.5670000000155</v>
      </c>
      <c r="G209" s="8">
        <f t="shared" si="19"/>
        <v>9947.5330000000176</v>
      </c>
      <c r="H209" s="6">
        <f t="shared" si="16"/>
        <v>1035</v>
      </c>
    </row>
    <row r="210" spans="1:8" x14ac:dyDescent="0.25">
      <c r="A210" s="6">
        <v>1040</v>
      </c>
      <c r="B210" s="7">
        <v>44589.510648148149</v>
      </c>
      <c r="C210">
        <v>89</v>
      </c>
      <c r="D210" s="8">
        <f t="shared" si="18"/>
        <v>11.653333333333364</v>
      </c>
      <c r="E210" s="8">
        <f t="shared" si="17"/>
        <v>5.943200000000016</v>
      </c>
      <c r="F210" s="8">
        <f t="shared" si="15"/>
        <v>6180.9280000000163</v>
      </c>
      <c r="G210" s="8">
        <f t="shared" si="19"/>
        <v>9977.249000000018</v>
      </c>
      <c r="H210" s="6">
        <f t="shared" si="16"/>
        <v>1040</v>
      </c>
    </row>
    <row r="211" spans="1:8" x14ac:dyDescent="0.25">
      <c r="A211" s="6">
        <v>1045</v>
      </c>
      <c r="B211" s="7">
        <v>44589.510706018518</v>
      </c>
      <c r="C211">
        <v>88.7</v>
      </c>
      <c r="D211" s="8">
        <f t="shared" si="18"/>
        <v>11.353333333333367</v>
      </c>
      <c r="E211" s="8">
        <f t="shared" si="17"/>
        <v>5.7902000000000173</v>
      </c>
      <c r="F211" s="8">
        <f t="shared" si="15"/>
        <v>6050.7590000000182</v>
      </c>
      <c r="G211" s="8">
        <f t="shared" si="19"/>
        <v>10006.200000000019</v>
      </c>
      <c r="H211" s="6">
        <f t="shared" si="16"/>
        <v>1045</v>
      </c>
    </row>
    <row r="212" spans="1:8" x14ac:dyDescent="0.25">
      <c r="A212" s="6">
        <v>1050</v>
      </c>
      <c r="B212" s="7">
        <v>44589.510763888888</v>
      </c>
      <c r="C212">
        <v>88.5</v>
      </c>
      <c r="D212" s="8">
        <f t="shared" si="18"/>
        <v>11.153333333333364</v>
      </c>
      <c r="E212" s="8">
        <f t="shared" si="17"/>
        <v>5.6882000000000161</v>
      </c>
      <c r="F212" s="8">
        <f t="shared" si="15"/>
        <v>5972.610000000017</v>
      </c>
      <c r="G212" s="8">
        <f t="shared" si="19"/>
        <v>10034.64100000002</v>
      </c>
      <c r="H212" s="6">
        <f t="shared" si="16"/>
        <v>1050</v>
      </c>
    </row>
    <row r="213" spans="1:8" x14ac:dyDescent="0.25">
      <c r="A213" s="6">
        <v>1055</v>
      </c>
      <c r="B213" s="7">
        <v>44589.510821759257</v>
      </c>
      <c r="C213">
        <v>88.4</v>
      </c>
      <c r="D213" s="8">
        <f t="shared" si="18"/>
        <v>11.05333333333337</v>
      </c>
      <c r="E213" s="8">
        <f t="shared" si="17"/>
        <v>5.6372000000000186</v>
      </c>
      <c r="F213" s="8">
        <f t="shared" si="15"/>
        <v>5947.2460000000201</v>
      </c>
      <c r="G213" s="8">
        <f t="shared" si="19"/>
        <v>10062.827000000019</v>
      </c>
      <c r="H213" s="6">
        <f t="shared" si="16"/>
        <v>1055</v>
      </c>
    </row>
    <row r="214" spans="1:8" x14ac:dyDescent="0.25">
      <c r="A214" s="6">
        <v>1060</v>
      </c>
      <c r="B214" s="7">
        <v>44589.510879629626</v>
      </c>
      <c r="C214">
        <v>88.2</v>
      </c>
      <c r="D214" s="8">
        <f t="shared" si="18"/>
        <v>10.853333333333367</v>
      </c>
      <c r="E214" s="8">
        <f t="shared" si="17"/>
        <v>5.5352000000000174</v>
      </c>
      <c r="F214" s="8">
        <f t="shared" si="15"/>
        <v>5867.3120000000181</v>
      </c>
      <c r="G214" s="8">
        <f t="shared" si="19"/>
        <v>10090.503000000019</v>
      </c>
      <c r="H214" s="6">
        <f t="shared" si="16"/>
        <v>1060</v>
      </c>
    </row>
    <row r="215" spans="1:8" x14ac:dyDescent="0.25">
      <c r="A215" s="6">
        <v>1065</v>
      </c>
      <c r="B215" s="7">
        <v>44589.510937500003</v>
      </c>
      <c r="C215">
        <v>88.4</v>
      </c>
      <c r="D215" s="8">
        <f t="shared" si="18"/>
        <v>11.05333333333337</v>
      </c>
      <c r="E215" s="8">
        <f t="shared" si="17"/>
        <v>5.6372000000000186</v>
      </c>
      <c r="F215" s="8">
        <f t="shared" si="15"/>
        <v>6003.6180000000195</v>
      </c>
      <c r="G215" s="8">
        <f t="shared" si="19"/>
        <v>10118.689000000018</v>
      </c>
      <c r="H215" s="6">
        <f t="shared" si="16"/>
        <v>1065</v>
      </c>
    </row>
    <row r="216" spans="1:8" x14ac:dyDescent="0.25">
      <c r="A216" s="6">
        <v>1070</v>
      </c>
      <c r="B216" s="7">
        <v>44589.510995370372</v>
      </c>
      <c r="C216">
        <v>88.2</v>
      </c>
      <c r="D216" s="8">
        <f t="shared" si="18"/>
        <v>10.853333333333367</v>
      </c>
      <c r="E216" s="8">
        <f t="shared" si="17"/>
        <v>5.5352000000000174</v>
      </c>
      <c r="F216" s="8">
        <f t="shared" si="15"/>
        <v>5922.6640000000189</v>
      </c>
      <c r="G216" s="8">
        <f t="shared" si="19"/>
        <v>10146.365000000018</v>
      </c>
      <c r="H216" s="6">
        <f t="shared" si="16"/>
        <v>1070</v>
      </c>
    </row>
    <row r="217" spans="1:8" x14ac:dyDescent="0.25">
      <c r="A217" s="6">
        <v>1075</v>
      </c>
      <c r="B217" s="7">
        <v>44589.511053240742</v>
      </c>
      <c r="C217">
        <v>87.9</v>
      </c>
      <c r="D217" s="8">
        <f t="shared" si="18"/>
        <v>10.55333333333337</v>
      </c>
      <c r="E217" s="8">
        <f t="shared" si="17"/>
        <v>5.3822000000000187</v>
      </c>
      <c r="F217" s="8">
        <f t="shared" si="15"/>
        <v>5785.8650000000198</v>
      </c>
      <c r="G217" s="8">
        <f t="shared" si="19"/>
        <v>10173.276000000018</v>
      </c>
      <c r="H217" s="6">
        <f t="shared" si="16"/>
        <v>1075</v>
      </c>
    </row>
    <row r="218" spans="1:8" x14ac:dyDescent="0.25">
      <c r="A218" s="6">
        <v>1080</v>
      </c>
      <c r="B218" s="7">
        <v>44589.511111111111</v>
      </c>
      <c r="C218">
        <v>87.8</v>
      </c>
      <c r="D218" s="8">
        <f t="shared" si="18"/>
        <v>10.453333333333362</v>
      </c>
      <c r="E218" s="8">
        <f t="shared" si="17"/>
        <v>5.3312000000000141</v>
      </c>
      <c r="F218" s="8">
        <f t="shared" si="15"/>
        <v>5757.6960000000154</v>
      </c>
      <c r="G218" s="8">
        <f t="shared" si="19"/>
        <v>10199.932000000019</v>
      </c>
      <c r="H218" s="6">
        <f t="shared" si="16"/>
        <v>1080</v>
      </c>
    </row>
    <row r="219" spans="1:8" x14ac:dyDescent="0.25">
      <c r="A219" s="6">
        <v>1085</v>
      </c>
      <c r="B219" s="7">
        <v>44589.51116898148</v>
      </c>
      <c r="C219">
        <v>87.1</v>
      </c>
      <c r="D219" s="8">
        <f t="shared" si="18"/>
        <v>9.7533333333333587</v>
      </c>
      <c r="E219" s="8">
        <f t="shared" si="17"/>
        <v>4.9742000000000131</v>
      </c>
      <c r="F219" s="8">
        <f t="shared" si="15"/>
        <v>5397.0070000000142</v>
      </c>
      <c r="G219" s="8">
        <f t="shared" si="19"/>
        <v>10224.803000000018</v>
      </c>
      <c r="H219" s="6">
        <f t="shared" si="16"/>
        <v>1085</v>
      </c>
    </row>
    <row r="220" spans="1:8" x14ac:dyDescent="0.25">
      <c r="A220" s="6">
        <v>1090</v>
      </c>
      <c r="B220" s="7">
        <v>44589.51122685185</v>
      </c>
      <c r="C220">
        <v>86.9</v>
      </c>
      <c r="D220" s="8">
        <f t="shared" si="18"/>
        <v>9.5533333333333701</v>
      </c>
      <c r="E220" s="8">
        <f t="shared" si="17"/>
        <v>4.872200000000019</v>
      </c>
      <c r="F220" s="8">
        <f t="shared" si="15"/>
        <v>5310.6980000000203</v>
      </c>
      <c r="G220" s="8">
        <f t="shared" si="19"/>
        <v>10249.164000000019</v>
      </c>
      <c r="H220" s="6">
        <f t="shared" si="16"/>
        <v>1090</v>
      </c>
    </row>
    <row r="221" spans="1:8" x14ac:dyDescent="0.25">
      <c r="A221" s="6">
        <v>1095</v>
      </c>
      <c r="B221" s="7">
        <v>44589.511284722219</v>
      </c>
      <c r="C221">
        <v>86.2</v>
      </c>
      <c r="D221" s="8">
        <f t="shared" si="18"/>
        <v>8.8533333333333672</v>
      </c>
      <c r="E221" s="8">
        <f t="shared" si="17"/>
        <v>4.515200000000017</v>
      </c>
      <c r="F221" s="8">
        <f t="shared" si="15"/>
        <v>4944.1440000000184</v>
      </c>
      <c r="G221" s="8">
        <f t="shared" si="19"/>
        <v>10271.74000000002</v>
      </c>
      <c r="H221" s="6">
        <f t="shared" si="16"/>
        <v>1095</v>
      </c>
    </row>
    <row r="222" spans="1:8" x14ac:dyDescent="0.25">
      <c r="A222" s="6">
        <v>1100</v>
      </c>
      <c r="B222" s="7">
        <v>44589.511342592596</v>
      </c>
      <c r="C222">
        <v>86.3</v>
      </c>
      <c r="D222" s="8">
        <f t="shared" si="18"/>
        <v>8.9533333333333616</v>
      </c>
      <c r="E222" s="8">
        <f t="shared" si="17"/>
        <v>4.5662000000000145</v>
      </c>
      <c r="F222" s="8">
        <f t="shared" si="15"/>
        <v>5022.8200000000161</v>
      </c>
      <c r="G222" s="8">
        <f t="shared" si="19"/>
        <v>10294.57100000002</v>
      </c>
      <c r="H222" s="6">
        <f t="shared" si="16"/>
        <v>1100</v>
      </c>
    </row>
    <row r="223" spans="1:8" x14ac:dyDescent="0.25">
      <c r="A223" s="6">
        <v>1105</v>
      </c>
      <c r="B223" s="7">
        <v>44589.511400462965</v>
      </c>
      <c r="C223">
        <v>86.2</v>
      </c>
      <c r="D223" s="8">
        <f t="shared" si="18"/>
        <v>8.8533333333333672</v>
      </c>
      <c r="E223" s="8">
        <f t="shared" si="17"/>
        <v>4.515200000000017</v>
      </c>
      <c r="F223" s="8">
        <f t="shared" si="15"/>
        <v>4989.2960000000185</v>
      </c>
      <c r="G223" s="8">
        <f t="shared" si="19"/>
        <v>10317.147000000021</v>
      </c>
      <c r="H223" s="6">
        <f t="shared" si="16"/>
        <v>1105</v>
      </c>
    </row>
    <row r="224" spans="1:8" x14ac:dyDescent="0.25">
      <c r="A224" s="6">
        <v>1110</v>
      </c>
      <c r="B224" s="7">
        <v>44589.511458333334</v>
      </c>
      <c r="C224">
        <v>86.3</v>
      </c>
      <c r="D224" s="8">
        <f t="shared" si="18"/>
        <v>8.9533333333333616</v>
      </c>
      <c r="E224" s="8">
        <f t="shared" si="17"/>
        <v>4.5662000000000145</v>
      </c>
      <c r="F224" s="8">
        <f t="shared" si="15"/>
        <v>5068.4820000000163</v>
      </c>
      <c r="G224" s="8">
        <f t="shared" si="19"/>
        <v>10339.978000000021</v>
      </c>
      <c r="H224" s="6">
        <f t="shared" si="16"/>
        <v>1110</v>
      </c>
    </row>
    <row r="225" spans="1:8" x14ac:dyDescent="0.25">
      <c r="A225" s="6">
        <v>1115</v>
      </c>
      <c r="B225" s="7">
        <v>44589.511516203704</v>
      </c>
      <c r="C225">
        <v>86.2</v>
      </c>
      <c r="D225" s="8">
        <f t="shared" si="18"/>
        <v>8.8533333333333672</v>
      </c>
      <c r="E225" s="8">
        <f t="shared" si="17"/>
        <v>4.515200000000017</v>
      </c>
      <c r="F225" s="8">
        <f t="shared" si="15"/>
        <v>5034.4480000000185</v>
      </c>
      <c r="G225" s="8">
        <f t="shared" si="19"/>
        <v>10362.554000000022</v>
      </c>
      <c r="H225" s="6">
        <f t="shared" si="16"/>
        <v>1115</v>
      </c>
    </row>
    <row r="226" spans="1:8" x14ac:dyDescent="0.25">
      <c r="A226" s="6">
        <v>1120</v>
      </c>
      <c r="B226" s="7">
        <v>44589.511574074073</v>
      </c>
      <c r="C226">
        <v>86.4</v>
      </c>
      <c r="D226" s="8">
        <f t="shared" si="18"/>
        <v>9.0533333333333701</v>
      </c>
      <c r="E226" s="8">
        <f t="shared" si="17"/>
        <v>4.6172000000000191</v>
      </c>
      <c r="F226" s="8">
        <f t="shared" si="15"/>
        <v>5171.264000000021</v>
      </c>
      <c r="G226" s="8">
        <f t="shared" si="19"/>
        <v>10385.640000000021</v>
      </c>
      <c r="H226" s="6">
        <f t="shared" si="16"/>
        <v>1120</v>
      </c>
    </row>
    <row r="227" spans="1:8" x14ac:dyDescent="0.25">
      <c r="A227" s="6">
        <v>1125</v>
      </c>
      <c r="B227" s="7">
        <v>44589.511631944442</v>
      </c>
      <c r="C227">
        <v>86.2</v>
      </c>
      <c r="D227" s="8">
        <f t="shared" si="18"/>
        <v>8.8533333333333672</v>
      </c>
      <c r="E227" s="8">
        <f t="shared" si="17"/>
        <v>4.515200000000017</v>
      </c>
      <c r="F227" s="8">
        <f t="shared" si="15"/>
        <v>5079.6000000000195</v>
      </c>
      <c r="G227" s="8">
        <f t="shared" si="19"/>
        <v>10408.216000000022</v>
      </c>
      <c r="H227" s="6">
        <f t="shared" si="16"/>
        <v>1125</v>
      </c>
    </row>
    <row r="228" spans="1:8" x14ac:dyDescent="0.25">
      <c r="A228" s="6">
        <v>1130</v>
      </c>
      <c r="B228" s="7">
        <v>44589.511689814812</v>
      </c>
      <c r="C228">
        <v>85.6</v>
      </c>
      <c r="D228" s="8">
        <f t="shared" si="18"/>
        <v>8.2533333333333587</v>
      </c>
      <c r="E228" s="8">
        <f t="shared" si="17"/>
        <v>4.2092000000000134</v>
      </c>
      <c r="F228" s="8">
        <f t="shared" si="15"/>
        <v>4756.3960000000152</v>
      </c>
      <c r="G228" s="8">
        <f t="shared" si="19"/>
        <v>10429.262000000022</v>
      </c>
      <c r="H228" s="6">
        <f t="shared" si="16"/>
        <v>1130</v>
      </c>
    </row>
    <row r="229" spans="1:8" x14ac:dyDescent="0.25">
      <c r="A229" s="6">
        <v>1135</v>
      </c>
      <c r="B229" s="7">
        <v>44589.511747685188</v>
      </c>
      <c r="C229">
        <v>85.8</v>
      </c>
      <c r="D229" s="8">
        <f t="shared" si="18"/>
        <v>8.4533333333333616</v>
      </c>
      <c r="E229" s="8">
        <f t="shared" si="17"/>
        <v>4.3112000000000146</v>
      </c>
      <c r="F229" s="8">
        <f t="shared" si="15"/>
        <v>4893.2120000000168</v>
      </c>
      <c r="G229" s="8">
        <f t="shared" si="19"/>
        <v>10450.818000000023</v>
      </c>
      <c r="H229" s="6">
        <f t="shared" si="16"/>
        <v>1135</v>
      </c>
    </row>
    <row r="230" spans="1:8" x14ac:dyDescent="0.25">
      <c r="A230" s="6">
        <v>1140</v>
      </c>
      <c r="B230" s="7">
        <v>44589.511805555558</v>
      </c>
      <c r="C230">
        <v>85.7</v>
      </c>
      <c r="D230" s="8">
        <f t="shared" si="18"/>
        <v>8.3533333333333672</v>
      </c>
      <c r="E230" s="8">
        <f t="shared" si="17"/>
        <v>4.2602000000000171</v>
      </c>
      <c r="F230" s="8">
        <f t="shared" si="15"/>
        <v>4856.6280000000197</v>
      </c>
      <c r="G230" s="8">
        <f t="shared" si="19"/>
        <v>10472.119000000022</v>
      </c>
      <c r="H230" s="6">
        <f t="shared" si="16"/>
        <v>1140</v>
      </c>
    </row>
    <row r="231" spans="1:8" x14ac:dyDescent="0.25">
      <c r="A231" s="6">
        <v>1145</v>
      </c>
      <c r="B231" s="7">
        <v>44589.511863425927</v>
      </c>
      <c r="C231">
        <v>85.6</v>
      </c>
      <c r="D231" s="8">
        <f t="shared" si="18"/>
        <v>8.2533333333333587</v>
      </c>
      <c r="E231" s="8">
        <f t="shared" si="17"/>
        <v>4.2092000000000134</v>
      </c>
      <c r="F231" s="8">
        <f t="shared" si="15"/>
        <v>4819.5340000000151</v>
      </c>
      <c r="G231" s="8">
        <f t="shared" si="19"/>
        <v>10493.165000000023</v>
      </c>
      <c r="H231" s="6">
        <f t="shared" si="16"/>
        <v>1145</v>
      </c>
    </row>
    <row r="232" spans="1:8" x14ac:dyDescent="0.25">
      <c r="A232" s="6">
        <v>1150</v>
      </c>
      <c r="B232" s="7">
        <v>44589.511921296296</v>
      </c>
      <c r="C232">
        <v>85.2</v>
      </c>
      <c r="D232" s="8">
        <f t="shared" si="18"/>
        <v>7.8533333333333672</v>
      </c>
      <c r="E232" s="8">
        <f t="shared" si="17"/>
        <v>4.0052000000000172</v>
      </c>
      <c r="F232" s="8">
        <f t="shared" si="15"/>
        <v>4605.9800000000196</v>
      </c>
      <c r="G232" s="8">
        <f t="shared" si="19"/>
        <v>10513.191000000023</v>
      </c>
      <c r="H232" s="6">
        <f t="shared" si="16"/>
        <v>1150</v>
      </c>
    </row>
    <row r="233" spans="1:8" x14ac:dyDescent="0.25">
      <c r="A233" s="6">
        <v>1155</v>
      </c>
      <c r="B233" s="7">
        <v>44589.511979166666</v>
      </c>
      <c r="C233">
        <v>85.1</v>
      </c>
      <c r="D233" s="8">
        <f t="shared" si="18"/>
        <v>7.7533333333333587</v>
      </c>
      <c r="E233" s="8">
        <f t="shared" si="17"/>
        <v>3.954200000000013</v>
      </c>
      <c r="F233" s="8">
        <f t="shared" si="15"/>
        <v>4567.1010000000151</v>
      </c>
      <c r="G233" s="8">
        <f t="shared" si="19"/>
        <v>10532.962000000023</v>
      </c>
      <c r="H233" s="6">
        <f t="shared" si="16"/>
        <v>1155</v>
      </c>
    </row>
    <row r="234" spans="1:8" x14ac:dyDescent="0.25">
      <c r="A234" s="6">
        <v>1160</v>
      </c>
      <c r="B234" s="7">
        <v>44589.512037037035</v>
      </c>
      <c r="C234">
        <v>85.4</v>
      </c>
      <c r="D234" s="8">
        <f t="shared" si="18"/>
        <v>8.0533333333333701</v>
      </c>
      <c r="E234" s="8">
        <f t="shared" si="17"/>
        <v>4.1072000000000184</v>
      </c>
      <c r="F234" s="8">
        <f t="shared" si="15"/>
        <v>4764.3520000000217</v>
      </c>
      <c r="G234" s="8">
        <f t="shared" si="19"/>
        <v>10553.498000000023</v>
      </c>
      <c r="H234" s="6">
        <f t="shared" si="16"/>
        <v>1160</v>
      </c>
    </row>
    <row r="235" spans="1:8" x14ac:dyDescent="0.25">
      <c r="A235" s="6">
        <v>1165</v>
      </c>
      <c r="B235" s="7">
        <v>44589.512094907404</v>
      </c>
      <c r="C235">
        <v>85.3</v>
      </c>
      <c r="D235" s="8">
        <f t="shared" si="18"/>
        <v>7.9533333333333616</v>
      </c>
      <c r="E235" s="8">
        <f t="shared" si="17"/>
        <v>4.0562000000000147</v>
      </c>
      <c r="F235" s="8">
        <f t="shared" si="15"/>
        <v>4725.4730000000172</v>
      </c>
      <c r="G235" s="8">
        <f t="shared" si="19"/>
        <v>10573.779000000024</v>
      </c>
      <c r="H235" s="6">
        <f t="shared" si="16"/>
        <v>1165</v>
      </c>
    </row>
    <row r="236" spans="1:8" x14ac:dyDescent="0.25">
      <c r="A236" s="6">
        <v>1170</v>
      </c>
      <c r="B236" s="7">
        <v>44589.512152777781</v>
      </c>
      <c r="C236">
        <v>85.1</v>
      </c>
      <c r="D236" s="8">
        <f t="shared" si="18"/>
        <v>7.7533333333333587</v>
      </c>
      <c r="E236" s="8">
        <f t="shared" si="17"/>
        <v>3.954200000000013</v>
      </c>
      <c r="F236" s="8">
        <f t="shared" si="15"/>
        <v>4626.4140000000152</v>
      </c>
      <c r="G236" s="8">
        <f t="shared" si="19"/>
        <v>10593.550000000025</v>
      </c>
      <c r="H236" s="6">
        <f t="shared" si="16"/>
        <v>1170</v>
      </c>
    </row>
    <row r="237" spans="1:8" x14ac:dyDescent="0.25">
      <c r="A237" s="6">
        <v>1175</v>
      </c>
      <c r="B237" s="7">
        <v>44589.51221064815</v>
      </c>
      <c r="C237">
        <v>85</v>
      </c>
      <c r="D237" s="8">
        <f t="shared" si="18"/>
        <v>7.6533333333333644</v>
      </c>
      <c r="E237" s="8">
        <f t="shared" si="17"/>
        <v>3.903200000000016</v>
      </c>
      <c r="F237" s="8">
        <f t="shared" si="15"/>
        <v>4586.2600000000184</v>
      </c>
      <c r="G237" s="8">
        <f t="shared" si="19"/>
        <v>10613.066000000024</v>
      </c>
      <c r="H237" s="6">
        <f t="shared" si="16"/>
        <v>1175</v>
      </c>
    </row>
    <row r="238" spans="1:8" x14ac:dyDescent="0.25">
      <c r="A238" s="6">
        <v>1180</v>
      </c>
      <c r="B238" s="7">
        <v>44589.51226851852</v>
      </c>
      <c r="C238">
        <v>85</v>
      </c>
      <c r="D238" s="8">
        <f t="shared" si="18"/>
        <v>7.6533333333333644</v>
      </c>
      <c r="E238" s="8">
        <f t="shared" si="17"/>
        <v>3.903200000000016</v>
      </c>
      <c r="F238" s="8">
        <f t="shared" si="15"/>
        <v>4605.7760000000189</v>
      </c>
      <c r="G238" s="8">
        <f t="shared" si="19"/>
        <v>10632.582000000024</v>
      </c>
      <c r="H238" s="6">
        <f t="shared" si="16"/>
        <v>1180</v>
      </c>
    </row>
    <row r="239" spans="1:8" x14ac:dyDescent="0.25">
      <c r="A239" s="6">
        <v>1185</v>
      </c>
      <c r="B239" s="7">
        <v>44589.512326388889</v>
      </c>
      <c r="C239">
        <v>85</v>
      </c>
      <c r="D239" s="8">
        <f t="shared" si="18"/>
        <v>7.6533333333333644</v>
      </c>
      <c r="E239" s="8">
        <f t="shared" si="17"/>
        <v>3.903200000000016</v>
      </c>
      <c r="F239" s="8">
        <f t="shared" si="15"/>
        <v>4625.2920000000186</v>
      </c>
      <c r="G239" s="8">
        <f t="shared" si="19"/>
        <v>10652.098000000024</v>
      </c>
      <c r="H239" s="6">
        <f t="shared" si="16"/>
        <v>1185</v>
      </c>
    </row>
    <row r="240" spans="1:8" x14ac:dyDescent="0.25">
      <c r="A240" s="6">
        <v>1190</v>
      </c>
      <c r="B240" s="7">
        <v>44589.512384259258</v>
      </c>
      <c r="C240">
        <v>84.9</v>
      </c>
      <c r="D240" s="8">
        <f t="shared" si="18"/>
        <v>7.5533333333333701</v>
      </c>
      <c r="E240" s="8">
        <f t="shared" si="17"/>
        <v>3.8522000000000189</v>
      </c>
      <c r="F240" s="8">
        <f t="shared" si="15"/>
        <v>4584.1180000000222</v>
      </c>
      <c r="G240" s="8">
        <f t="shared" si="19"/>
        <v>10671.359000000024</v>
      </c>
      <c r="H240" s="6">
        <f t="shared" si="16"/>
        <v>1190</v>
      </c>
    </row>
    <row r="241" spans="1:8" x14ac:dyDescent="0.25">
      <c r="A241" s="6">
        <v>1195</v>
      </c>
      <c r="B241" s="7">
        <v>44589.512442129628</v>
      </c>
      <c r="C241">
        <v>85.1</v>
      </c>
      <c r="D241" s="8">
        <f t="shared" si="18"/>
        <v>7.7533333333333587</v>
      </c>
      <c r="E241" s="8">
        <f t="shared" si="17"/>
        <v>3.954200000000013</v>
      </c>
      <c r="F241" s="8">
        <f t="shared" si="15"/>
        <v>4725.2690000000157</v>
      </c>
      <c r="G241" s="8">
        <f t="shared" si="19"/>
        <v>10691.130000000025</v>
      </c>
      <c r="H241" s="6">
        <f t="shared" si="16"/>
        <v>1195</v>
      </c>
    </row>
    <row r="242" spans="1:8" x14ac:dyDescent="0.25">
      <c r="A242" s="6">
        <v>1200</v>
      </c>
      <c r="B242" s="7">
        <v>44589.512499999997</v>
      </c>
      <c r="C242">
        <v>84.6</v>
      </c>
      <c r="D242" s="8">
        <f t="shared" si="18"/>
        <v>7.2533333333333587</v>
      </c>
      <c r="E242" s="8">
        <f t="shared" si="17"/>
        <v>3.6992000000000131</v>
      </c>
      <c r="F242" s="8">
        <f t="shared" si="15"/>
        <v>4439.0400000000154</v>
      </c>
      <c r="G242" s="8">
        <f t="shared" si="19"/>
        <v>10709.626000000024</v>
      </c>
      <c r="H242" s="6">
        <f t="shared" si="16"/>
        <v>1200</v>
      </c>
    </row>
    <row r="243" spans="1:8" x14ac:dyDescent="0.25">
      <c r="A243" s="6">
        <v>1205</v>
      </c>
      <c r="B243" s="7">
        <v>44589.512557870374</v>
      </c>
      <c r="C243">
        <v>84.6</v>
      </c>
      <c r="D243" s="8">
        <f t="shared" si="18"/>
        <v>7.2533333333333587</v>
      </c>
      <c r="E243" s="8">
        <f t="shared" si="17"/>
        <v>3.6992000000000131</v>
      </c>
      <c r="F243" s="8">
        <f t="shared" si="15"/>
        <v>4457.5360000000155</v>
      </c>
      <c r="G243" s="8">
        <f t="shared" si="19"/>
        <v>10728.122000000023</v>
      </c>
      <c r="H243" s="6">
        <f t="shared" si="16"/>
        <v>1205</v>
      </c>
    </row>
    <row r="244" spans="1:8" x14ac:dyDescent="0.25">
      <c r="A244" s="6">
        <v>1210</v>
      </c>
      <c r="B244" s="7">
        <v>44589.512615740743</v>
      </c>
      <c r="C244">
        <v>84.6</v>
      </c>
      <c r="D244" s="8">
        <f t="shared" si="18"/>
        <v>7.2533333333333587</v>
      </c>
      <c r="E244" s="8">
        <f t="shared" si="17"/>
        <v>3.6992000000000131</v>
      </c>
      <c r="F244" s="8">
        <f t="shared" si="15"/>
        <v>4476.0320000000156</v>
      </c>
      <c r="G244" s="8">
        <f t="shared" si="19"/>
        <v>10746.618000000022</v>
      </c>
      <c r="H244" s="6">
        <f t="shared" si="16"/>
        <v>1210</v>
      </c>
    </row>
    <row r="245" spans="1:8" x14ac:dyDescent="0.25">
      <c r="A245" s="6">
        <v>1215</v>
      </c>
      <c r="B245" s="7">
        <v>44589.512673611112</v>
      </c>
      <c r="C245">
        <v>84.6</v>
      </c>
      <c r="D245" s="8">
        <f t="shared" si="18"/>
        <v>7.2533333333333587</v>
      </c>
      <c r="E245" s="8">
        <f t="shared" si="17"/>
        <v>3.6992000000000131</v>
      </c>
      <c r="F245" s="8">
        <f t="shared" si="15"/>
        <v>4494.5280000000157</v>
      </c>
      <c r="G245" s="8">
        <f t="shared" si="19"/>
        <v>10765.114000000021</v>
      </c>
      <c r="H245" s="6">
        <f t="shared" si="16"/>
        <v>1215</v>
      </c>
    </row>
    <row r="246" spans="1:8" x14ac:dyDescent="0.25">
      <c r="A246" s="6">
        <v>1220</v>
      </c>
      <c r="B246" s="7">
        <v>44589.512731481482</v>
      </c>
      <c r="C246">
        <v>84.6</v>
      </c>
      <c r="D246" s="8">
        <f t="shared" si="18"/>
        <v>7.2533333333333587</v>
      </c>
      <c r="E246" s="8">
        <f t="shared" si="17"/>
        <v>3.6992000000000131</v>
      </c>
      <c r="F246" s="8">
        <f t="shared" si="15"/>
        <v>4513.0240000000158</v>
      </c>
      <c r="G246" s="8">
        <f t="shared" si="19"/>
        <v>10783.610000000021</v>
      </c>
      <c r="H246" s="6">
        <f t="shared" si="16"/>
        <v>1220</v>
      </c>
    </row>
    <row r="247" spans="1:8" x14ac:dyDescent="0.25">
      <c r="A247" s="6">
        <v>1225</v>
      </c>
      <c r="B247" s="7">
        <v>44589.512789351851</v>
      </c>
      <c r="C247">
        <v>84.5</v>
      </c>
      <c r="D247" s="8">
        <f t="shared" si="18"/>
        <v>7.1533333333333644</v>
      </c>
      <c r="E247" s="8">
        <f t="shared" si="17"/>
        <v>3.6482000000000161</v>
      </c>
      <c r="F247" s="8">
        <f t="shared" si="15"/>
        <v>4469.0450000000201</v>
      </c>
      <c r="G247" s="8">
        <f t="shared" si="19"/>
        <v>10801.851000000021</v>
      </c>
      <c r="H247" s="6">
        <f t="shared" si="16"/>
        <v>1225</v>
      </c>
    </row>
    <row r="248" spans="1:8" x14ac:dyDescent="0.25">
      <c r="A248" s="6">
        <v>1230</v>
      </c>
      <c r="B248" s="7">
        <v>44589.51284722222</v>
      </c>
      <c r="C248">
        <v>84</v>
      </c>
      <c r="D248" s="8">
        <f t="shared" si="18"/>
        <v>6.6533333333333644</v>
      </c>
      <c r="E248" s="8">
        <f t="shared" si="17"/>
        <v>3.3932000000000158</v>
      </c>
      <c r="F248" s="8">
        <f t="shared" si="15"/>
        <v>4173.6360000000195</v>
      </c>
      <c r="G248" s="8">
        <f t="shared" si="19"/>
        <v>10818.817000000021</v>
      </c>
      <c r="H248" s="6">
        <f t="shared" si="16"/>
        <v>1230</v>
      </c>
    </row>
    <row r="249" spans="1:8" x14ac:dyDescent="0.25">
      <c r="A249" s="6">
        <v>1235</v>
      </c>
      <c r="B249" s="7">
        <v>44589.51290509259</v>
      </c>
      <c r="C249">
        <v>84.2</v>
      </c>
      <c r="D249" s="8">
        <f t="shared" si="18"/>
        <v>6.8533333333333672</v>
      </c>
      <c r="E249" s="8">
        <f t="shared" si="17"/>
        <v>3.4952000000000174</v>
      </c>
      <c r="F249" s="8">
        <f t="shared" si="15"/>
        <v>4316.5720000000219</v>
      </c>
      <c r="G249" s="8">
        <f t="shared" si="19"/>
        <v>10836.293000000021</v>
      </c>
      <c r="H249" s="6">
        <f t="shared" si="16"/>
        <v>1235</v>
      </c>
    </row>
    <row r="250" spans="1:8" x14ac:dyDescent="0.25">
      <c r="A250" s="6">
        <v>1240</v>
      </c>
      <c r="B250" s="7">
        <v>44589.512962962966</v>
      </c>
      <c r="C250">
        <v>83.3</v>
      </c>
      <c r="D250" s="8">
        <f t="shared" si="18"/>
        <v>5.9533333333333616</v>
      </c>
      <c r="E250" s="8">
        <f t="shared" si="17"/>
        <v>3.0362000000000147</v>
      </c>
      <c r="F250" s="8">
        <f t="shared" si="15"/>
        <v>3764.8880000000181</v>
      </c>
      <c r="G250" s="8">
        <f t="shared" si="19"/>
        <v>10851.474000000022</v>
      </c>
      <c r="H250" s="6">
        <f t="shared" si="16"/>
        <v>1240</v>
      </c>
    </row>
    <row r="251" spans="1:8" x14ac:dyDescent="0.25">
      <c r="A251" s="6">
        <v>1245</v>
      </c>
      <c r="B251" s="7">
        <v>44589.513020833336</v>
      </c>
      <c r="C251">
        <v>83.2</v>
      </c>
      <c r="D251" s="8">
        <f t="shared" si="18"/>
        <v>5.8533333333333672</v>
      </c>
      <c r="E251" s="8">
        <f t="shared" si="17"/>
        <v>2.9852000000000172</v>
      </c>
      <c r="F251" s="8">
        <f t="shared" si="15"/>
        <v>3716.5740000000214</v>
      </c>
      <c r="G251" s="8">
        <f t="shared" si="19"/>
        <v>10866.400000000021</v>
      </c>
      <c r="H251" s="6">
        <f t="shared" si="16"/>
        <v>1245</v>
      </c>
    </row>
    <row r="252" spans="1:8" x14ac:dyDescent="0.25">
      <c r="A252" s="6">
        <v>1250</v>
      </c>
      <c r="B252" s="7">
        <v>44589.513078703705</v>
      </c>
      <c r="C252">
        <v>83</v>
      </c>
      <c r="D252" s="8">
        <f t="shared" si="18"/>
        <v>5.6533333333333644</v>
      </c>
      <c r="E252" s="8">
        <f t="shared" si="17"/>
        <v>2.883200000000016</v>
      </c>
      <c r="F252" s="8">
        <f t="shared" si="15"/>
        <v>3604.00000000002</v>
      </c>
      <c r="G252" s="8">
        <f t="shared" si="19"/>
        <v>10880.816000000021</v>
      </c>
      <c r="H252" s="6">
        <f t="shared" si="16"/>
        <v>1250</v>
      </c>
    </row>
    <row r="253" spans="1:8" x14ac:dyDescent="0.25">
      <c r="A253" s="6">
        <v>1255</v>
      </c>
      <c r="B253" s="7">
        <v>44589.513136574074</v>
      </c>
      <c r="C253">
        <v>82.9</v>
      </c>
      <c r="D253" s="8">
        <f t="shared" si="18"/>
        <v>5.5533333333333701</v>
      </c>
      <c r="E253" s="8">
        <f t="shared" si="17"/>
        <v>2.8322000000000189</v>
      </c>
      <c r="F253" s="8">
        <f t="shared" si="15"/>
        <v>3554.4110000000237</v>
      </c>
      <c r="G253" s="8">
        <f t="shared" si="19"/>
        <v>10894.977000000021</v>
      </c>
      <c r="H253" s="6">
        <f t="shared" si="16"/>
        <v>1255</v>
      </c>
    </row>
    <row r="254" spans="1:8" x14ac:dyDescent="0.25">
      <c r="A254" s="6">
        <v>1260</v>
      </c>
      <c r="B254" s="7">
        <v>44589.513194444444</v>
      </c>
      <c r="C254">
        <v>83</v>
      </c>
      <c r="D254" s="8">
        <f t="shared" si="18"/>
        <v>5.6533333333333644</v>
      </c>
      <c r="E254" s="8">
        <f t="shared" si="17"/>
        <v>2.883200000000016</v>
      </c>
      <c r="F254" s="8">
        <f t="shared" si="15"/>
        <v>3632.8320000000203</v>
      </c>
      <c r="G254" s="8">
        <f t="shared" si="19"/>
        <v>10909.39300000002</v>
      </c>
      <c r="H254" s="6">
        <f t="shared" si="16"/>
        <v>1260</v>
      </c>
    </row>
    <row r="255" spans="1:8" x14ac:dyDescent="0.25">
      <c r="A255" s="6">
        <v>1265</v>
      </c>
      <c r="B255" s="7">
        <v>44589.513252314813</v>
      </c>
      <c r="C255">
        <v>83.2</v>
      </c>
      <c r="D255" s="8">
        <f t="shared" si="18"/>
        <v>5.8533333333333672</v>
      </c>
      <c r="E255" s="8">
        <f t="shared" si="17"/>
        <v>2.9852000000000172</v>
      </c>
      <c r="F255" s="8">
        <f t="shared" si="15"/>
        <v>3776.2780000000216</v>
      </c>
      <c r="G255" s="8">
        <f t="shared" si="19"/>
        <v>10924.31900000002</v>
      </c>
      <c r="H255" s="6">
        <f t="shared" si="16"/>
        <v>1265</v>
      </c>
    </row>
    <row r="256" spans="1:8" x14ac:dyDescent="0.25">
      <c r="A256" s="6">
        <v>1270</v>
      </c>
      <c r="B256" s="7">
        <v>44589.513310185182</v>
      </c>
      <c r="C256">
        <v>82.9</v>
      </c>
      <c r="D256" s="8">
        <f t="shared" si="18"/>
        <v>5.5533333333333701</v>
      </c>
      <c r="E256" s="8">
        <f t="shared" si="17"/>
        <v>2.8322000000000189</v>
      </c>
      <c r="F256" s="8">
        <f t="shared" si="15"/>
        <v>3596.8940000000239</v>
      </c>
      <c r="G256" s="8">
        <f t="shared" si="19"/>
        <v>10938.48000000002</v>
      </c>
      <c r="H256" s="6">
        <f t="shared" si="16"/>
        <v>1270</v>
      </c>
    </row>
    <row r="257" spans="1:8" x14ac:dyDescent="0.25">
      <c r="A257" s="6">
        <v>1275</v>
      </c>
      <c r="B257" s="7">
        <v>44589.513368055559</v>
      </c>
      <c r="C257">
        <v>82.6</v>
      </c>
      <c r="D257" s="8">
        <f t="shared" si="18"/>
        <v>5.2533333333333587</v>
      </c>
      <c r="E257" s="8">
        <f t="shared" si="17"/>
        <v>2.6792000000000131</v>
      </c>
      <c r="F257" s="8">
        <f t="shared" si="15"/>
        <v>3415.9800000000168</v>
      </c>
      <c r="G257" s="8">
        <f t="shared" si="19"/>
        <v>10951.87600000002</v>
      </c>
      <c r="H257" s="6">
        <f t="shared" si="16"/>
        <v>1275</v>
      </c>
    </row>
    <row r="258" spans="1:8" x14ac:dyDescent="0.25">
      <c r="A258" s="6">
        <v>1280</v>
      </c>
      <c r="B258" s="7">
        <v>44589.513425925928</v>
      </c>
      <c r="C258">
        <v>82.6</v>
      </c>
      <c r="D258" s="8">
        <f t="shared" si="18"/>
        <v>5.2533333333333587</v>
      </c>
      <c r="E258" s="8">
        <f t="shared" si="17"/>
        <v>2.6792000000000131</v>
      </c>
      <c r="F258" s="8">
        <f t="shared" ref="F258:F321" si="20">E258*A258</f>
        <v>3429.3760000000166</v>
      </c>
      <c r="G258" s="8">
        <f t="shared" si="19"/>
        <v>10965.272000000021</v>
      </c>
      <c r="H258" s="6">
        <f t="shared" ref="H258:H321" si="21">A258</f>
        <v>1280</v>
      </c>
    </row>
    <row r="259" spans="1:8" x14ac:dyDescent="0.25">
      <c r="A259" s="6">
        <v>1285</v>
      </c>
      <c r="B259" s="7">
        <v>44589.513483796298</v>
      </c>
      <c r="C259">
        <v>82.9</v>
      </c>
      <c r="D259" s="8">
        <f t="shared" si="18"/>
        <v>5.5533333333333701</v>
      </c>
      <c r="E259" s="8">
        <f t="shared" ref="E259:E322" si="22">D259*0.51</f>
        <v>2.8322000000000189</v>
      </c>
      <c r="F259" s="8">
        <f t="shared" si="20"/>
        <v>3639.3770000000245</v>
      </c>
      <c r="G259" s="8">
        <f t="shared" si="19"/>
        <v>10979.433000000021</v>
      </c>
      <c r="H259" s="6">
        <f t="shared" si="21"/>
        <v>1285</v>
      </c>
    </row>
    <row r="260" spans="1:8" x14ac:dyDescent="0.25">
      <c r="A260" s="6">
        <v>1290</v>
      </c>
      <c r="B260" s="7">
        <v>44589.513541666667</v>
      </c>
      <c r="C260">
        <v>82.7</v>
      </c>
      <c r="D260" s="8">
        <f t="shared" ref="D260:D323" si="23">C260-AVERAGE($C$2:$C$61)</f>
        <v>5.3533333333333672</v>
      </c>
      <c r="E260" s="8">
        <f t="shared" si="22"/>
        <v>2.7302000000000173</v>
      </c>
      <c r="F260" s="8">
        <f t="shared" si="20"/>
        <v>3521.9580000000224</v>
      </c>
      <c r="G260" s="8">
        <f t="shared" si="19"/>
        <v>10993.084000000021</v>
      </c>
      <c r="H260" s="6">
        <f t="shared" si="21"/>
        <v>1290</v>
      </c>
    </row>
    <row r="261" spans="1:8" x14ac:dyDescent="0.25">
      <c r="A261" s="6">
        <v>1295</v>
      </c>
      <c r="B261" s="7">
        <v>44589.513599537036</v>
      </c>
      <c r="C261">
        <v>82.7</v>
      </c>
      <c r="D261" s="8">
        <f t="shared" si="23"/>
        <v>5.3533333333333672</v>
      </c>
      <c r="E261" s="8">
        <f t="shared" si="22"/>
        <v>2.7302000000000173</v>
      </c>
      <c r="F261" s="8">
        <f t="shared" si="20"/>
        <v>3535.6090000000222</v>
      </c>
      <c r="G261" s="8">
        <f t="shared" si="19"/>
        <v>11006.735000000021</v>
      </c>
      <c r="H261" s="6">
        <f t="shared" si="21"/>
        <v>1295</v>
      </c>
    </row>
    <row r="262" spans="1:8" x14ac:dyDescent="0.25">
      <c r="A262" s="6">
        <v>1300</v>
      </c>
      <c r="B262" s="7">
        <v>44589.513657407406</v>
      </c>
      <c r="C262">
        <v>82.8</v>
      </c>
      <c r="D262" s="8">
        <f t="shared" si="23"/>
        <v>5.4533333333333616</v>
      </c>
      <c r="E262" s="8">
        <f t="shared" si="22"/>
        <v>2.7812000000000143</v>
      </c>
      <c r="F262" s="8">
        <f t="shared" si="20"/>
        <v>3615.5600000000186</v>
      </c>
      <c r="G262" s="8">
        <f t="shared" si="19"/>
        <v>11020.641000000021</v>
      </c>
      <c r="H262" s="6">
        <f t="shared" si="21"/>
        <v>1300</v>
      </c>
    </row>
    <row r="263" spans="1:8" x14ac:dyDescent="0.25">
      <c r="A263" s="6">
        <v>1305</v>
      </c>
      <c r="B263" s="7">
        <v>44589.513715277775</v>
      </c>
      <c r="C263">
        <v>82.9</v>
      </c>
      <c r="D263" s="8">
        <f t="shared" si="23"/>
        <v>5.5533333333333701</v>
      </c>
      <c r="E263" s="8">
        <f t="shared" si="22"/>
        <v>2.8322000000000189</v>
      </c>
      <c r="F263" s="8">
        <f t="shared" si="20"/>
        <v>3696.0210000000247</v>
      </c>
      <c r="G263" s="8">
        <f t="shared" si="19"/>
        <v>11034.802000000022</v>
      </c>
      <c r="H263" s="6">
        <f t="shared" si="21"/>
        <v>1305</v>
      </c>
    </row>
    <row r="264" spans="1:8" x14ac:dyDescent="0.25">
      <c r="A264" s="6">
        <v>1310</v>
      </c>
      <c r="B264" s="7">
        <v>44589.513773148145</v>
      </c>
      <c r="C264">
        <v>82.9</v>
      </c>
      <c r="D264" s="8">
        <f t="shared" si="23"/>
        <v>5.5533333333333701</v>
      </c>
      <c r="E264" s="8">
        <f t="shared" si="22"/>
        <v>2.8322000000000189</v>
      </c>
      <c r="F264" s="8">
        <f t="shared" si="20"/>
        <v>3710.1820000000248</v>
      </c>
      <c r="G264" s="8">
        <f t="shared" ref="G264:G327" si="24">G263+E264*5</f>
        <v>11048.963000000022</v>
      </c>
      <c r="H264" s="6">
        <f t="shared" si="21"/>
        <v>1310</v>
      </c>
    </row>
    <row r="265" spans="1:8" x14ac:dyDescent="0.25">
      <c r="A265" s="6">
        <v>1315</v>
      </c>
      <c r="B265" s="7">
        <v>44589.513831018521</v>
      </c>
      <c r="C265">
        <v>82.8</v>
      </c>
      <c r="D265" s="8">
        <f t="shared" si="23"/>
        <v>5.4533333333333616</v>
      </c>
      <c r="E265" s="8">
        <f t="shared" si="22"/>
        <v>2.7812000000000143</v>
      </c>
      <c r="F265" s="8">
        <f t="shared" si="20"/>
        <v>3657.2780000000189</v>
      </c>
      <c r="G265" s="8">
        <f t="shared" si="24"/>
        <v>11062.869000000022</v>
      </c>
      <c r="H265" s="6">
        <f t="shared" si="21"/>
        <v>1315</v>
      </c>
    </row>
    <row r="266" spans="1:8" x14ac:dyDescent="0.25">
      <c r="A266" s="6">
        <v>1320</v>
      </c>
      <c r="B266" s="7">
        <v>44589.513888888891</v>
      </c>
      <c r="C266">
        <v>82.9</v>
      </c>
      <c r="D266" s="8">
        <f t="shared" si="23"/>
        <v>5.5533333333333701</v>
      </c>
      <c r="E266" s="8">
        <f t="shared" si="22"/>
        <v>2.8322000000000189</v>
      </c>
      <c r="F266" s="8">
        <f t="shared" si="20"/>
        <v>3738.5040000000249</v>
      </c>
      <c r="G266" s="8">
        <f t="shared" si="24"/>
        <v>11077.030000000022</v>
      </c>
      <c r="H266" s="6">
        <f t="shared" si="21"/>
        <v>1320</v>
      </c>
    </row>
    <row r="267" spans="1:8" x14ac:dyDescent="0.25">
      <c r="A267" s="6">
        <v>1325</v>
      </c>
      <c r="B267" s="7">
        <v>44589.51394675926</v>
      </c>
      <c r="C267">
        <v>82.8</v>
      </c>
      <c r="D267" s="8">
        <f t="shared" si="23"/>
        <v>5.4533333333333616</v>
      </c>
      <c r="E267" s="8">
        <f t="shared" si="22"/>
        <v>2.7812000000000143</v>
      </c>
      <c r="F267" s="8">
        <f t="shared" si="20"/>
        <v>3685.0900000000188</v>
      </c>
      <c r="G267" s="8">
        <f t="shared" si="24"/>
        <v>11090.936000000023</v>
      </c>
      <c r="H267" s="6">
        <f t="shared" si="21"/>
        <v>1325</v>
      </c>
    </row>
    <row r="268" spans="1:8" x14ac:dyDescent="0.25">
      <c r="A268" s="6">
        <v>1330</v>
      </c>
      <c r="B268" s="7">
        <v>44589.514004629629</v>
      </c>
      <c r="C268">
        <v>82.9</v>
      </c>
      <c r="D268" s="8">
        <f t="shared" si="23"/>
        <v>5.5533333333333701</v>
      </c>
      <c r="E268" s="8">
        <f t="shared" si="22"/>
        <v>2.8322000000000189</v>
      </c>
      <c r="F268" s="8">
        <f t="shared" si="20"/>
        <v>3766.826000000025</v>
      </c>
      <c r="G268" s="8">
        <f t="shared" si="24"/>
        <v>11105.097000000023</v>
      </c>
      <c r="H268" s="6">
        <f t="shared" si="21"/>
        <v>1330</v>
      </c>
    </row>
    <row r="269" spans="1:8" x14ac:dyDescent="0.25">
      <c r="A269" s="6">
        <v>1335</v>
      </c>
      <c r="B269" s="7">
        <v>44589.514062499999</v>
      </c>
      <c r="C269">
        <v>82.3</v>
      </c>
      <c r="D269" s="8">
        <f t="shared" si="23"/>
        <v>4.9533333333333616</v>
      </c>
      <c r="E269" s="8">
        <f t="shared" si="22"/>
        <v>2.5262000000000144</v>
      </c>
      <c r="F269" s="8">
        <f t="shared" si="20"/>
        <v>3372.4770000000194</v>
      </c>
      <c r="G269" s="8">
        <f t="shared" si="24"/>
        <v>11117.728000000023</v>
      </c>
      <c r="H269" s="6">
        <f t="shared" si="21"/>
        <v>1335</v>
      </c>
    </row>
    <row r="270" spans="1:8" x14ac:dyDescent="0.25">
      <c r="A270" s="6">
        <v>1340</v>
      </c>
      <c r="B270" s="7">
        <v>44589.514120370368</v>
      </c>
      <c r="C270">
        <v>82.3</v>
      </c>
      <c r="D270" s="8">
        <f t="shared" si="23"/>
        <v>4.9533333333333616</v>
      </c>
      <c r="E270" s="8">
        <f t="shared" si="22"/>
        <v>2.5262000000000144</v>
      </c>
      <c r="F270" s="8">
        <f t="shared" si="20"/>
        <v>3385.1080000000193</v>
      </c>
      <c r="G270" s="8">
        <f t="shared" si="24"/>
        <v>11130.359000000022</v>
      </c>
      <c r="H270" s="6">
        <f t="shared" si="21"/>
        <v>1340</v>
      </c>
    </row>
    <row r="271" spans="1:8" x14ac:dyDescent="0.25">
      <c r="A271" s="6">
        <v>1345</v>
      </c>
      <c r="B271" s="7">
        <v>44589.514178240737</v>
      </c>
      <c r="C271">
        <v>82.2</v>
      </c>
      <c r="D271" s="8">
        <f t="shared" si="23"/>
        <v>4.8533333333333672</v>
      </c>
      <c r="E271" s="8">
        <f t="shared" si="22"/>
        <v>2.4752000000000174</v>
      </c>
      <c r="F271" s="8">
        <f t="shared" si="20"/>
        <v>3329.1440000000234</v>
      </c>
      <c r="G271" s="8">
        <f t="shared" si="24"/>
        <v>11142.735000000022</v>
      </c>
      <c r="H271" s="6">
        <f t="shared" si="21"/>
        <v>1345</v>
      </c>
    </row>
    <row r="272" spans="1:8" x14ac:dyDescent="0.25">
      <c r="A272" s="6">
        <v>1350</v>
      </c>
      <c r="B272" s="7">
        <v>44589.514236111114</v>
      </c>
      <c r="C272">
        <v>82</v>
      </c>
      <c r="D272" s="8">
        <f t="shared" si="23"/>
        <v>4.6533333333333644</v>
      </c>
      <c r="E272" s="8">
        <f t="shared" si="22"/>
        <v>2.3732000000000157</v>
      </c>
      <c r="F272" s="8">
        <f t="shared" si="20"/>
        <v>3203.8200000000211</v>
      </c>
      <c r="G272" s="8">
        <f t="shared" si="24"/>
        <v>11154.601000000022</v>
      </c>
      <c r="H272" s="6">
        <f t="shared" si="21"/>
        <v>1350</v>
      </c>
    </row>
    <row r="273" spans="1:8" x14ac:dyDescent="0.25">
      <c r="A273" s="6">
        <v>1355</v>
      </c>
      <c r="B273" s="7">
        <v>44589.514293981483</v>
      </c>
      <c r="C273">
        <v>81.8</v>
      </c>
      <c r="D273" s="8">
        <f t="shared" si="23"/>
        <v>4.4533333333333616</v>
      </c>
      <c r="E273" s="8">
        <f t="shared" si="22"/>
        <v>2.2712000000000145</v>
      </c>
      <c r="F273" s="8">
        <f t="shared" si="20"/>
        <v>3077.4760000000197</v>
      </c>
      <c r="G273" s="8">
        <f t="shared" si="24"/>
        <v>11165.957000000022</v>
      </c>
      <c r="H273" s="6">
        <f t="shared" si="21"/>
        <v>1355</v>
      </c>
    </row>
    <row r="274" spans="1:8" x14ac:dyDescent="0.25">
      <c r="A274" s="6">
        <v>1360</v>
      </c>
      <c r="B274" s="7">
        <v>44589.514351851853</v>
      </c>
      <c r="C274">
        <v>81.599999999999994</v>
      </c>
      <c r="D274" s="8">
        <f t="shared" si="23"/>
        <v>4.2533333333333587</v>
      </c>
      <c r="E274" s="8">
        <f t="shared" si="22"/>
        <v>2.1692000000000129</v>
      </c>
      <c r="F274" s="8">
        <f t="shared" si="20"/>
        <v>2950.1120000000174</v>
      </c>
      <c r="G274" s="8">
        <f t="shared" si="24"/>
        <v>11176.803000000022</v>
      </c>
      <c r="H274" s="6">
        <f t="shared" si="21"/>
        <v>1360</v>
      </c>
    </row>
    <row r="275" spans="1:8" x14ac:dyDescent="0.25">
      <c r="A275" s="6">
        <v>1365</v>
      </c>
      <c r="B275" s="7">
        <v>44589.514409722222</v>
      </c>
      <c r="C275">
        <v>81.599999999999994</v>
      </c>
      <c r="D275" s="8">
        <f t="shared" si="23"/>
        <v>4.2533333333333587</v>
      </c>
      <c r="E275" s="8">
        <f t="shared" si="22"/>
        <v>2.1692000000000129</v>
      </c>
      <c r="F275" s="8">
        <f t="shared" si="20"/>
        <v>2960.9580000000178</v>
      </c>
      <c r="G275" s="8">
        <f t="shared" si="24"/>
        <v>11187.649000000021</v>
      </c>
      <c r="H275" s="6">
        <f t="shared" si="21"/>
        <v>1365</v>
      </c>
    </row>
    <row r="276" spans="1:8" x14ac:dyDescent="0.25">
      <c r="A276" s="6">
        <v>1370</v>
      </c>
      <c r="B276" s="7">
        <v>44589.514467592591</v>
      </c>
      <c r="C276">
        <v>81.599999999999994</v>
      </c>
      <c r="D276" s="8">
        <f t="shared" si="23"/>
        <v>4.2533333333333587</v>
      </c>
      <c r="E276" s="8">
        <f t="shared" si="22"/>
        <v>2.1692000000000129</v>
      </c>
      <c r="F276" s="8">
        <f t="shared" si="20"/>
        <v>2971.8040000000178</v>
      </c>
      <c r="G276" s="8">
        <f t="shared" si="24"/>
        <v>11198.495000000021</v>
      </c>
      <c r="H276" s="6">
        <f t="shared" si="21"/>
        <v>1370</v>
      </c>
    </row>
    <row r="277" spans="1:8" x14ac:dyDescent="0.25">
      <c r="A277" s="6">
        <v>1375</v>
      </c>
      <c r="B277" s="7">
        <v>44589.514525462961</v>
      </c>
      <c r="C277">
        <v>81.5</v>
      </c>
      <c r="D277" s="8">
        <f t="shared" si="23"/>
        <v>4.1533333333333644</v>
      </c>
      <c r="E277" s="8">
        <f t="shared" si="22"/>
        <v>2.1182000000000158</v>
      </c>
      <c r="F277" s="8">
        <f t="shared" si="20"/>
        <v>2912.5250000000219</v>
      </c>
      <c r="G277" s="8">
        <f t="shared" si="24"/>
        <v>11209.086000000021</v>
      </c>
      <c r="H277" s="6">
        <f t="shared" si="21"/>
        <v>1375</v>
      </c>
    </row>
    <row r="278" spans="1:8" x14ac:dyDescent="0.25">
      <c r="A278" s="6">
        <v>1380</v>
      </c>
      <c r="B278" s="7">
        <v>44589.51458333333</v>
      </c>
      <c r="C278">
        <v>81.400000000000006</v>
      </c>
      <c r="D278" s="8">
        <f t="shared" si="23"/>
        <v>4.0533333333333701</v>
      </c>
      <c r="E278" s="8">
        <f t="shared" si="22"/>
        <v>2.0672000000000188</v>
      </c>
      <c r="F278" s="8">
        <f t="shared" si="20"/>
        <v>2852.7360000000258</v>
      </c>
      <c r="G278" s="8">
        <f t="shared" si="24"/>
        <v>11219.42200000002</v>
      </c>
      <c r="H278" s="6">
        <f t="shared" si="21"/>
        <v>1380</v>
      </c>
    </row>
    <row r="279" spans="1:8" x14ac:dyDescent="0.25">
      <c r="A279" s="6">
        <v>1385</v>
      </c>
      <c r="B279" s="7">
        <v>44589.514641203707</v>
      </c>
      <c r="C279">
        <v>81.5</v>
      </c>
      <c r="D279" s="8">
        <f t="shared" si="23"/>
        <v>4.1533333333333644</v>
      </c>
      <c r="E279" s="8">
        <f t="shared" si="22"/>
        <v>2.1182000000000158</v>
      </c>
      <c r="F279" s="8">
        <f t="shared" si="20"/>
        <v>2933.7070000000222</v>
      </c>
      <c r="G279" s="8">
        <f t="shared" si="24"/>
        <v>11230.013000000021</v>
      </c>
      <c r="H279" s="6">
        <f t="shared" si="21"/>
        <v>1385</v>
      </c>
    </row>
    <row r="280" spans="1:8" x14ac:dyDescent="0.25">
      <c r="A280" s="6">
        <v>1390</v>
      </c>
      <c r="B280" s="7">
        <v>44589.514699074076</v>
      </c>
      <c r="C280">
        <v>81.400000000000006</v>
      </c>
      <c r="D280" s="8">
        <f t="shared" si="23"/>
        <v>4.0533333333333701</v>
      </c>
      <c r="E280" s="8">
        <f t="shared" si="22"/>
        <v>2.0672000000000188</v>
      </c>
      <c r="F280" s="8">
        <f t="shared" si="20"/>
        <v>2873.4080000000263</v>
      </c>
      <c r="G280" s="8">
        <f t="shared" si="24"/>
        <v>11240.34900000002</v>
      </c>
      <c r="H280" s="6">
        <f t="shared" si="21"/>
        <v>1390</v>
      </c>
    </row>
    <row r="281" spans="1:8" x14ac:dyDescent="0.25">
      <c r="A281" s="6">
        <v>1395</v>
      </c>
      <c r="B281" s="7">
        <v>44589.514756944445</v>
      </c>
      <c r="C281">
        <v>81.3</v>
      </c>
      <c r="D281" s="8">
        <f t="shared" si="23"/>
        <v>3.9533333333333616</v>
      </c>
      <c r="E281" s="8">
        <f t="shared" si="22"/>
        <v>2.0162000000000146</v>
      </c>
      <c r="F281" s="8">
        <f t="shared" si="20"/>
        <v>2812.5990000000206</v>
      </c>
      <c r="G281" s="8">
        <f t="shared" si="24"/>
        <v>11250.43000000002</v>
      </c>
      <c r="H281" s="6">
        <f t="shared" si="21"/>
        <v>1395</v>
      </c>
    </row>
    <row r="282" spans="1:8" x14ac:dyDescent="0.25">
      <c r="A282" s="6">
        <v>1400</v>
      </c>
      <c r="B282" s="7">
        <v>44589.514814814815</v>
      </c>
      <c r="C282">
        <v>81.3</v>
      </c>
      <c r="D282" s="8">
        <f t="shared" si="23"/>
        <v>3.9533333333333616</v>
      </c>
      <c r="E282" s="8">
        <f t="shared" si="22"/>
        <v>2.0162000000000146</v>
      </c>
      <c r="F282" s="8">
        <f t="shared" si="20"/>
        <v>2822.6800000000203</v>
      </c>
      <c r="G282" s="8">
        <f t="shared" si="24"/>
        <v>11260.51100000002</v>
      </c>
      <c r="H282" s="6">
        <f t="shared" si="21"/>
        <v>1400</v>
      </c>
    </row>
    <row r="283" spans="1:8" x14ac:dyDescent="0.25">
      <c r="A283" s="6">
        <v>1405</v>
      </c>
      <c r="B283" s="7">
        <v>44589.514872685184</v>
      </c>
      <c r="C283">
        <v>81.2</v>
      </c>
      <c r="D283" s="8">
        <f t="shared" si="23"/>
        <v>3.8533333333333672</v>
      </c>
      <c r="E283" s="8">
        <f t="shared" si="22"/>
        <v>1.9652000000000174</v>
      </c>
      <c r="F283" s="8">
        <f t="shared" si="20"/>
        <v>2761.1060000000243</v>
      </c>
      <c r="G283" s="8">
        <f t="shared" si="24"/>
        <v>11270.337000000021</v>
      </c>
      <c r="H283" s="6">
        <f t="shared" si="21"/>
        <v>1405</v>
      </c>
    </row>
    <row r="284" spans="1:8" x14ac:dyDescent="0.25">
      <c r="A284" s="6">
        <v>1410</v>
      </c>
      <c r="B284" s="7">
        <v>44589.514930555553</v>
      </c>
      <c r="C284">
        <v>81.099999999999994</v>
      </c>
      <c r="D284" s="8">
        <f t="shared" si="23"/>
        <v>3.7533333333333587</v>
      </c>
      <c r="E284" s="8">
        <f t="shared" si="22"/>
        <v>1.914200000000013</v>
      </c>
      <c r="F284" s="8">
        <f t="shared" si="20"/>
        <v>2699.0220000000181</v>
      </c>
      <c r="G284" s="8">
        <f t="shared" si="24"/>
        <v>11279.908000000021</v>
      </c>
      <c r="H284" s="6">
        <f t="shared" si="21"/>
        <v>1410</v>
      </c>
    </row>
    <row r="285" spans="1:8" x14ac:dyDescent="0.25">
      <c r="A285" s="6">
        <v>1415</v>
      </c>
      <c r="B285" s="7">
        <v>44589.514988425923</v>
      </c>
      <c r="C285">
        <v>81.099999999999994</v>
      </c>
      <c r="D285" s="8">
        <f t="shared" si="23"/>
        <v>3.7533333333333587</v>
      </c>
      <c r="E285" s="8">
        <f t="shared" si="22"/>
        <v>1.914200000000013</v>
      </c>
      <c r="F285" s="8">
        <f t="shared" si="20"/>
        <v>2708.5930000000185</v>
      </c>
      <c r="G285" s="8">
        <f t="shared" si="24"/>
        <v>11289.479000000021</v>
      </c>
      <c r="H285" s="6">
        <f t="shared" si="21"/>
        <v>1415</v>
      </c>
    </row>
    <row r="286" spans="1:8" x14ac:dyDescent="0.25">
      <c r="A286" s="6">
        <v>1420</v>
      </c>
      <c r="B286" s="7">
        <v>44589.515046296299</v>
      </c>
      <c r="C286">
        <v>81.2</v>
      </c>
      <c r="D286" s="8">
        <f t="shared" si="23"/>
        <v>3.8533333333333672</v>
      </c>
      <c r="E286" s="8">
        <f t="shared" si="22"/>
        <v>1.9652000000000174</v>
      </c>
      <c r="F286" s="8">
        <f t="shared" si="20"/>
        <v>2790.5840000000248</v>
      </c>
      <c r="G286" s="8">
        <f t="shared" si="24"/>
        <v>11299.305000000022</v>
      </c>
      <c r="H286" s="6">
        <f t="shared" si="21"/>
        <v>1420</v>
      </c>
    </row>
    <row r="287" spans="1:8" x14ac:dyDescent="0.25">
      <c r="A287" s="6">
        <v>1425</v>
      </c>
      <c r="B287" s="7">
        <v>44589.515104166669</v>
      </c>
      <c r="C287">
        <v>81.3</v>
      </c>
      <c r="D287" s="8">
        <f t="shared" si="23"/>
        <v>3.9533333333333616</v>
      </c>
      <c r="E287" s="8">
        <f t="shared" si="22"/>
        <v>2.0162000000000146</v>
      </c>
      <c r="F287" s="8">
        <f t="shared" si="20"/>
        <v>2873.085000000021</v>
      </c>
      <c r="G287" s="8">
        <f t="shared" si="24"/>
        <v>11309.386000000022</v>
      </c>
      <c r="H287" s="6">
        <f t="shared" si="21"/>
        <v>1425</v>
      </c>
    </row>
    <row r="288" spans="1:8" x14ac:dyDescent="0.25">
      <c r="A288" s="6">
        <v>1430</v>
      </c>
      <c r="B288" s="7">
        <v>44589.515162037038</v>
      </c>
      <c r="C288">
        <v>81.3</v>
      </c>
      <c r="D288" s="8">
        <f t="shared" si="23"/>
        <v>3.9533333333333616</v>
      </c>
      <c r="E288" s="8">
        <f t="shared" si="22"/>
        <v>2.0162000000000146</v>
      </c>
      <c r="F288" s="8">
        <f t="shared" si="20"/>
        <v>2883.1660000000211</v>
      </c>
      <c r="G288" s="8">
        <f t="shared" si="24"/>
        <v>11319.467000000022</v>
      </c>
      <c r="H288" s="6">
        <f t="shared" si="21"/>
        <v>1430</v>
      </c>
    </row>
    <row r="289" spans="1:8" x14ac:dyDescent="0.25">
      <c r="A289" s="6">
        <v>1435</v>
      </c>
      <c r="B289" s="7">
        <v>44589.515219907407</v>
      </c>
      <c r="C289">
        <v>81.099999999999994</v>
      </c>
      <c r="D289" s="8">
        <f t="shared" si="23"/>
        <v>3.7533333333333587</v>
      </c>
      <c r="E289" s="8">
        <f t="shared" si="22"/>
        <v>1.914200000000013</v>
      </c>
      <c r="F289" s="8">
        <f t="shared" si="20"/>
        <v>2746.8770000000186</v>
      </c>
      <c r="G289" s="8">
        <f t="shared" si="24"/>
        <v>11329.038000000022</v>
      </c>
      <c r="H289" s="6">
        <f t="shared" si="21"/>
        <v>1435</v>
      </c>
    </row>
    <row r="290" spans="1:8" x14ac:dyDescent="0.25">
      <c r="A290" s="6">
        <v>1440</v>
      </c>
      <c r="B290" s="7">
        <v>44589.515277777777</v>
      </c>
      <c r="C290">
        <v>81</v>
      </c>
      <c r="D290" s="8">
        <f t="shared" si="23"/>
        <v>3.6533333333333644</v>
      </c>
      <c r="E290" s="8">
        <f t="shared" si="22"/>
        <v>1.863200000000016</v>
      </c>
      <c r="F290" s="8">
        <f t="shared" si="20"/>
        <v>2683.008000000023</v>
      </c>
      <c r="G290" s="8">
        <f t="shared" si="24"/>
        <v>11338.354000000023</v>
      </c>
      <c r="H290" s="6">
        <f t="shared" si="21"/>
        <v>1440</v>
      </c>
    </row>
    <row r="291" spans="1:8" x14ac:dyDescent="0.25">
      <c r="A291" s="6">
        <v>1445</v>
      </c>
      <c r="B291" s="7">
        <v>44589.515335648146</v>
      </c>
      <c r="C291">
        <v>81</v>
      </c>
      <c r="D291" s="8">
        <f t="shared" si="23"/>
        <v>3.6533333333333644</v>
      </c>
      <c r="E291" s="8">
        <f t="shared" si="22"/>
        <v>1.863200000000016</v>
      </c>
      <c r="F291" s="8">
        <f t="shared" si="20"/>
        <v>2692.3240000000233</v>
      </c>
      <c r="G291" s="8">
        <f t="shared" si="24"/>
        <v>11347.670000000024</v>
      </c>
      <c r="H291" s="6">
        <f t="shared" si="21"/>
        <v>1445</v>
      </c>
    </row>
    <row r="292" spans="1:8" x14ac:dyDescent="0.25">
      <c r="A292" s="6">
        <v>1450</v>
      </c>
      <c r="B292" s="7">
        <v>44589.515393518515</v>
      </c>
      <c r="C292">
        <v>80.8</v>
      </c>
      <c r="D292" s="8">
        <f t="shared" si="23"/>
        <v>3.4533333333333616</v>
      </c>
      <c r="E292" s="8">
        <f t="shared" si="22"/>
        <v>1.7612000000000145</v>
      </c>
      <c r="F292" s="8">
        <f t="shared" si="20"/>
        <v>2553.7400000000212</v>
      </c>
      <c r="G292" s="8">
        <f t="shared" si="24"/>
        <v>11356.476000000024</v>
      </c>
      <c r="H292" s="6">
        <f t="shared" si="21"/>
        <v>1450</v>
      </c>
    </row>
    <row r="293" spans="1:8" x14ac:dyDescent="0.25">
      <c r="A293" s="6">
        <v>1455</v>
      </c>
      <c r="B293" s="7">
        <v>44589.515451388892</v>
      </c>
      <c r="C293">
        <v>80.8</v>
      </c>
      <c r="D293" s="8">
        <f t="shared" si="23"/>
        <v>3.4533333333333616</v>
      </c>
      <c r="E293" s="8">
        <f t="shared" si="22"/>
        <v>1.7612000000000145</v>
      </c>
      <c r="F293" s="8">
        <f t="shared" si="20"/>
        <v>2562.5460000000212</v>
      </c>
      <c r="G293" s="8">
        <f t="shared" si="24"/>
        <v>11365.282000000025</v>
      </c>
      <c r="H293" s="6">
        <f t="shared" si="21"/>
        <v>1455</v>
      </c>
    </row>
    <row r="294" spans="1:8" x14ac:dyDescent="0.25">
      <c r="A294" s="6">
        <v>1460</v>
      </c>
      <c r="B294" s="7">
        <v>44589.515509259261</v>
      </c>
      <c r="C294">
        <v>80.8</v>
      </c>
      <c r="D294" s="8">
        <f t="shared" si="23"/>
        <v>3.4533333333333616</v>
      </c>
      <c r="E294" s="8">
        <f t="shared" si="22"/>
        <v>1.7612000000000145</v>
      </c>
      <c r="F294" s="8">
        <f t="shared" si="20"/>
        <v>2571.3520000000212</v>
      </c>
      <c r="G294" s="8">
        <f t="shared" si="24"/>
        <v>11374.088000000025</v>
      </c>
      <c r="H294" s="6">
        <f t="shared" si="21"/>
        <v>1460</v>
      </c>
    </row>
    <row r="295" spans="1:8" x14ac:dyDescent="0.25">
      <c r="A295" s="6">
        <v>1465</v>
      </c>
      <c r="B295" s="7">
        <v>44589.515567129631</v>
      </c>
      <c r="C295">
        <v>80.7</v>
      </c>
      <c r="D295" s="8">
        <f t="shared" si="23"/>
        <v>3.3533333333333672</v>
      </c>
      <c r="E295" s="8">
        <f t="shared" si="22"/>
        <v>1.7102000000000173</v>
      </c>
      <c r="F295" s="8">
        <f t="shared" si="20"/>
        <v>2505.4430000000252</v>
      </c>
      <c r="G295" s="8">
        <f t="shared" si="24"/>
        <v>11382.639000000025</v>
      </c>
      <c r="H295" s="6">
        <f t="shared" si="21"/>
        <v>1465</v>
      </c>
    </row>
    <row r="296" spans="1:8" x14ac:dyDescent="0.25">
      <c r="A296" s="6">
        <v>1470</v>
      </c>
      <c r="B296" s="7">
        <v>44589.515625</v>
      </c>
      <c r="C296">
        <v>80.599999999999994</v>
      </c>
      <c r="D296" s="8">
        <f t="shared" si="23"/>
        <v>3.2533333333333587</v>
      </c>
      <c r="E296" s="8">
        <f t="shared" si="22"/>
        <v>1.6592000000000129</v>
      </c>
      <c r="F296" s="8">
        <f t="shared" si="20"/>
        <v>2439.024000000019</v>
      </c>
      <c r="G296" s="8">
        <f t="shared" si="24"/>
        <v>11390.935000000025</v>
      </c>
      <c r="H296" s="6">
        <f t="shared" si="21"/>
        <v>1470</v>
      </c>
    </row>
    <row r="297" spans="1:8" x14ac:dyDescent="0.25">
      <c r="A297" s="6">
        <v>1475</v>
      </c>
      <c r="B297" s="7">
        <v>44589.515682870369</v>
      </c>
      <c r="C297">
        <v>80.7</v>
      </c>
      <c r="D297" s="8">
        <f t="shared" si="23"/>
        <v>3.3533333333333672</v>
      </c>
      <c r="E297" s="8">
        <f t="shared" si="22"/>
        <v>1.7102000000000173</v>
      </c>
      <c r="F297" s="8">
        <f t="shared" si="20"/>
        <v>2522.5450000000255</v>
      </c>
      <c r="G297" s="8">
        <f t="shared" si="24"/>
        <v>11399.486000000024</v>
      </c>
      <c r="H297" s="6">
        <f t="shared" si="21"/>
        <v>1475</v>
      </c>
    </row>
    <row r="298" spans="1:8" x14ac:dyDescent="0.25">
      <c r="A298" s="6">
        <v>1480</v>
      </c>
      <c r="B298" s="7">
        <v>44589.515740740739</v>
      </c>
      <c r="C298">
        <v>80.7</v>
      </c>
      <c r="D298" s="8">
        <f t="shared" si="23"/>
        <v>3.3533333333333672</v>
      </c>
      <c r="E298" s="8">
        <f t="shared" si="22"/>
        <v>1.7102000000000173</v>
      </c>
      <c r="F298" s="8">
        <f t="shared" si="20"/>
        <v>2531.0960000000255</v>
      </c>
      <c r="G298" s="8">
        <f t="shared" si="24"/>
        <v>11408.037000000024</v>
      </c>
      <c r="H298" s="6">
        <f t="shared" si="21"/>
        <v>1480</v>
      </c>
    </row>
    <row r="299" spans="1:8" x14ac:dyDescent="0.25">
      <c r="A299" s="6">
        <v>1485</v>
      </c>
      <c r="B299" s="7">
        <v>44589.515798611108</v>
      </c>
      <c r="C299">
        <v>80.599999999999994</v>
      </c>
      <c r="D299" s="8">
        <f t="shared" si="23"/>
        <v>3.2533333333333587</v>
      </c>
      <c r="E299" s="8">
        <f t="shared" si="22"/>
        <v>1.6592000000000129</v>
      </c>
      <c r="F299" s="8">
        <f t="shared" si="20"/>
        <v>2463.9120000000194</v>
      </c>
      <c r="G299" s="8">
        <f t="shared" si="24"/>
        <v>11416.333000000024</v>
      </c>
      <c r="H299" s="6">
        <f t="shared" si="21"/>
        <v>1485</v>
      </c>
    </row>
    <row r="300" spans="1:8" x14ac:dyDescent="0.25">
      <c r="A300" s="6">
        <v>1490</v>
      </c>
      <c r="B300" s="7">
        <v>44589.515856481485</v>
      </c>
      <c r="C300">
        <v>80.400000000000006</v>
      </c>
      <c r="D300" s="8">
        <f t="shared" si="23"/>
        <v>3.0533333333333701</v>
      </c>
      <c r="E300" s="8">
        <f t="shared" si="22"/>
        <v>1.5572000000000188</v>
      </c>
      <c r="F300" s="8">
        <f t="shared" si="20"/>
        <v>2320.2280000000278</v>
      </c>
      <c r="G300" s="8">
        <f t="shared" si="24"/>
        <v>11424.119000000024</v>
      </c>
      <c r="H300" s="6">
        <f t="shared" si="21"/>
        <v>1490</v>
      </c>
    </row>
    <row r="301" spans="1:8" x14ac:dyDescent="0.25">
      <c r="A301" s="6">
        <v>1495</v>
      </c>
      <c r="B301" s="7">
        <v>44589.515914351854</v>
      </c>
      <c r="C301">
        <v>80.3</v>
      </c>
      <c r="D301" s="8">
        <f t="shared" si="23"/>
        <v>2.9533333333333616</v>
      </c>
      <c r="E301" s="8">
        <f t="shared" si="22"/>
        <v>1.5062000000000144</v>
      </c>
      <c r="F301" s="8">
        <f t="shared" si="20"/>
        <v>2251.7690000000216</v>
      </c>
      <c r="G301" s="8">
        <f t="shared" si="24"/>
        <v>11431.650000000025</v>
      </c>
      <c r="H301" s="6">
        <f t="shared" si="21"/>
        <v>1495</v>
      </c>
    </row>
    <row r="302" spans="1:8" x14ac:dyDescent="0.25">
      <c r="A302" s="6">
        <v>1500</v>
      </c>
      <c r="B302" s="7">
        <v>44589.515972222223</v>
      </c>
      <c r="C302">
        <v>80.3</v>
      </c>
      <c r="D302" s="8">
        <f t="shared" si="23"/>
        <v>2.9533333333333616</v>
      </c>
      <c r="E302" s="8">
        <f t="shared" si="22"/>
        <v>1.5062000000000144</v>
      </c>
      <c r="F302" s="8">
        <f t="shared" si="20"/>
        <v>2259.3000000000216</v>
      </c>
      <c r="G302" s="8">
        <f t="shared" si="24"/>
        <v>11439.181000000026</v>
      </c>
      <c r="H302" s="6">
        <f t="shared" si="21"/>
        <v>1500</v>
      </c>
    </row>
    <row r="303" spans="1:8" x14ac:dyDescent="0.25">
      <c r="A303" s="6">
        <v>1505</v>
      </c>
      <c r="B303" s="7">
        <v>44589.516030092593</v>
      </c>
      <c r="C303">
        <v>80.2</v>
      </c>
      <c r="D303" s="8">
        <f t="shared" si="23"/>
        <v>2.8533333333333672</v>
      </c>
      <c r="E303" s="8">
        <f t="shared" si="22"/>
        <v>1.4552000000000174</v>
      </c>
      <c r="F303" s="8">
        <f t="shared" si="20"/>
        <v>2190.0760000000259</v>
      </c>
      <c r="G303" s="8">
        <f t="shared" si="24"/>
        <v>11446.457000000026</v>
      </c>
      <c r="H303" s="6">
        <f t="shared" si="21"/>
        <v>1505</v>
      </c>
    </row>
    <row r="304" spans="1:8" x14ac:dyDescent="0.25">
      <c r="A304" s="6">
        <v>1510</v>
      </c>
      <c r="B304" s="7">
        <v>44589.516087962962</v>
      </c>
      <c r="C304">
        <v>80.3</v>
      </c>
      <c r="D304" s="8">
        <f t="shared" si="23"/>
        <v>2.9533333333333616</v>
      </c>
      <c r="E304" s="8">
        <f t="shared" si="22"/>
        <v>1.5062000000000144</v>
      </c>
      <c r="F304" s="8">
        <f t="shared" si="20"/>
        <v>2274.3620000000219</v>
      </c>
      <c r="G304" s="8">
        <f t="shared" si="24"/>
        <v>11453.988000000027</v>
      </c>
      <c r="H304" s="6">
        <f t="shared" si="21"/>
        <v>1510</v>
      </c>
    </row>
    <row r="305" spans="1:8" x14ac:dyDescent="0.25">
      <c r="A305" s="6">
        <v>1515</v>
      </c>
      <c r="B305" s="7">
        <v>44589.516145833331</v>
      </c>
      <c r="C305">
        <v>80.2</v>
      </c>
      <c r="D305" s="8">
        <f t="shared" si="23"/>
        <v>2.8533333333333672</v>
      </c>
      <c r="E305" s="8">
        <f t="shared" si="22"/>
        <v>1.4552000000000174</v>
      </c>
      <c r="F305" s="8">
        <f t="shared" si="20"/>
        <v>2204.6280000000265</v>
      </c>
      <c r="G305" s="8">
        <f t="shared" si="24"/>
        <v>11461.264000000026</v>
      </c>
      <c r="H305" s="6">
        <f t="shared" si="21"/>
        <v>1515</v>
      </c>
    </row>
    <row r="306" spans="1:8" x14ac:dyDescent="0.25">
      <c r="A306" s="6">
        <v>1520</v>
      </c>
      <c r="B306" s="7">
        <v>44589.516203703701</v>
      </c>
      <c r="C306">
        <v>80.3</v>
      </c>
      <c r="D306" s="8">
        <f t="shared" si="23"/>
        <v>2.9533333333333616</v>
      </c>
      <c r="E306" s="8">
        <f t="shared" si="22"/>
        <v>1.5062000000000144</v>
      </c>
      <c r="F306" s="8">
        <f t="shared" si="20"/>
        <v>2289.4240000000218</v>
      </c>
      <c r="G306" s="8">
        <f t="shared" si="24"/>
        <v>11468.795000000027</v>
      </c>
      <c r="H306" s="6">
        <f t="shared" si="21"/>
        <v>1520</v>
      </c>
    </row>
    <row r="307" spans="1:8" x14ac:dyDescent="0.25">
      <c r="A307" s="6">
        <v>1525</v>
      </c>
      <c r="B307" s="7">
        <v>44589.516261574077</v>
      </c>
      <c r="C307">
        <v>80.099999999999994</v>
      </c>
      <c r="D307" s="8">
        <f t="shared" si="23"/>
        <v>2.7533333333333587</v>
      </c>
      <c r="E307" s="8">
        <f t="shared" si="22"/>
        <v>1.404200000000013</v>
      </c>
      <c r="F307" s="8">
        <f t="shared" si="20"/>
        <v>2141.4050000000198</v>
      </c>
      <c r="G307" s="8">
        <f t="shared" si="24"/>
        <v>11475.816000000028</v>
      </c>
      <c r="H307" s="6">
        <f t="shared" si="21"/>
        <v>1525</v>
      </c>
    </row>
    <row r="308" spans="1:8" x14ac:dyDescent="0.25">
      <c r="A308" s="6">
        <v>1530</v>
      </c>
      <c r="B308" s="7">
        <v>44589.516319444447</v>
      </c>
      <c r="C308">
        <v>80.099999999999994</v>
      </c>
      <c r="D308" s="8">
        <f t="shared" si="23"/>
        <v>2.7533333333333587</v>
      </c>
      <c r="E308" s="8">
        <f t="shared" si="22"/>
        <v>1.404200000000013</v>
      </c>
      <c r="F308" s="8">
        <f t="shared" si="20"/>
        <v>2148.4260000000199</v>
      </c>
      <c r="G308" s="8">
        <f t="shared" si="24"/>
        <v>11482.837000000029</v>
      </c>
      <c r="H308" s="6">
        <f t="shared" si="21"/>
        <v>1530</v>
      </c>
    </row>
    <row r="309" spans="1:8" x14ac:dyDescent="0.25">
      <c r="A309" s="6">
        <v>1535</v>
      </c>
      <c r="B309" s="7">
        <v>44589.516377314816</v>
      </c>
      <c r="C309">
        <v>80.099999999999994</v>
      </c>
      <c r="D309" s="8">
        <f t="shared" si="23"/>
        <v>2.7533333333333587</v>
      </c>
      <c r="E309" s="8">
        <f t="shared" si="22"/>
        <v>1.404200000000013</v>
      </c>
      <c r="F309" s="8">
        <f t="shared" si="20"/>
        <v>2155.4470000000201</v>
      </c>
      <c r="G309" s="8">
        <f t="shared" si="24"/>
        <v>11489.858000000029</v>
      </c>
      <c r="H309" s="6">
        <f t="shared" si="21"/>
        <v>1535</v>
      </c>
    </row>
    <row r="310" spans="1:8" x14ac:dyDescent="0.25">
      <c r="A310" s="6">
        <v>1540</v>
      </c>
      <c r="B310" s="7">
        <v>44589.516435185185</v>
      </c>
      <c r="C310">
        <v>80</v>
      </c>
      <c r="D310" s="8">
        <f t="shared" si="23"/>
        <v>2.6533333333333644</v>
      </c>
      <c r="E310" s="8">
        <f t="shared" si="22"/>
        <v>1.3532000000000159</v>
      </c>
      <c r="F310" s="8">
        <f t="shared" si="20"/>
        <v>2083.9280000000244</v>
      </c>
      <c r="G310" s="8">
        <f t="shared" si="24"/>
        <v>11496.624000000029</v>
      </c>
      <c r="H310" s="6">
        <f t="shared" si="21"/>
        <v>1540</v>
      </c>
    </row>
    <row r="311" spans="1:8" x14ac:dyDescent="0.25">
      <c r="A311" s="6">
        <v>1545</v>
      </c>
      <c r="B311" s="7">
        <v>44589.516493055555</v>
      </c>
      <c r="C311">
        <v>80</v>
      </c>
      <c r="D311" s="8">
        <f t="shared" si="23"/>
        <v>2.6533333333333644</v>
      </c>
      <c r="E311" s="8">
        <f t="shared" si="22"/>
        <v>1.3532000000000159</v>
      </c>
      <c r="F311" s="8">
        <f t="shared" si="20"/>
        <v>2090.6940000000245</v>
      </c>
      <c r="G311" s="8">
        <f t="shared" si="24"/>
        <v>11503.390000000029</v>
      </c>
      <c r="H311" s="6">
        <f t="shared" si="21"/>
        <v>1545</v>
      </c>
    </row>
    <row r="312" spans="1:8" x14ac:dyDescent="0.25">
      <c r="A312" s="6">
        <v>1550</v>
      </c>
      <c r="B312" s="7">
        <v>44589.516550925924</v>
      </c>
      <c r="C312">
        <v>80</v>
      </c>
      <c r="D312" s="8">
        <f t="shared" si="23"/>
        <v>2.6533333333333644</v>
      </c>
      <c r="E312" s="8">
        <f t="shared" si="22"/>
        <v>1.3532000000000159</v>
      </c>
      <c r="F312" s="8">
        <f t="shared" si="20"/>
        <v>2097.4600000000246</v>
      </c>
      <c r="G312" s="8">
        <f t="shared" si="24"/>
        <v>11510.156000000028</v>
      </c>
      <c r="H312" s="6">
        <f t="shared" si="21"/>
        <v>1550</v>
      </c>
    </row>
    <row r="313" spans="1:8" x14ac:dyDescent="0.25">
      <c r="A313" s="6">
        <v>1555</v>
      </c>
      <c r="B313" s="7">
        <v>44589.516608796293</v>
      </c>
      <c r="C313">
        <v>80</v>
      </c>
      <c r="D313" s="8">
        <f t="shared" si="23"/>
        <v>2.6533333333333644</v>
      </c>
      <c r="E313" s="8">
        <f t="shared" si="22"/>
        <v>1.3532000000000159</v>
      </c>
      <c r="F313" s="8">
        <f t="shared" si="20"/>
        <v>2104.2260000000247</v>
      </c>
      <c r="G313" s="8">
        <f t="shared" si="24"/>
        <v>11516.922000000028</v>
      </c>
      <c r="H313" s="6">
        <f t="shared" si="21"/>
        <v>1555</v>
      </c>
    </row>
    <row r="314" spans="1:8" x14ac:dyDescent="0.25">
      <c r="A314" s="6">
        <v>1560</v>
      </c>
      <c r="B314" s="7">
        <v>44589.51666666667</v>
      </c>
      <c r="C314">
        <v>80</v>
      </c>
      <c r="D314" s="8">
        <f t="shared" si="23"/>
        <v>2.6533333333333644</v>
      </c>
      <c r="E314" s="8">
        <f t="shared" si="22"/>
        <v>1.3532000000000159</v>
      </c>
      <c r="F314" s="8">
        <f t="shared" si="20"/>
        <v>2110.9920000000247</v>
      </c>
      <c r="G314" s="8">
        <f t="shared" si="24"/>
        <v>11523.688000000027</v>
      </c>
      <c r="H314" s="6">
        <f t="shared" si="21"/>
        <v>1560</v>
      </c>
    </row>
    <row r="315" spans="1:8" x14ac:dyDescent="0.25">
      <c r="A315" s="6">
        <v>1565</v>
      </c>
      <c r="B315" s="7">
        <v>44589.516724537039</v>
      </c>
      <c r="C315">
        <v>80</v>
      </c>
      <c r="D315" s="8">
        <f t="shared" si="23"/>
        <v>2.6533333333333644</v>
      </c>
      <c r="E315" s="8">
        <f t="shared" si="22"/>
        <v>1.3532000000000159</v>
      </c>
      <c r="F315" s="8">
        <f t="shared" si="20"/>
        <v>2117.7580000000248</v>
      </c>
      <c r="G315" s="8">
        <f t="shared" si="24"/>
        <v>11530.454000000027</v>
      </c>
      <c r="H315" s="6">
        <f t="shared" si="21"/>
        <v>1565</v>
      </c>
    </row>
    <row r="316" spans="1:8" x14ac:dyDescent="0.25">
      <c r="A316" s="6">
        <v>1570</v>
      </c>
      <c r="B316" s="7">
        <v>44589.516782407409</v>
      </c>
      <c r="C316">
        <v>80.099999999999994</v>
      </c>
      <c r="D316" s="8">
        <f t="shared" si="23"/>
        <v>2.7533333333333587</v>
      </c>
      <c r="E316" s="8">
        <f t="shared" si="22"/>
        <v>1.404200000000013</v>
      </c>
      <c r="F316" s="8">
        <f t="shared" si="20"/>
        <v>2204.5940000000205</v>
      </c>
      <c r="G316" s="8">
        <f t="shared" si="24"/>
        <v>11537.475000000028</v>
      </c>
      <c r="H316" s="6">
        <f t="shared" si="21"/>
        <v>1570</v>
      </c>
    </row>
    <row r="317" spans="1:8" x14ac:dyDescent="0.25">
      <c r="A317" s="6">
        <v>1575</v>
      </c>
      <c r="B317" s="7">
        <v>44589.516840277778</v>
      </c>
      <c r="C317">
        <v>79.900000000000006</v>
      </c>
      <c r="D317" s="8">
        <f t="shared" si="23"/>
        <v>2.5533333333333701</v>
      </c>
      <c r="E317" s="8">
        <f t="shared" si="22"/>
        <v>1.3022000000000187</v>
      </c>
      <c r="F317" s="8">
        <f t="shared" si="20"/>
        <v>2050.9650000000292</v>
      </c>
      <c r="G317" s="8">
        <f t="shared" si="24"/>
        <v>11543.986000000028</v>
      </c>
      <c r="H317" s="6">
        <f t="shared" si="21"/>
        <v>1575</v>
      </c>
    </row>
    <row r="318" spans="1:8" x14ac:dyDescent="0.25">
      <c r="A318" s="6">
        <v>1580</v>
      </c>
      <c r="B318" s="7">
        <v>44589.516898148147</v>
      </c>
      <c r="C318">
        <v>80</v>
      </c>
      <c r="D318" s="8">
        <f t="shared" si="23"/>
        <v>2.6533333333333644</v>
      </c>
      <c r="E318" s="8">
        <f t="shared" si="22"/>
        <v>1.3532000000000159</v>
      </c>
      <c r="F318" s="8">
        <f t="shared" si="20"/>
        <v>2138.0560000000251</v>
      </c>
      <c r="G318" s="8">
        <f t="shared" si="24"/>
        <v>11550.752000000028</v>
      </c>
      <c r="H318" s="6">
        <f t="shared" si="21"/>
        <v>1580</v>
      </c>
    </row>
    <row r="319" spans="1:8" x14ac:dyDescent="0.25">
      <c r="A319" s="6">
        <v>1585</v>
      </c>
      <c r="B319" s="7">
        <v>44589.516956018517</v>
      </c>
      <c r="C319">
        <v>80</v>
      </c>
      <c r="D319" s="8">
        <f t="shared" si="23"/>
        <v>2.6533333333333644</v>
      </c>
      <c r="E319" s="8">
        <f t="shared" si="22"/>
        <v>1.3532000000000159</v>
      </c>
      <c r="F319" s="8">
        <f t="shared" si="20"/>
        <v>2144.8220000000251</v>
      </c>
      <c r="G319" s="8">
        <f t="shared" si="24"/>
        <v>11557.518000000027</v>
      </c>
      <c r="H319" s="6">
        <f t="shared" si="21"/>
        <v>1585</v>
      </c>
    </row>
    <row r="320" spans="1:8" x14ac:dyDescent="0.25">
      <c r="A320" s="6">
        <v>1590</v>
      </c>
      <c r="B320" s="7">
        <v>44589.517013888886</v>
      </c>
      <c r="C320">
        <v>80</v>
      </c>
      <c r="D320" s="8">
        <f t="shared" si="23"/>
        <v>2.6533333333333644</v>
      </c>
      <c r="E320" s="8">
        <f t="shared" si="22"/>
        <v>1.3532000000000159</v>
      </c>
      <c r="F320" s="8">
        <f t="shared" si="20"/>
        <v>2151.5880000000252</v>
      </c>
      <c r="G320" s="8">
        <f t="shared" si="24"/>
        <v>11564.284000000027</v>
      </c>
      <c r="H320" s="6">
        <f t="shared" si="21"/>
        <v>1590</v>
      </c>
    </row>
    <row r="321" spans="1:8" x14ac:dyDescent="0.25">
      <c r="A321" s="6">
        <v>1595</v>
      </c>
      <c r="B321" s="7">
        <v>44589.517071759263</v>
      </c>
      <c r="C321">
        <v>80</v>
      </c>
      <c r="D321" s="8">
        <f t="shared" si="23"/>
        <v>2.6533333333333644</v>
      </c>
      <c r="E321" s="8">
        <f t="shared" si="22"/>
        <v>1.3532000000000159</v>
      </c>
      <c r="F321" s="8">
        <f t="shared" si="20"/>
        <v>2158.3540000000253</v>
      </c>
      <c r="G321" s="8">
        <f t="shared" si="24"/>
        <v>11571.050000000027</v>
      </c>
      <c r="H321" s="6">
        <f t="shared" si="21"/>
        <v>1595</v>
      </c>
    </row>
    <row r="322" spans="1:8" x14ac:dyDescent="0.25">
      <c r="A322" s="6">
        <v>1600</v>
      </c>
      <c r="B322" s="7">
        <v>44589.517129629632</v>
      </c>
      <c r="C322">
        <v>79.900000000000006</v>
      </c>
      <c r="D322" s="8">
        <f t="shared" si="23"/>
        <v>2.5533333333333701</v>
      </c>
      <c r="E322" s="8">
        <f t="shared" si="22"/>
        <v>1.3022000000000187</v>
      </c>
      <c r="F322" s="8">
        <f t="shared" ref="F322:F385" si="25">E322*A322</f>
        <v>2083.52000000003</v>
      </c>
      <c r="G322" s="8">
        <f t="shared" si="24"/>
        <v>11577.561000000027</v>
      </c>
      <c r="H322" s="6">
        <f t="shared" ref="H322:H385" si="26">A322</f>
        <v>1600</v>
      </c>
    </row>
    <row r="323" spans="1:8" x14ac:dyDescent="0.25">
      <c r="A323" s="6">
        <v>1605</v>
      </c>
      <c r="B323" s="7">
        <v>44589.517187500001</v>
      </c>
      <c r="C323">
        <v>79.900000000000006</v>
      </c>
      <c r="D323" s="8">
        <f t="shared" si="23"/>
        <v>2.5533333333333701</v>
      </c>
      <c r="E323" s="8">
        <f t="shared" ref="E323:E386" si="27">D323*0.51</f>
        <v>1.3022000000000187</v>
      </c>
      <c r="F323" s="8">
        <f t="shared" si="25"/>
        <v>2090.03100000003</v>
      </c>
      <c r="G323" s="8">
        <f t="shared" si="24"/>
        <v>11584.072000000027</v>
      </c>
      <c r="H323" s="6">
        <f t="shared" si="26"/>
        <v>1605</v>
      </c>
    </row>
    <row r="324" spans="1:8" x14ac:dyDescent="0.25">
      <c r="A324" s="6">
        <v>1610</v>
      </c>
      <c r="B324" s="7">
        <v>44589.517245370371</v>
      </c>
      <c r="C324">
        <v>79.900000000000006</v>
      </c>
      <c r="D324" s="8">
        <f t="shared" ref="D324:D387" si="28">C324-AVERAGE($C$2:$C$61)</f>
        <v>2.5533333333333701</v>
      </c>
      <c r="E324" s="8">
        <f t="shared" si="27"/>
        <v>1.3022000000000187</v>
      </c>
      <c r="F324" s="8">
        <f t="shared" si="25"/>
        <v>2096.5420000000299</v>
      </c>
      <c r="G324" s="8">
        <f t="shared" si="24"/>
        <v>11590.583000000028</v>
      </c>
      <c r="H324" s="6">
        <f t="shared" si="26"/>
        <v>1610</v>
      </c>
    </row>
    <row r="325" spans="1:8" x14ac:dyDescent="0.25">
      <c r="A325" s="6">
        <v>1615</v>
      </c>
      <c r="B325" s="7">
        <v>44589.51730324074</v>
      </c>
      <c r="C325">
        <v>79.900000000000006</v>
      </c>
      <c r="D325" s="8">
        <f t="shared" si="28"/>
        <v>2.5533333333333701</v>
      </c>
      <c r="E325" s="8">
        <f t="shared" si="27"/>
        <v>1.3022000000000187</v>
      </c>
      <c r="F325" s="8">
        <f t="shared" si="25"/>
        <v>2103.0530000000304</v>
      </c>
      <c r="G325" s="8">
        <f t="shared" si="24"/>
        <v>11597.094000000028</v>
      </c>
      <c r="H325" s="6">
        <f t="shared" si="26"/>
        <v>1615</v>
      </c>
    </row>
    <row r="326" spans="1:8" x14ac:dyDescent="0.25">
      <c r="A326" s="6">
        <v>1620</v>
      </c>
      <c r="B326" s="7">
        <v>44589.517361111109</v>
      </c>
      <c r="C326">
        <v>80</v>
      </c>
      <c r="D326" s="8">
        <f t="shared" si="28"/>
        <v>2.6533333333333644</v>
      </c>
      <c r="E326" s="8">
        <f t="shared" si="27"/>
        <v>1.3532000000000159</v>
      </c>
      <c r="F326" s="8">
        <f t="shared" si="25"/>
        <v>2192.1840000000257</v>
      </c>
      <c r="G326" s="8">
        <f t="shared" si="24"/>
        <v>11603.860000000028</v>
      </c>
      <c r="H326" s="6">
        <f t="shared" si="26"/>
        <v>1620</v>
      </c>
    </row>
    <row r="327" spans="1:8" x14ac:dyDescent="0.25">
      <c r="A327" s="6">
        <v>1625</v>
      </c>
      <c r="B327" s="7">
        <v>44589.517418981479</v>
      </c>
      <c r="C327">
        <v>79.900000000000006</v>
      </c>
      <c r="D327" s="8">
        <f t="shared" si="28"/>
        <v>2.5533333333333701</v>
      </c>
      <c r="E327" s="8">
        <f t="shared" si="27"/>
        <v>1.3022000000000187</v>
      </c>
      <c r="F327" s="8">
        <f t="shared" si="25"/>
        <v>2116.0750000000303</v>
      </c>
      <c r="G327" s="8">
        <f t="shared" si="24"/>
        <v>11610.371000000028</v>
      </c>
      <c r="H327" s="6">
        <f t="shared" si="26"/>
        <v>1625</v>
      </c>
    </row>
    <row r="328" spans="1:8" x14ac:dyDescent="0.25">
      <c r="A328" s="6">
        <v>1630</v>
      </c>
      <c r="B328" s="7">
        <v>44589.517476851855</v>
      </c>
      <c r="C328">
        <v>79.900000000000006</v>
      </c>
      <c r="D328" s="8">
        <f t="shared" si="28"/>
        <v>2.5533333333333701</v>
      </c>
      <c r="E328" s="8">
        <f t="shared" si="27"/>
        <v>1.3022000000000187</v>
      </c>
      <c r="F328" s="8">
        <f t="shared" si="25"/>
        <v>2122.5860000000303</v>
      </c>
      <c r="G328" s="8">
        <f t="shared" ref="G328:G391" si="29">G327+E328*5</f>
        <v>11616.882000000029</v>
      </c>
      <c r="H328" s="6">
        <f t="shared" si="26"/>
        <v>1630</v>
      </c>
    </row>
    <row r="329" spans="1:8" x14ac:dyDescent="0.25">
      <c r="A329" s="6">
        <v>1635</v>
      </c>
      <c r="B329" s="7">
        <v>44589.517534722225</v>
      </c>
      <c r="C329">
        <v>79.7</v>
      </c>
      <c r="D329" s="8">
        <f t="shared" si="28"/>
        <v>2.3533333333333672</v>
      </c>
      <c r="E329" s="8">
        <f t="shared" si="27"/>
        <v>1.2002000000000173</v>
      </c>
      <c r="F329" s="8">
        <f t="shared" si="25"/>
        <v>1962.3270000000282</v>
      </c>
      <c r="G329" s="8">
        <f t="shared" si="29"/>
        <v>11622.883000000029</v>
      </c>
      <c r="H329" s="6">
        <f t="shared" si="26"/>
        <v>1635</v>
      </c>
    </row>
    <row r="330" spans="1:8" x14ac:dyDescent="0.25">
      <c r="A330" s="6">
        <v>1640</v>
      </c>
      <c r="B330" s="7">
        <v>44589.517592592594</v>
      </c>
      <c r="C330">
        <v>79.8</v>
      </c>
      <c r="D330" s="8">
        <f t="shared" si="28"/>
        <v>2.4533333333333616</v>
      </c>
      <c r="E330" s="8">
        <f t="shared" si="27"/>
        <v>1.2512000000000145</v>
      </c>
      <c r="F330" s="8">
        <f t="shared" si="25"/>
        <v>2051.9680000000239</v>
      </c>
      <c r="G330" s="8">
        <f t="shared" si="29"/>
        <v>11629.139000000028</v>
      </c>
      <c r="H330" s="6">
        <f t="shared" si="26"/>
        <v>1640</v>
      </c>
    </row>
    <row r="331" spans="1:8" x14ac:dyDescent="0.25">
      <c r="A331" s="6">
        <v>1645</v>
      </c>
      <c r="B331" s="7">
        <v>44589.517650462964</v>
      </c>
      <c r="C331">
        <v>79.599999999999994</v>
      </c>
      <c r="D331" s="8">
        <f t="shared" si="28"/>
        <v>2.2533333333333587</v>
      </c>
      <c r="E331" s="8">
        <f t="shared" si="27"/>
        <v>1.1492000000000129</v>
      </c>
      <c r="F331" s="8">
        <f t="shared" si="25"/>
        <v>1890.4340000000211</v>
      </c>
      <c r="G331" s="8">
        <f t="shared" si="29"/>
        <v>11634.885000000028</v>
      </c>
      <c r="H331" s="6">
        <f t="shared" si="26"/>
        <v>1645</v>
      </c>
    </row>
    <row r="332" spans="1:8" x14ac:dyDescent="0.25">
      <c r="A332" s="6">
        <v>1650</v>
      </c>
      <c r="B332" s="7">
        <v>44589.517708333333</v>
      </c>
      <c r="C332">
        <v>79.599999999999994</v>
      </c>
      <c r="D332" s="8">
        <f t="shared" si="28"/>
        <v>2.2533333333333587</v>
      </c>
      <c r="E332" s="8">
        <f t="shared" si="27"/>
        <v>1.1492000000000129</v>
      </c>
      <c r="F332" s="8">
        <f t="shared" si="25"/>
        <v>1896.1800000000212</v>
      </c>
      <c r="G332" s="8">
        <f t="shared" si="29"/>
        <v>11640.631000000027</v>
      </c>
      <c r="H332" s="6">
        <f t="shared" si="26"/>
        <v>1650</v>
      </c>
    </row>
    <row r="333" spans="1:8" x14ac:dyDescent="0.25">
      <c r="A333" s="6">
        <v>1655</v>
      </c>
      <c r="B333" s="7">
        <v>44589.517766203702</v>
      </c>
      <c r="C333">
        <v>79.599999999999994</v>
      </c>
      <c r="D333" s="8">
        <f t="shared" si="28"/>
        <v>2.2533333333333587</v>
      </c>
      <c r="E333" s="8">
        <f t="shared" si="27"/>
        <v>1.1492000000000129</v>
      </c>
      <c r="F333" s="8">
        <f t="shared" si="25"/>
        <v>1901.9260000000213</v>
      </c>
      <c r="G333" s="8">
        <f t="shared" si="29"/>
        <v>11646.377000000026</v>
      </c>
      <c r="H333" s="6">
        <f t="shared" si="26"/>
        <v>1655</v>
      </c>
    </row>
    <row r="334" spans="1:8" x14ac:dyDescent="0.25">
      <c r="A334" s="6">
        <v>1660</v>
      </c>
      <c r="B334" s="7">
        <v>44589.517824074072</v>
      </c>
      <c r="C334">
        <v>79.599999999999994</v>
      </c>
      <c r="D334" s="8">
        <f t="shared" si="28"/>
        <v>2.2533333333333587</v>
      </c>
      <c r="E334" s="8">
        <f t="shared" si="27"/>
        <v>1.1492000000000129</v>
      </c>
      <c r="F334" s="8">
        <f t="shared" si="25"/>
        <v>1907.6720000000214</v>
      </c>
      <c r="G334" s="8">
        <f t="shared" si="29"/>
        <v>11652.123000000025</v>
      </c>
      <c r="H334" s="6">
        <f t="shared" si="26"/>
        <v>1660</v>
      </c>
    </row>
    <row r="335" spans="1:8" x14ac:dyDescent="0.25">
      <c r="A335" s="6">
        <v>1665</v>
      </c>
      <c r="B335" s="7">
        <v>44589.517881944441</v>
      </c>
      <c r="C335">
        <v>79.599999999999994</v>
      </c>
      <c r="D335" s="8">
        <f t="shared" si="28"/>
        <v>2.2533333333333587</v>
      </c>
      <c r="E335" s="8">
        <f t="shared" si="27"/>
        <v>1.1492000000000129</v>
      </c>
      <c r="F335" s="8">
        <f t="shared" si="25"/>
        <v>1913.4180000000215</v>
      </c>
      <c r="G335" s="8">
        <f t="shared" si="29"/>
        <v>11657.869000000024</v>
      </c>
      <c r="H335" s="6">
        <f t="shared" si="26"/>
        <v>1665</v>
      </c>
    </row>
    <row r="336" spans="1:8" x14ac:dyDescent="0.25">
      <c r="A336" s="6">
        <v>1670</v>
      </c>
      <c r="B336" s="7">
        <v>44589.517939814818</v>
      </c>
      <c r="C336">
        <v>79.599999999999994</v>
      </c>
      <c r="D336" s="8">
        <f t="shared" si="28"/>
        <v>2.2533333333333587</v>
      </c>
      <c r="E336" s="8">
        <f t="shared" si="27"/>
        <v>1.1492000000000129</v>
      </c>
      <c r="F336" s="8">
        <f t="shared" si="25"/>
        <v>1919.1640000000216</v>
      </c>
      <c r="G336" s="8">
        <f t="shared" si="29"/>
        <v>11663.615000000023</v>
      </c>
      <c r="H336" s="6">
        <f t="shared" si="26"/>
        <v>1670</v>
      </c>
    </row>
    <row r="337" spans="1:8" x14ac:dyDescent="0.25">
      <c r="A337" s="6">
        <v>1675</v>
      </c>
      <c r="B337" s="7">
        <v>44589.517997685187</v>
      </c>
      <c r="C337">
        <v>79.599999999999994</v>
      </c>
      <c r="D337" s="8">
        <f t="shared" si="28"/>
        <v>2.2533333333333587</v>
      </c>
      <c r="E337" s="8">
        <f t="shared" si="27"/>
        <v>1.1492000000000129</v>
      </c>
      <c r="F337" s="8">
        <f t="shared" si="25"/>
        <v>1924.9100000000217</v>
      </c>
      <c r="G337" s="8">
        <f t="shared" si="29"/>
        <v>11669.361000000023</v>
      </c>
      <c r="H337" s="6">
        <f t="shared" si="26"/>
        <v>1675</v>
      </c>
    </row>
    <row r="338" spans="1:8" x14ac:dyDescent="0.25">
      <c r="A338" s="6">
        <v>1680</v>
      </c>
      <c r="B338" s="7">
        <v>44589.518055555556</v>
      </c>
      <c r="C338">
        <v>79.5</v>
      </c>
      <c r="D338" s="8">
        <f t="shared" si="28"/>
        <v>2.1533333333333644</v>
      </c>
      <c r="E338" s="8">
        <f t="shared" si="27"/>
        <v>1.0982000000000158</v>
      </c>
      <c r="F338" s="8">
        <f t="shared" si="25"/>
        <v>1844.9760000000265</v>
      </c>
      <c r="G338" s="8">
        <f t="shared" si="29"/>
        <v>11674.852000000023</v>
      </c>
      <c r="H338" s="6">
        <f t="shared" si="26"/>
        <v>1680</v>
      </c>
    </row>
    <row r="339" spans="1:8" x14ac:dyDescent="0.25">
      <c r="A339" s="6">
        <v>1685</v>
      </c>
      <c r="B339" s="7">
        <v>44589.518113425926</v>
      </c>
      <c r="C339">
        <v>79.3</v>
      </c>
      <c r="D339" s="8">
        <f t="shared" si="28"/>
        <v>1.9533333333333616</v>
      </c>
      <c r="E339" s="8">
        <f t="shared" si="27"/>
        <v>0.99620000000001441</v>
      </c>
      <c r="F339" s="8">
        <f t="shared" si="25"/>
        <v>1678.5970000000243</v>
      </c>
      <c r="G339" s="8">
        <f t="shared" si="29"/>
        <v>11679.833000000022</v>
      </c>
      <c r="H339" s="6">
        <f t="shared" si="26"/>
        <v>1685</v>
      </c>
    </row>
    <row r="340" spans="1:8" x14ac:dyDescent="0.25">
      <c r="A340" s="6">
        <v>1690</v>
      </c>
      <c r="B340" s="7">
        <v>44589.518171296295</v>
      </c>
      <c r="C340">
        <v>79.2</v>
      </c>
      <c r="D340" s="8">
        <f t="shared" si="28"/>
        <v>1.8533333333333672</v>
      </c>
      <c r="E340" s="8">
        <f t="shared" si="27"/>
        <v>0.94520000000001736</v>
      </c>
      <c r="F340" s="8">
        <f t="shared" si="25"/>
        <v>1597.3880000000293</v>
      </c>
      <c r="G340" s="8">
        <f t="shared" si="29"/>
        <v>11684.559000000023</v>
      </c>
      <c r="H340" s="6">
        <f t="shared" si="26"/>
        <v>1690</v>
      </c>
    </row>
    <row r="341" spans="1:8" x14ac:dyDescent="0.25">
      <c r="A341" s="6">
        <v>1695</v>
      </c>
      <c r="B341" s="7">
        <v>44589.518229166664</v>
      </c>
      <c r="C341">
        <v>79.2</v>
      </c>
      <c r="D341" s="8">
        <f t="shared" si="28"/>
        <v>1.8533333333333672</v>
      </c>
      <c r="E341" s="8">
        <f t="shared" si="27"/>
        <v>0.94520000000001736</v>
      </c>
      <c r="F341" s="8">
        <f t="shared" si="25"/>
        <v>1602.1140000000294</v>
      </c>
      <c r="G341" s="8">
        <f t="shared" si="29"/>
        <v>11689.285000000024</v>
      </c>
      <c r="H341" s="6">
        <f t="shared" si="26"/>
        <v>1695</v>
      </c>
    </row>
    <row r="342" spans="1:8" x14ac:dyDescent="0.25">
      <c r="A342" s="6">
        <v>1700</v>
      </c>
      <c r="B342" s="7">
        <v>44589.518287037034</v>
      </c>
      <c r="C342">
        <v>79.3</v>
      </c>
      <c r="D342" s="8">
        <f t="shared" si="28"/>
        <v>1.9533333333333616</v>
      </c>
      <c r="E342" s="8">
        <f t="shared" si="27"/>
        <v>0.99620000000001441</v>
      </c>
      <c r="F342" s="8">
        <f t="shared" si="25"/>
        <v>1693.5400000000245</v>
      </c>
      <c r="G342" s="8">
        <f t="shared" si="29"/>
        <v>11694.266000000023</v>
      </c>
      <c r="H342" s="6">
        <f t="shared" si="26"/>
        <v>1700</v>
      </c>
    </row>
    <row r="343" spans="1:8" x14ac:dyDescent="0.25">
      <c r="A343" s="6">
        <v>1705</v>
      </c>
      <c r="B343" s="7">
        <v>44589.51834490741</v>
      </c>
      <c r="C343">
        <v>79.2</v>
      </c>
      <c r="D343" s="8">
        <f t="shared" si="28"/>
        <v>1.8533333333333672</v>
      </c>
      <c r="E343" s="8">
        <f t="shared" si="27"/>
        <v>0.94520000000001736</v>
      </c>
      <c r="F343" s="8">
        <f t="shared" si="25"/>
        <v>1611.5660000000296</v>
      </c>
      <c r="G343" s="8">
        <f t="shared" si="29"/>
        <v>11698.992000000024</v>
      </c>
      <c r="H343" s="6">
        <f t="shared" si="26"/>
        <v>1705</v>
      </c>
    </row>
    <row r="344" spans="1:8" x14ac:dyDescent="0.25">
      <c r="A344" s="6">
        <v>1710</v>
      </c>
      <c r="B344" s="7">
        <v>44589.51840277778</v>
      </c>
      <c r="C344">
        <v>79.3</v>
      </c>
      <c r="D344" s="8">
        <f t="shared" si="28"/>
        <v>1.9533333333333616</v>
      </c>
      <c r="E344" s="8">
        <f t="shared" si="27"/>
        <v>0.99620000000001441</v>
      </c>
      <c r="F344" s="8">
        <f t="shared" si="25"/>
        <v>1703.5020000000247</v>
      </c>
      <c r="G344" s="8">
        <f t="shared" si="29"/>
        <v>11703.973000000024</v>
      </c>
      <c r="H344" s="6">
        <f t="shared" si="26"/>
        <v>1710</v>
      </c>
    </row>
    <row r="345" spans="1:8" x14ac:dyDescent="0.25">
      <c r="A345" s="6">
        <v>1715</v>
      </c>
      <c r="B345" s="7">
        <v>44589.518460648149</v>
      </c>
      <c r="C345">
        <v>79.5</v>
      </c>
      <c r="D345" s="8">
        <f t="shared" si="28"/>
        <v>2.1533333333333644</v>
      </c>
      <c r="E345" s="8">
        <f t="shared" si="27"/>
        <v>1.0982000000000158</v>
      </c>
      <c r="F345" s="8">
        <f t="shared" si="25"/>
        <v>1883.4130000000271</v>
      </c>
      <c r="G345" s="8">
        <f t="shared" si="29"/>
        <v>11709.464000000024</v>
      </c>
      <c r="H345" s="6">
        <f t="shared" si="26"/>
        <v>1715</v>
      </c>
    </row>
    <row r="346" spans="1:8" x14ac:dyDescent="0.25">
      <c r="A346" s="6">
        <v>1720</v>
      </c>
      <c r="B346" s="7">
        <v>44589.518518518518</v>
      </c>
      <c r="C346">
        <v>79.400000000000006</v>
      </c>
      <c r="D346" s="8">
        <f t="shared" si="28"/>
        <v>2.0533333333333701</v>
      </c>
      <c r="E346" s="8">
        <f t="shared" si="27"/>
        <v>1.0472000000000188</v>
      </c>
      <c r="F346" s="8">
        <f t="shared" si="25"/>
        <v>1801.1840000000323</v>
      </c>
      <c r="G346" s="8">
        <f t="shared" si="29"/>
        <v>11714.700000000024</v>
      </c>
      <c r="H346" s="6">
        <f t="shared" si="26"/>
        <v>1720</v>
      </c>
    </row>
    <row r="347" spans="1:8" x14ac:dyDescent="0.25">
      <c r="A347" s="6">
        <v>1725</v>
      </c>
      <c r="B347" s="7">
        <v>44589.518576388888</v>
      </c>
      <c r="C347">
        <v>79.400000000000006</v>
      </c>
      <c r="D347" s="8">
        <f t="shared" si="28"/>
        <v>2.0533333333333701</v>
      </c>
      <c r="E347" s="8">
        <f t="shared" si="27"/>
        <v>1.0472000000000188</v>
      </c>
      <c r="F347" s="8">
        <f t="shared" si="25"/>
        <v>1806.4200000000324</v>
      </c>
      <c r="G347" s="8">
        <f t="shared" si="29"/>
        <v>11719.936000000025</v>
      </c>
      <c r="H347" s="6">
        <f t="shared" si="26"/>
        <v>1725</v>
      </c>
    </row>
    <row r="348" spans="1:8" x14ac:dyDescent="0.25">
      <c r="A348" s="6">
        <v>1730</v>
      </c>
      <c r="B348" s="7">
        <v>44589.518634259257</v>
      </c>
      <c r="C348">
        <v>79.3</v>
      </c>
      <c r="D348" s="8">
        <f t="shared" si="28"/>
        <v>1.9533333333333616</v>
      </c>
      <c r="E348" s="8">
        <f t="shared" si="27"/>
        <v>0.99620000000001441</v>
      </c>
      <c r="F348" s="8">
        <f t="shared" si="25"/>
        <v>1723.4260000000249</v>
      </c>
      <c r="G348" s="8">
        <f t="shared" si="29"/>
        <v>11724.917000000025</v>
      </c>
      <c r="H348" s="6">
        <f t="shared" si="26"/>
        <v>1730</v>
      </c>
    </row>
    <row r="349" spans="1:8" x14ac:dyDescent="0.25">
      <c r="A349" s="6">
        <v>1735</v>
      </c>
      <c r="B349" s="7">
        <v>44589.518692129626</v>
      </c>
      <c r="C349">
        <v>79.400000000000006</v>
      </c>
      <c r="D349" s="8">
        <f t="shared" si="28"/>
        <v>2.0533333333333701</v>
      </c>
      <c r="E349" s="8">
        <f t="shared" si="27"/>
        <v>1.0472000000000188</v>
      </c>
      <c r="F349" s="8">
        <f t="shared" si="25"/>
        <v>1816.8920000000326</v>
      </c>
      <c r="G349" s="8">
        <f t="shared" si="29"/>
        <v>11730.153000000026</v>
      </c>
      <c r="H349" s="6">
        <f t="shared" si="26"/>
        <v>1735</v>
      </c>
    </row>
    <row r="350" spans="1:8" x14ac:dyDescent="0.25">
      <c r="A350" s="6">
        <v>1740</v>
      </c>
      <c r="B350" s="7">
        <v>44589.518750000003</v>
      </c>
      <c r="C350">
        <v>79.400000000000006</v>
      </c>
      <c r="D350" s="8">
        <f t="shared" si="28"/>
        <v>2.0533333333333701</v>
      </c>
      <c r="E350" s="8">
        <f t="shared" si="27"/>
        <v>1.0472000000000188</v>
      </c>
      <c r="F350" s="8">
        <f t="shared" si="25"/>
        <v>1822.1280000000327</v>
      </c>
      <c r="G350" s="8">
        <f t="shared" si="29"/>
        <v>11735.389000000026</v>
      </c>
      <c r="H350" s="6">
        <f t="shared" si="26"/>
        <v>1740</v>
      </c>
    </row>
    <row r="351" spans="1:8" x14ac:dyDescent="0.25">
      <c r="A351" s="6">
        <v>1745</v>
      </c>
      <c r="B351" s="7">
        <v>44589.518807870372</v>
      </c>
      <c r="C351">
        <v>79.2</v>
      </c>
      <c r="D351" s="8">
        <f t="shared" si="28"/>
        <v>1.8533333333333672</v>
      </c>
      <c r="E351" s="8">
        <f t="shared" si="27"/>
        <v>0.94520000000001736</v>
      </c>
      <c r="F351" s="8">
        <f t="shared" si="25"/>
        <v>1649.3740000000303</v>
      </c>
      <c r="G351" s="8">
        <f t="shared" si="29"/>
        <v>11740.115000000027</v>
      </c>
      <c r="H351" s="6">
        <f t="shared" si="26"/>
        <v>1745</v>
      </c>
    </row>
    <row r="352" spans="1:8" x14ac:dyDescent="0.25">
      <c r="A352" s="6">
        <v>1750</v>
      </c>
      <c r="B352" s="7">
        <v>44589.518865740742</v>
      </c>
      <c r="C352">
        <v>79</v>
      </c>
      <c r="D352" s="8">
        <f t="shared" si="28"/>
        <v>1.6533333333333644</v>
      </c>
      <c r="E352" s="8">
        <f t="shared" si="27"/>
        <v>0.84320000000001583</v>
      </c>
      <c r="F352" s="8">
        <f t="shared" si="25"/>
        <v>1475.6000000000276</v>
      </c>
      <c r="G352" s="8">
        <f t="shared" si="29"/>
        <v>11744.331000000027</v>
      </c>
      <c r="H352" s="6">
        <f t="shared" si="26"/>
        <v>1750</v>
      </c>
    </row>
    <row r="353" spans="1:8" x14ac:dyDescent="0.25">
      <c r="A353" s="6">
        <v>1755</v>
      </c>
      <c r="B353" s="7">
        <v>44589.518923611111</v>
      </c>
      <c r="C353">
        <v>79</v>
      </c>
      <c r="D353" s="8">
        <f t="shared" si="28"/>
        <v>1.6533333333333644</v>
      </c>
      <c r="E353" s="8">
        <f t="shared" si="27"/>
        <v>0.84320000000001583</v>
      </c>
      <c r="F353" s="8">
        <f t="shared" si="25"/>
        <v>1479.8160000000278</v>
      </c>
      <c r="G353" s="8">
        <f t="shared" si="29"/>
        <v>11748.547000000028</v>
      </c>
      <c r="H353" s="6">
        <f t="shared" si="26"/>
        <v>1755</v>
      </c>
    </row>
    <row r="354" spans="1:8" x14ac:dyDescent="0.25">
      <c r="A354" s="6">
        <v>1760</v>
      </c>
      <c r="B354" s="7">
        <v>44589.51898148148</v>
      </c>
      <c r="C354">
        <v>79</v>
      </c>
      <c r="D354" s="8">
        <f t="shared" si="28"/>
        <v>1.6533333333333644</v>
      </c>
      <c r="E354" s="8">
        <f t="shared" si="27"/>
        <v>0.84320000000001583</v>
      </c>
      <c r="F354" s="8">
        <f t="shared" si="25"/>
        <v>1484.0320000000279</v>
      </c>
      <c r="G354" s="8">
        <f t="shared" si="29"/>
        <v>11752.763000000028</v>
      </c>
      <c r="H354" s="6">
        <f t="shared" si="26"/>
        <v>1760</v>
      </c>
    </row>
    <row r="355" spans="1:8" x14ac:dyDescent="0.25">
      <c r="A355" s="6">
        <v>1765</v>
      </c>
      <c r="B355" s="7">
        <v>44589.51903935185</v>
      </c>
      <c r="C355">
        <v>79</v>
      </c>
      <c r="D355" s="8">
        <f t="shared" si="28"/>
        <v>1.6533333333333644</v>
      </c>
      <c r="E355" s="8">
        <f t="shared" si="27"/>
        <v>0.84320000000001583</v>
      </c>
      <c r="F355" s="8">
        <f t="shared" si="25"/>
        <v>1488.248000000028</v>
      </c>
      <c r="G355" s="8">
        <f t="shared" si="29"/>
        <v>11756.979000000028</v>
      </c>
      <c r="H355" s="6">
        <f t="shared" si="26"/>
        <v>1765</v>
      </c>
    </row>
    <row r="356" spans="1:8" x14ac:dyDescent="0.25">
      <c r="A356" s="6">
        <v>1770</v>
      </c>
      <c r="B356" s="7">
        <v>44589.519097222219</v>
      </c>
      <c r="C356">
        <v>79</v>
      </c>
      <c r="D356" s="8">
        <f t="shared" si="28"/>
        <v>1.6533333333333644</v>
      </c>
      <c r="E356" s="8">
        <f t="shared" si="27"/>
        <v>0.84320000000001583</v>
      </c>
      <c r="F356" s="8">
        <f t="shared" si="25"/>
        <v>1492.4640000000279</v>
      </c>
      <c r="G356" s="8">
        <f t="shared" si="29"/>
        <v>11761.195000000029</v>
      </c>
      <c r="H356" s="6">
        <f t="shared" si="26"/>
        <v>1770</v>
      </c>
    </row>
    <row r="357" spans="1:8" x14ac:dyDescent="0.25">
      <c r="A357" s="6">
        <v>1775</v>
      </c>
      <c r="B357" s="7">
        <v>44589.519155092596</v>
      </c>
      <c r="C357">
        <v>79</v>
      </c>
      <c r="D357" s="8">
        <f t="shared" si="28"/>
        <v>1.6533333333333644</v>
      </c>
      <c r="E357" s="8">
        <f t="shared" si="27"/>
        <v>0.84320000000001583</v>
      </c>
      <c r="F357" s="8">
        <f t="shared" si="25"/>
        <v>1496.680000000028</v>
      </c>
      <c r="G357" s="8">
        <f t="shared" si="29"/>
        <v>11765.411000000029</v>
      </c>
      <c r="H357" s="6">
        <f t="shared" si="26"/>
        <v>1775</v>
      </c>
    </row>
    <row r="358" spans="1:8" x14ac:dyDescent="0.25">
      <c r="A358" s="6">
        <v>1780</v>
      </c>
      <c r="B358" s="7">
        <v>44589.519212962965</v>
      </c>
      <c r="C358">
        <v>79</v>
      </c>
      <c r="D358" s="8">
        <f t="shared" si="28"/>
        <v>1.6533333333333644</v>
      </c>
      <c r="E358" s="8">
        <f t="shared" si="27"/>
        <v>0.84320000000001583</v>
      </c>
      <c r="F358" s="8">
        <f t="shared" si="25"/>
        <v>1500.8960000000282</v>
      </c>
      <c r="G358" s="8">
        <f t="shared" si="29"/>
        <v>11769.62700000003</v>
      </c>
      <c r="H358" s="6">
        <f t="shared" si="26"/>
        <v>1780</v>
      </c>
    </row>
    <row r="359" spans="1:8" x14ac:dyDescent="0.25">
      <c r="A359" s="6">
        <v>1785</v>
      </c>
      <c r="B359" s="7">
        <v>44589.519270833334</v>
      </c>
      <c r="C359">
        <v>78.900000000000006</v>
      </c>
      <c r="D359" s="8">
        <f t="shared" si="28"/>
        <v>1.5533333333333701</v>
      </c>
      <c r="E359" s="8">
        <f t="shared" si="27"/>
        <v>0.79220000000001878</v>
      </c>
      <c r="F359" s="8">
        <f t="shared" si="25"/>
        <v>1414.0770000000334</v>
      </c>
      <c r="G359" s="8">
        <f t="shared" si="29"/>
        <v>11773.588000000029</v>
      </c>
      <c r="H359" s="6">
        <f t="shared" si="26"/>
        <v>1785</v>
      </c>
    </row>
    <row r="360" spans="1:8" x14ac:dyDescent="0.25">
      <c r="A360" s="6">
        <v>1790</v>
      </c>
      <c r="B360" s="7">
        <v>44589.519328703704</v>
      </c>
      <c r="C360">
        <v>78.900000000000006</v>
      </c>
      <c r="D360" s="8">
        <f t="shared" si="28"/>
        <v>1.5533333333333701</v>
      </c>
      <c r="E360" s="8">
        <f t="shared" si="27"/>
        <v>0.79220000000001878</v>
      </c>
      <c r="F360" s="8">
        <f t="shared" si="25"/>
        <v>1418.0380000000337</v>
      </c>
      <c r="G360" s="8">
        <f t="shared" si="29"/>
        <v>11777.549000000028</v>
      </c>
      <c r="H360" s="6">
        <f t="shared" si="26"/>
        <v>1790</v>
      </c>
    </row>
    <row r="361" spans="1:8" x14ac:dyDescent="0.25">
      <c r="A361" s="6">
        <v>1795</v>
      </c>
      <c r="B361" s="7">
        <v>44589.519386574073</v>
      </c>
      <c r="C361">
        <v>78.8</v>
      </c>
      <c r="D361" s="8">
        <f t="shared" si="28"/>
        <v>1.4533333333333616</v>
      </c>
      <c r="E361" s="8">
        <f t="shared" si="27"/>
        <v>0.7412000000000144</v>
      </c>
      <c r="F361" s="8">
        <f t="shared" si="25"/>
        <v>1330.4540000000259</v>
      </c>
      <c r="G361" s="8">
        <f t="shared" si="29"/>
        <v>11781.255000000028</v>
      </c>
      <c r="H361" s="6">
        <f t="shared" si="26"/>
        <v>1795</v>
      </c>
    </row>
    <row r="362" spans="1:8" x14ac:dyDescent="0.25">
      <c r="A362" s="6">
        <v>1800</v>
      </c>
      <c r="B362" s="7">
        <v>44589.519444444442</v>
      </c>
      <c r="C362">
        <v>78.8</v>
      </c>
      <c r="D362" s="8">
        <f t="shared" si="28"/>
        <v>1.4533333333333616</v>
      </c>
      <c r="E362" s="8">
        <f t="shared" si="27"/>
        <v>0.7412000000000144</v>
      </c>
      <c r="F362" s="8">
        <f t="shared" si="25"/>
        <v>1334.160000000026</v>
      </c>
      <c r="G362" s="8">
        <f t="shared" si="29"/>
        <v>11784.961000000028</v>
      </c>
      <c r="H362" s="6">
        <f t="shared" si="26"/>
        <v>1800</v>
      </c>
    </row>
    <row r="363" spans="1:8" x14ac:dyDescent="0.25">
      <c r="A363" s="6">
        <v>1805</v>
      </c>
      <c r="B363" s="7">
        <v>44589.519502314812</v>
      </c>
      <c r="C363">
        <v>78.8</v>
      </c>
      <c r="D363" s="8">
        <f t="shared" si="28"/>
        <v>1.4533333333333616</v>
      </c>
      <c r="E363" s="8">
        <f t="shared" si="27"/>
        <v>0.7412000000000144</v>
      </c>
      <c r="F363" s="8">
        <f t="shared" si="25"/>
        <v>1337.8660000000259</v>
      </c>
      <c r="G363" s="8">
        <f t="shared" si="29"/>
        <v>11788.667000000029</v>
      </c>
      <c r="H363" s="6">
        <f t="shared" si="26"/>
        <v>1805</v>
      </c>
    </row>
    <row r="364" spans="1:8" x14ac:dyDescent="0.25">
      <c r="A364" s="6">
        <v>1810</v>
      </c>
      <c r="B364" s="7">
        <v>44589.519560185188</v>
      </c>
      <c r="C364">
        <v>78.8</v>
      </c>
      <c r="D364" s="8">
        <f t="shared" si="28"/>
        <v>1.4533333333333616</v>
      </c>
      <c r="E364" s="8">
        <f t="shared" si="27"/>
        <v>0.7412000000000144</v>
      </c>
      <c r="F364" s="8">
        <f t="shared" si="25"/>
        <v>1341.572000000026</v>
      </c>
      <c r="G364" s="8">
        <f t="shared" si="29"/>
        <v>11792.373000000029</v>
      </c>
      <c r="H364" s="6">
        <f t="shared" si="26"/>
        <v>1810</v>
      </c>
    </row>
    <row r="365" spans="1:8" x14ac:dyDescent="0.25">
      <c r="A365" s="6">
        <v>1815</v>
      </c>
      <c r="B365" s="7">
        <v>44589.519618055558</v>
      </c>
      <c r="C365">
        <v>78.8</v>
      </c>
      <c r="D365" s="8">
        <f t="shared" si="28"/>
        <v>1.4533333333333616</v>
      </c>
      <c r="E365" s="8">
        <f t="shared" si="27"/>
        <v>0.7412000000000144</v>
      </c>
      <c r="F365" s="8">
        <f t="shared" si="25"/>
        <v>1345.2780000000262</v>
      </c>
      <c r="G365" s="8">
        <f t="shared" si="29"/>
        <v>11796.079000000029</v>
      </c>
      <c r="H365" s="6">
        <f t="shared" si="26"/>
        <v>1815</v>
      </c>
    </row>
    <row r="366" spans="1:8" x14ac:dyDescent="0.25">
      <c r="A366" s="6">
        <v>1820</v>
      </c>
      <c r="B366" s="7">
        <v>44589.519675925927</v>
      </c>
      <c r="C366">
        <v>78.8</v>
      </c>
      <c r="D366" s="8">
        <f t="shared" si="28"/>
        <v>1.4533333333333616</v>
      </c>
      <c r="E366" s="8">
        <f t="shared" si="27"/>
        <v>0.7412000000000144</v>
      </c>
      <c r="F366" s="8">
        <f t="shared" si="25"/>
        <v>1348.9840000000263</v>
      </c>
      <c r="G366" s="8">
        <f t="shared" si="29"/>
        <v>11799.785000000029</v>
      </c>
      <c r="H366" s="6">
        <f t="shared" si="26"/>
        <v>1820</v>
      </c>
    </row>
    <row r="367" spans="1:8" x14ac:dyDescent="0.25">
      <c r="A367" s="6">
        <v>1825</v>
      </c>
      <c r="B367" s="7">
        <v>44589.519733796296</v>
      </c>
      <c r="C367">
        <v>78.7</v>
      </c>
      <c r="D367" s="8">
        <f t="shared" si="28"/>
        <v>1.3533333333333672</v>
      </c>
      <c r="E367" s="8">
        <f t="shared" si="27"/>
        <v>0.69020000000001736</v>
      </c>
      <c r="F367" s="8">
        <f t="shared" si="25"/>
        <v>1259.6150000000316</v>
      </c>
      <c r="G367" s="8">
        <f t="shared" si="29"/>
        <v>11803.23600000003</v>
      </c>
      <c r="H367" s="6">
        <f t="shared" si="26"/>
        <v>1825</v>
      </c>
    </row>
    <row r="368" spans="1:8" x14ac:dyDescent="0.25">
      <c r="A368" s="6">
        <v>1830</v>
      </c>
      <c r="B368" s="7">
        <v>44589.519791666666</v>
      </c>
      <c r="C368">
        <v>78.7</v>
      </c>
      <c r="D368" s="8">
        <f t="shared" si="28"/>
        <v>1.3533333333333672</v>
      </c>
      <c r="E368" s="8">
        <f t="shared" si="27"/>
        <v>0.69020000000001736</v>
      </c>
      <c r="F368" s="8">
        <f t="shared" si="25"/>
        <v>1263.0660000000319</v>
      </c>
      <c r="G368" s="8">
        <f t="shared" si="29"/>
        <v>11806.687000000031</v>
      </c>
      <c r="H368" s="6">
        <f t="shared" si="26"/>
        <v>1830</v>
      </c>
    </row>
    <row r="369" spans="1:8" x14ac:dyDescent="0.25">
      <c r="A369" s="6">
        <v>1835</v>
      </c>
      <c r="B369" s="7">
        <v>44589.519849537035</v>
      </c>
      <c r="C369">
        <v>78.7</v>
      </c>
      <c r="D369" s="8">
        <f t="shared" si="28"/>
        <v>1.3533333333333672</v>
      </c>
      <c r="E369" s="8">
        <f t="shared" si="27"/>
        <v>0.69020000000001736</v>
      </c>
      <c r="F369" s="8">
        <f t="shared" si="25"/>
        <v>1266.5170000000319</v>
      </c>
      <c r="G369" s="8">
        <f t="shared" si="29"/>
        <v>11810.138000000032</v>
      </c>
      <c r="H369" s="6">
        <f t="shared" si="26"/>
        <v>1835</v>
      </c>
    </row>
    <row r="370" spans="1:8" x14ac:dyDescent="0.25">
      <c r="A370" s="6">
        <v>1840</v>
      </c>
      <c r="B370" s="7">
        <v>44589.519907407404</v>
      </c>
      <c r="C370">
        <v>78.7</v>
      </c>
      <c r="D370" s="8">
        <f t="shared" si="28"/>
        <v>1.3533333333333672</v>
      </c>
      <c r="E370" s="8">
        <f t="shared" si="27"/>
        <v>0.69020000000001736</v>
      </c>
      <c r="F370" s="8">
        <f t="shared" si="25"/>
        <v>1269.9680000000319</v>
      </c>
      <c r="G370" s="8">
        <f t="shared" si="29"/>
        <v>11813.589000000033</v>
      </c>
      <c r="H370" s="6">
        <f t="shared" si="26"/>
        <v>1840</v>
      </c>
    </row>
    <row r="371" spans="1:8" x14ac:dyDescent="0.25">
      <c r="A371" s="6">
        <v>1845</v>
      </c>
      <c r="B371" s="7">
        <v>44589.519965277781</v>
      </c>
      <c r="C371">
        <v>78.7</v>
      </c>
      <c r="D371" s="8">
        <f t="shared" si="28"/>
        <v>1.3533333333333672</v>
      </c>
      <c r="E371" s="8">
        <f t="shared" si="27"/>
        <v>0.69020000000001736</v>
      </c>
      <c r="F371" s="8">
        <f t="shared" si="25"/>
        <v>1273.4190000000319</v>
      </c>
      <c r="G371" s="8">
        <f t="shared" si="29"/>
        <v>11817.040000000034</v>
      </c>
      <c r="H371" s="6">
        <f t="shared" si="26"/>
        <v>1845</v>
      </c>
    </row>
    <row r="372" spans="1:8" x14ac:dyDescent="0.25">
      <c r="A372" s="6">
        <v>1850</v>
      </c>
      <c r="B372" s="7">
        <v>44589.52002314815</v>
      </c>
      <c r="C372">
        <v>78.5</v>
      </c>
      <c r="D372" s="8">
        <f t="shared" si="28"/>
        <v>1.1533333333333644</v>
      </c>
      <c r="E372" s="8">
        <f t="shared" si="27"/>
        <v>0.58820000000001582</v>
      </c>
      <c r="F372" s="8">
        <f t="shared" si="25"/>
        <v>1088.1700000000292</v>
      </c>
      <c r="G372" s="8">
        <f t="shared" si="29"/>
        <v>11819.981000000034</v>
      </c>
      <c r="H372" s="6">
        <f t="shared" si="26"/>
        <v>1850</v>
      </c>
    </row>
    <row r="373" spans="1:8" x14ac:dyDescent="0.25">
      <c r="A373" s="6">
        <v>1855</v>
      </c>
      <c r="B373" s="7">
        <v>44589.52008101852</v>
      </c>
      <c r="C373">
        <v>78.599999999999994</v>
      </c>
      <c r="D373" s="8">
        <f t="shared" si="28"/>
        <v>1.2533333333333587</v>
      </c>
      <c r="E373" s="8">
        <f t="shared" si="27"/>
        <v>0.63920000000001298</v>
      </c>
      <c r="F373" s="8">
        <f t="shared" si="25"/>
        <v>1185.716000000024</v>
      </c>
      <c r="G373" s="8">
        <f t="shared" si="29"/>
        <v>11823.177000000034</v>
      </c>
      <c r="H373" s="6">
        <f t="shared" si="26"/>
        <v>1855</v>
      </c>
    </row>
    <row r="374" spans="1:8" x14ac:dyDescent="0.25">
      <c r="A374" s="6">
        <v>1860</v>
      </c>
      <c r="B374" s="7">
        <v>44589.520138888889</v>
      </c>
      <c r="C374">
        <v>78.7</v>
      </c>
      <c r="D374" s="8">
        <f t="shared" si="28"/>
        <v>1.3533333333333672</v>
      </c>
      <c r="E374" s="8">
        <f t="shared" si="27"/>
        <v>0.69020000000001736</v>
      </c>
      <c r="F374" s="8">
        <f t="shared" si="25"/>
        <v>1283.7720000000322</v>
      </c>
      <c r="G374" s="8">
        <f t="shared" si="29"/>
        <v>11826.628000000035</v>
      </c>
      <c r="H374" s="6">
        <f t="shared" si="26"/>
        <v>1860</v>
      </c>
    </row>
    <row r="375" spans="1:8" x14ac:dyDescent="0.25">
      <c r="A375" s="6">
        <v>1865</v>
      </c>
      <c r="B375" s="7">
        <v>44589.520196759258</v>
      </c>
      <c r="C375">
        <v>78.7</v>
      </c>
      <c r="D375" s="8">
        <f t="shared" si="28"/>
        <v>1.3533333333333672</v>
      </c>
      <c r="E375" s="8">
        <f t="shared" si="27"/>
        <v>0.69020000000001736</v>
      </c>
      <c r="F375" s="8">
        <f t="shared" si="25"/>
        <v>1287.2230000000325</v>
      </c>
      <c r="G375" s="8">
        <f t="shared" si="29"/>
        <v>11830.079000000036</v>
      </c>
      <c r="H375" s="6">
        <f t="shared" si="26"/>
        <v>1865</v>
      </c>
    </row>
    <row r="376" spans="1:8" x14ac:dyDescent="0.25">
      <c r="A376" s="6">
        <v>1870</v>
      </c>
      <c r="B376" s="7">
        <v>44589.520254629628</v>
      </c>
      <c r="C376">
        <v>78.7</v>
      </c>
      <c r="D376" s="8">
        <f t="shared" si="28"/>
        <v>1.3533333333333672</v>
      </c>
      <c r="E376" s="8">
        <f t="shared" si="27"/>
        <v>0.69020000000001736</v>
      </c>
      <c r="F376" s="8">
        <f t="shared" si="25"/>
        <v>1290.6740000000325</v>
      </c>
      <c r="G376" s="8">
        <f t="shared" si="29"/>
        <v>11833.530000000037</v>
      </c>
      <c r="H376" s="6">
        <f t="shared" si="26"/>
        <v>1870</v>
      </c>
    </row>
    <row r="377" spans="1:8" x14ac:dyDescent="0.25">
      <c r="A377" s="6">
        <v>1875</v>
      </c>
      <c r="B377" s="7">
        <v>44589.520312499997</v>
      </c>
      <c r="C377">
        <v>78.7</v>
      </c>
      <c r="D377" s="8">
        <f t="shared" si="28"/>
        <v>1.3533333333333672</v>
      </c>
      <c r="E377" s="8">
        <f t="shared" si="27"/>
        <v>0.69020000000001736</v>
      </c>
      <c r="F377" s="8">
        <f t="shared" si="25"/>
        <v>1294.1250000000325</v>
      </c>
      <c r="G377" s="8">
        <f t="shared" si="29"/>
        <v>11836.981000000038</v>
      </c>
      <c r="H377" s="6">
        <f t="shared" si="26"/>
        <v>1875</v>
      </c>
    </row>
    <row r="378" spans="1:8" x14ac:dyDescent="0.25">
      <c r="A378" s="6">
        <v>1880</v>
      </c>
      <c r="B378" s="7">
        <v>44589.520370370374</v>
      </c>
      <c r="C378">
        <v>78.7</v>
      </c>
      <c r="D378" s="8">
        <f t="shared" si="28"/>
        <v>1.3533333333333672</v>
      </c>
      <c r="E378" s="8">
        <f t="shared" si="27"/>
        <v>0.69020000000001736</v>
      </c>
      <c r="F378" s="8">
        <f t="shared" si="25"/>
        <v>1297.5760000000325</v>
      </c>
      <c r="G378" s="8">
        <f t="shared" si="29"/>
        <v>11840.432000000039</v>
      </c>
      <c r="H378" s="6">
        <f t="shared" si="26"/>
        <v>1880</v>
      </c>
    </row>
    <row r="379" spans="1:8" x14ac:dyDescent="0.25">
      <c r="A379" s="6">
        <v>1885</v>
      </c>
      <c r="B379" s="7">
        <v>44589.520428240743</v>
      </c>
      <c r="C379">
        <v>78.599999999999994</v>
      </c>
      <c r="D379" s="8">
        <f t="shared" si="28"/>
        <v>1.2533333333333587</v>
      </c>
      <c r="E379" s="8">
        <f t="shared" si="27"/>
        <v>0.63920000000001298</v>
      </c>
      <c r="F379" s="8">
        <f t="shared" si="25"/>
        <v>1204.8920000000244</v>
      </c>
      <c r="G379" s="8">
        <f t="shared" si="29"/>
        <v>11843.628000000039</v>
      </c>
      <c r="H379" s="6">
        <f t="shared" si="26"/>
        <v>1885</v>
      </c>
    </row>
    <row r="380" spans="1:8" x14ac:dyDescent="0.25">
      <c r="A380" s="6">
        <v>1890</v>
      </c>
      <c r="B380" s="7">
        <v>44589.520486111112</v>
      </c>
      <c r="C380">
        <v>78.599999999999994</v>
      </c>
      <c r="D380" s="8">
        <f t="shared" si="28"/>
        <v>1.2533333333333587</v>
      </c>
      <c r="E380" s="8">
        <f t="shared" si="27"/>
        <v>0.63920000000001298</v>
      </c>
      <c r="F380" s="8">
        <f t="shared" si="25"/>
        <v>1208.0880000000245</v>
      </c>
      <c r="G380" s="8">
        <f t="shared" si="29"/>
        <v>11846.824000000039</v>
      </c>
      <c r="H380" s="6">
        <f t="shared" si="26"/>
        <v>1890</v>
      </c>
    </row>
    <row r="381" spans="1:8" x14ac:dyDescent="0.25">
      <c r="A381" s="6">
        <v>1895</v>
      </c>
      <c r="B381" s="7">
        <v>44589.520543981482</v>
      </c>
      <c r="C381">
        <v>78.599999999999994</v>
      </c>
      <c r="D381" s="8">
        <f t="shared" si="28"/>
        <v>1.2533333333333587</v>
      </c>
      <c r="E381" s="8">
        <f t="shared" si="27"/>
        <v>0.63920000000001298</v>
      </c>
      <c r="F381" s="8">
        <f t="shared" si="25"/>
        <v>1211.2840000000247</v>
      </c>
      <c r="G381" s="8">
        <f t="shared" si="29"/>
        <v>11850.020000000039</v>
      </c>
      <c r="H381" s="6">
        <f t="shared" si="26"/>
        <v>1895</v>
      </c>
    </row>
    <row r="382" spans="1:8" x14ac:dyDescent="0.25">
      <c r="A382" s="6">
        <v>1900</v>
      </c>
      <c r="B382" s="7">
        <v>44589.520601851851</v>
      </c>
      <c r="C382">
        <v>78.5</v>
      </c>
      <c r="D382" s="8">
        <f t="shared" si="28"/>
        <v>1.1533333333333644</v>
      </c>
      <c r="E382" s="8">
        <f t="shared" si="27"/>
        <v>0.58820000000001582</v>
      </c>
      <c r="F382" s="8">
        <f t="shared" si="25"/>
        <v>1117.5800000000302</v>
      </c>
      <c r="G382" s="8">
        <f t="shared" si="29"/>
        <v>11852.961000000039</v>
      </c>
      <c r="H382" s="6">
        <f t="shared" si="26"/>
        <v>1900</v>
      </c>
    </row>
    <row r="383" spans="1:8" x14ac:dyDescent="0.25">
      <c r="A383" s="6">
        <v>1905</v>
      </c>
      <c r="B383" s="7">
        <v>44589.52065972222</v>
      </c>
      <c r="C383">
        <v>78.599999999999994</v>
      </c>
      <c r="D383" s="8">
        <f t="shared" si="28"/>
        <v>1.2533333333333587</v>
      </c>
      <c r="E383" s="8">
        <f t="shared" si="27"/>
        <v>0.63920000000001298</v>
      </c>
      <c r="F383" s="8">
        <f t="shared" si="25"/>
        <v>1217.6760000000247</v>
      </c>
      <c r="G383" s="8">
        <f t="shared" si="29"/>
        <v>11856.157000000039</v>
      </c>
      <c r="H383" s="6">
        <f t="shared" si="26"/>
        <v>1905</v>
      </c>
    </row>
    <row r="384" spans="1:8" x14ac:dyDescent="0.25">
      <c r="A384" s="6">
        <v>1910</v>
      </c>
      <c r="B384" s="7">
        <v>44589.52071759259</v>
      </c>
      <c r="C384">
        <v>78.599999999999994</v>
      </c>
      <c r="D384" s="8">
        <f t="shared" si="28"/>
        <v>1.2533333333333587</v>
      </c>
      <c r="E384" s="8">
        <f t="shared" si="27"/>
        <v>0.63920000000001298</v>
      </c>
      <c r="F384" s="8">
        <f t="shared" si="25"/>
        <v>1220.8720000000249</v>
      </c>
      <c r="G384" s="8">
        <f t="shared" si="29"/>
        <v>11859.353000000039</v>
      </c>
      <c r="H384" s="6">
        <f t="shared" si="26"/>
        <v>1910</v>
      </c>
    </row>
    <row r="385" spans="1:8" x14ac:dyDescent="0.25">
      <c r="A385" s="6">
        <v>1915</v>
      </c>
      <c r="B385" s="7">
        <v>44589.520775462966</v>
      </c>
      <c r="C385">
        <v>78.5</v>
      </c>
      <c r="D385" s="8">
        <f t="shared" si="28"/>
        <v>1.1533333333333644</v>
      </c>
      <c r="E385" s="8">
        <f t="shared" si="27"/>
        <v>0.58820000000001582</v>
      </c>
      <c r="F385" s="8">
        <f t="shared" si="25"/>
        <v>1126.4030000000303</v>
      </c>
      <c r="G385" s="8">
        <f t="shared" si="29"/>
        <v>11862.29400000004</v>
      </c>
      <c r="H385" s="6">
        <f t="shared" si="26"/>
        <v>1915</v>
      </c>
    </row>
    <row r="386" spans="1:8" x14ac:dyDescent="0.25">
      <c r="A386" s="6">
        <v>1920</v>
      </c>
      <c r="B386" s="7">
        <v>44589.520833333336</v>
      </c>
      <c r="C386">
        <v>78.5</v>
      </c>
      <c r="D386" s="8">
        <f t="shared" si="28"/>
        <v>1.1533333333333644</v>
      </c>
      <c r="E386" s="8">
        <f t="shared" si="27"/>
        <v>0.58820000000001582</v>
      </c>
      <c r="F386" s="8">
        <f t="shared" ref="F386:F449" si="30">E386*A386</f>
        <v>1129.3440000000303</v>
      </c>
      <c r="G386" s="8">
        <f t="shared" si="29"/>
        <v>11865.235000000041</v>
      </c>
      <c r="H386" s="6">
        <f t="shared" ref="H386:H449" si="31">A386</f>
        <v>1920</v>
      </c>
    </row>
    <row r="387" spans="1:8" x14ac:dyDescent="0.25">
      <c r="A387" s="6">
        <v>1925</v>
      </c>
      <c r="B387" s="7">
        <v>44589.520891203705</v>
      </c>
      <c r="C387">
        <v>78.5</v>
      </c>
      <c r="D387" s="8">
        <f t="shared" si="28"/>
        <v>1.1533333333333644</v>
      </c>
      <c r="E387" s="8">
        <f t="shared" ref="E387:E450" si="32">D387*0.51</f>
        <v>0.58820000000001582</v>
      </c>
      <c r="F387" s="8">
        <f t="shared" si="30"/>
        <v>1132.2850000000305</v>
      </c>
      <c r="G387" s="8">
        <f t="shared" si="29"/>
        <v>11868.176000000041</v>
      </c>
      <c r="H387" s="6">
        <f t="shared" si="31"/>
        <v>1925</v>
      </c>
    </row>
    <row r="388" spans="1:8" x14ac:dyDescent="0.25">
      <c r="A388" s="6">
        <v>1930</v>
      </c>
      <c r="B388" s="7">
        <v>44589.520949074074</v>
      </c>
      <c r="C388">
        <v>78.5</v>
      </c>
      <c r="D388" s="8">
        <f t="shared" ref="D388:D451" si="33">C388-AVERAGE($C$2:$C$61)</f>
        <v>1.1533333333333644</v>
      </c>
      <c r="E388" s="8">
        <f t="shared" si="32"/>
        <v>0.58820000000001582</v>
      </c>
      <c r="F388" s="8">
        <f t="shared" si="30"/>
        <v>1135.2260000000306</v>
      </c>
      <c r="G388" s="8">
        <f t="shared" si="29"/>
        <v>11871.117000000042</v>
      </c>
      <c r="H388" s="6">
        <f t="shared" si="31"/>
        <v>1930</v>
      </c>
    </row>
    <row r="389" spans="1:8" x14ac:dyDescent="0.25">
      <c r="A389" s="6">
        <v>1935</v>
      </c>
      <c r="B389" s="7">
        <v>44589.521006944444</v>
      </c>
      <c r="C389">
        <v>78.5</v>
      </c>
      <c r="D389" s="8">
        <f t="shared" si="33"/>
        <v>1.1533333333333644</v>
      </c>
      <c r="E389" s="8">
        <f t="shared" si="32"/>
        <v>0.58820000000001582</v>
      </c>
      <c r="F389" s="8">
        <f t="shared" si="30"/>
        <v>1138.1670000000306</v>
      </c>
      <c r="G389" s="8">
        <f t="shared" si="29"/>
        <v>11874.058000000043</v>
      </c>
      <c r="H389" s="6">
        <f t="shared" si="31"/>
        <v>1935</v>
      </c>
    </row>
    <row r="390" spans="1:8" x14ac:dyDescent="0.25">
      <c r="A390" s="6">
        <v>1940</v>
      </c>
      <c r="B390" s="7">
        <v>44589.521064814813</v>
      </c>
      <c r="C390">
        <v>78.5</v>
      </c>
      <c r="D390" s="8">
        <f t="shared" si="33"/>
        <v>1.1533333333333644</v>
      </c>
      <c r="E390" s="8">
        <f t="shared" si="32"/>
        <v>0.58820000000001582</v>
      </c>
      <c r="F390" s="8">
        <f t="shared" si="30"/>
        <v>1141.1080000000306</v>
      </c>
      <c r="G390" s="8">
        <f t="shared" si="29"/>
        <v>11876.999000000043</v>
      </c>
      <c r="H390" s="6">
        <f t="shared" si="31"/>
        <v>1940</v>
      </c>
    </row>
    <row r="391" spans="1:8" x14ac:dyDescent="0.25">
      <c r="A391" s="6">
        <v>1945</v>
      </c>
      <c r="B391" s="7">
        <v>44589.521122685182</v>
      </c>
      <c r="C391">
        <v>78.5</v>
      </c>
      <c r="D391" s="8">
        <f t="shared" si="33"/>
        <v>1.1533333333333644</v>
      </c>
      <c r="E391" s="8">
        <f t="shared" si="32"/>
        <v>0.58820000000001582</v>
      </c>
      <c r="F391" s="8">
        <f t="shared" si="30"/>
        <v>1144.0490000000307</v>
      </c>
      <c r="G391" s="8">
        <f t="shared" si="29"/>
        <v>11879.940000000044</v>
      </c>
      <c r="H391" s="6">
        <f t="shared" si="31"/>
        <v>1945</v>
      </c>
    </row>
    <row r="392" spans="1:8" x14ac:dyDescent="0.25">
      <c r="A392" s="6">
        <v>1950</v>
      </c>
      <c r="B392" s="7">
        <v>44589.521180555559</v>
      </c>
      <c r="C392">
        <v>78.5</v>
      </c>
      <c r="D392" s="8">
        <f t="shared" si="33"/>
        <v>1.1533333333333644</v>
      </c>
      <c r="E392" s="8">
        <f t="shared" si="32"/>
        <v>0.58820000000001582</v>
      </c>
      <c r="F392" s="8">
        <f t="shared" si="30"/>
        <v>1146.9900000000309</v>
      </c>
      <c r="G392" s="8">
        <f t="shared" ref="G392:G455" si="34">G391+E392*5</f>
        <v>11882.881000000045</v>
      </c>
      <c r="H392" s="6">
        <f t="shared" si="31"/>
        <v>1950</v>
      </c>
    </row>
    <row r="393" spans="1:8" x14ac:dyDescent="0.25">
      <c r="A393" s="6">
        <v>1955</v>
      </c>
      <c r="B393" s="7">
        <v>44589.521238425928</v>
      </c>
      <c r="C393">
        <v>78.5</v>
      </c>
      <c r="D393" s="8">
        <f t="shared" si="33"/>
        <v>1.1533333333333644</v>
      </c>
      <c r="E393" s="8">
        <f t="shared" si="32"/>
        <v>0.58820000000001582</v>
      </c>
      <c r="F393" s="8">
        <f t="shared" si="30"/>
        <v>1149.931000000031</v>
      </c>
      <c r="G393" s="8">
        <f t="shared" si="34"/>
        <v>11885.822000000046</v>
      </c>
      <c r="H393" s="6">
        <f t="shared" si="31"/>
        <v>1955</v>
      </c>
    </row>
    <row r="394" spans="1:8" x14ac:dyDescent="0.25">
      <c r="A394" s="6">
        <v>1960</v>
      </c>
      <c r="B394" s="7">
        <v>44589.521296296298</v>
      </c>
      <c r="C394">
        <v>78.5</v>
      </c>
      <c r="D394" s="8">
        <f t="shared" si="33"/>
        <v>1.1533333333333644</v>
      </c>
      <c r="E394" s="8">
        <f t="shared" si="32"/>
        <v>0.58820000000001582</v>
      </c>
      <c r="F394" s="8">
        <f t="shared" si="30"/>
        <v>1152.872000000031</v>
      </c>
      <c r="G394" s="8">
        <f t="shared" si="34"/>
        <v>11888.763000000046</v>
      </c>
      <c r="H394" s="6">
        <f t="shared" si="31"/>
        <v>1960</v>
      </c>
    </row>
    <row r="395" spans="1:8" x14ac:dyDescent="0.25">
      <c r="A395" s="6">
        <v>1965</v>
      </c>
      <c r="B395" s="7">
        <v>44589.521354166667</v>
      </c>
      <c r="C395">
        <v>78.5</v>
      </c>
      <c r="D395" s="8">
        <f t="shared" si="33"/>
        <v>1.1533333333333644</v>
      </c>
      <c r="E395" s="8">
        <f t="shared" si="32"/>
        <v>0.58820000000001582</v>
      </c>
      <c r="F395" s="8">
        <f t="shared" si="30"/>
        <v>1155.813000000031</v>
      </c>
      <c r="G395" s="8">
        <f t="shared" si="34"/>
        <v>11891.704000000047</v>
      </c>
      <c r="H395" s="6">
        <f t="shared" si="31"/>
        <v>1965</v>
      </c>
    </row>
    <row r="396" spans="1:8" x14ac:dyDescent="0.25">
      <c r="A396" s="6">
        <v>1970</v>
      </c>
      <c r="B396" s="7">
        <v>44589.521412037036</v>
      </c>
      <c r="C396">
        <v>78.5</v>
      </c>
      <c r="D396" s="8">
        <f t="shared" si="33"/>
        <v>1.1533333333333644</v>
      </c>
      <c r="E396" s="8">
        <f t="shared" si="32"/>
        <v>0.58820000000001582</v>
      </c>
      <c r="F396" s="8">
        <f t="shared" si="30"/>
        <v>1158.7540000000311</v>
      </c>
      <c r="G396" s="8">
        <f t="shared" si="34"/>
        <v>11894.645000000048</v>
      </c>
      <c r="H396" s="6">
        <f t="shared" si="31"/>
        <v>1970</v>
      </c>
    </row>
    <row r="397" spans="1:8" x14ac:dyDescent="0.25">
      <c r="A397" s="6">
        <v>1975</v>
      </c>
      <c r="B397" s="7">
        <v>44589.521469907406</v>
      </c>
      <c r="C397">
        <v>78.5</v>
      </c>
      <c r="D397" s="8">
        <f t="shared" si="33"/>
        <v>1.1533333333333644</v>
      </c>
      <c r="E397" s="8">
        <f t="shared" si="32"/>
        <v>0.58820000000001582</v>
      </c>
      <c r="F397" s="8">
        <f t="shared" si="30"/>
        <v>1161.6950000000313</v>
      </c>
      <c r="G397" s="8">
        <f t="shared" si="34"/>
        <v>11897.586000000048</v>
      </c>
      <c r="H397" s="6">
        <f t="shared" si="31"/>
        <v>1975</v>
      </c>
    </row>
    <row r="398" spans="1:8" x14ac:dyDescent="0.25">
      <c r="A398" s="6">
        <v>1980</v>
      </c>
      <c r="B398" s="7">
        <v>44589.521527777775</v>
      </c>
      <c r="C398">
        <v>78.5</v>
      </c>
      <c r="D398" s="8">
        <f t="shared" si="33"/>
        <v>1.1533333333333644</v>
      </c>
      <c r="E398" s="8">
        <f t="shared" si="32"/>
        <v>0.58820000000001582</v>
      </c>
      <c r="F398" s="8">
        <f t="shared" si="30"/>
        <v>1164.6360000000313</v>
      </c>
      <c r="G398" s="8">
        <f t="shared" si="34"/>
        <v>11900.527000000049</v>
      </c>
      <c r="H398" s="6">
        <f t="shared" si="31"/>
        <v>1980</v>
      </c>
    </row>
    <row r="399" spans="1:8" x14ac:dyDescent="0.25">
      <c r="A399" s="6">
        <v>1985</v>
      </c>
      <c r="B399" s="7">
        <v>44589.521585648145</v>
      </c>
      <c r="C399">
        <v>78.5</v>
      </c>
      <c r="D399" s="8">
        <f t="shared" si="33"/>
        <v>1.1533333333333644</v>
      </c>
      <c r="E399" s="8">
        <f t="shared" si="32"/>
        <v>0.58820000000001582</v>
      </c>
      <c r="F399" s="8">
        <f t="shared" si="30"/>
        <v>1167.5770000000314</v>
      </c>
      <c r="G399" s="8">
        <f t="shared" si="34"/>
        <v>11903.46800000005</v>
      </c>
      <c r="H399" s="6">
        <f t="shared" si="31"/>
        <v>1985</v>
      </c>
    </row>
    <row r="400" spans="1:8" x14ac:dyDescent="0.25">
      <c r="A400" s="6">
        <v>1990</v>
      </c>
      <c r="B400" s="7">
        <v>44589.521643518521</v>
      </c>
      <c r="C400">
        <v>78.5</v>
      </c>
      <c r="D400" s="8">
        <f t="shared" si="33"/>
        <v>1.1533333333333644</v>
      </c>
      <c r="E400" s="8">
        <f t="shared" si="32"/>
        <v>0.58820000000001582</v>
      </c>
      <c r="F400" s="8">
        <f t="shared" si="30"/>
        <v>1170.5180000000314</v>
      </c>
      <c r="G400" s="8">
        <f t="shared" si="34"/>
        <v>11906.409000000051</v>
      </c>
      <c r="H400" s="6">
        <f t="shared" si="31"/>
        <v>1990</v>
      </c>
    </row>
    <row r="401" spans="1:8" x14ac:dyDescent="0.25">
      <c r="A401" s="6">
        <v>1995</v>
      </c>
      <c r="B401" s="7">
        <v>44589.521701388891</v>
      </c>
      <c r="C401">
        <v>78.5</v>
      </c>
      <c r="D401" s="8">
        <f t="shared" si="33"/>
        <v>1.1533333333333644</v>
      </c>
      <c r="E401" s="8">
        <f t="shared" si="32"/>
        <v>0.58820000000001582</v>
      </c>
      <c r="F401" s="8">
        <f t="shared" si="30"/>
        <v>1173.4590000000317</v>
      </c>
      <c r="G401" s="8">
        <f t="shared" si="34"/>
        <v>11909.350000000051</v>
      </c>
      <c r="H401" s="6">
        <f t="shared" si="31"/>
        <v>1995</v>
      </c>
    </row>
    <row r="402" spans="1:8" x14ac:dyDescent="0.25">
      <c r="A402" s="6">
        <v>2000</v>
      </c>
      <c r="B402" s="7">
        <v>44589.52175925926</v>
      </c>
      <c r="C402">
        <v>78.5</v>
      </c>
      <c r="D402" s="8">
        <f t="shared" si="33"/>
        <v>1.1533333333333644</v>
      </c>
      <c r="E402" s="8">
        <f t="shared" si="32"/>
        <v>0.58820000000001582</v>
      </c>
      <c r="F402" s="8">
        <f t="shared" si="30"/>
        <v>1176.4000000000317</v>
      </c>
      <c r="G402" s="8">
        <f t="shared" si="34"/>
        <v>11912.291000000052</v>
      </c>
      <c r="H402" s="6">
        <f t="shared" si="31"/>
        <v>2000</v>
      </c>
    </row>
    <row r="403" spans="1:8" x14ac:dyDescent="0.25">
      <c r="A403" s="6">
        <v>2005</v>
      </c>
      <c r="B403" s="7">
        <v>44589.521817129629</v>
      </c>
      <c r="C403">
        <v>78.5</v>
      </c>
      <c r="D403" s="8">
        <f t="shared" si="33"/>
        <v>1.1533333333333644</v>
      </c>
      <c r="E403" s="8">
        <f t="shared" si="32"/>
        <v>0.58820000000001582</v>
      </c>
      <c r="F403" s="8">
        <f t="shared" si="30"/>
        <v>1179.3410000000317</v>
      </c>
      <c r="G403" s="8">
        <f t="shared" si="34"/>
        <v>11915.232000000053</v>
      </c>
      <c r="H403" s="6">
        <f t="shared" si="31"/>
        <v>2005</v>
      </c>
    </row>
    <row r="404" spans="1:8" x14ac:dyDescent="0.25">
      <c r="A404" s="6">
        <v>2010</v>
      </c>
      <c r="B404" s="7">
        <v>44589.521874999999</v>
      </c>
      <c r="C404">
        <v>78.5</v>
      </c>
      <c r="D404" s="8">
        <f t="shared" si="33"/>
        <v>1.1533333333333644</v>
      </c>
      <c r="E404" s="8">
        <f t="shared" si="32"/>
        <v>0.58820000000001582</v>
      </c>
      <c r="F404" s="8">
        <f t="shared" si="30"/>
        <v>1182.2820000000318</v>
      </c>
      <c r="G404" s="8">
        <f t="shared" si="34"/>
        <v>11918.173000000053</v>
      </c>
      <c r="H404" s="6">
        <f t="shared" si="31"/>
        <v>2010</v>
      </c>
    </row>
    <row r="405" spans="1:8" x14ac:dyDescent="0.25">
      <c r="A405" s="6">
        <v>2015</v>
      </c>
      <c r="B405" s="7">
        <v>44589.521932870368</v>
      </c>
      <c r="C405">
        <v>78.400000000000006</v>
      </c>
      <c r="D405" s="8">
        <f t="shared" si="33"/>
        <v>1.0533333333333701</v>
      </c>
      <c r="E405" s="8">
        <f t="shared" si="32"/>
        <v>0.53720000000001877</v>
      </c>
      <c r="F405" s="8">
        <f t="shared" si="30"/>
        <v>1082.4580000000378</v>
      </c>
      <c r="G405" s="8">
        <f t="shared" si="34"/>
        <v>11920.859000000053</v>
      </c>
      <c r="H405" s="6">
        <f t="shared" si="31"/>
        <v>2015</v>
      </c>
    </row>
    <row r="406" spans="1:8" x14ac:dyDescent="0.25">
      <c r="A406" s="6">
        <v>2020</v>
      </c>
      <c r="B406" s="7">
        <v>44589.521990740737</v>
      </c>
      <c r="C406">
        <v>78.400000000000006</v>
      </c>
      <c r="D406" s="8">
        <f t="shared" si="33"/>
        <v>1.0533333333333701</v>
      </c>
      <c r="E406" s="8">
        <f t="shared" si="32"/>
        <v>0.53720000000001877</v>
      </c>
      <c r="F406" s="8">
        <f t="shared" si="30"/>
        <v>1085.144000000038</v>
      </c>
      <c r="G406" s="8">
        <f t="shared" si="34"/>
        <v>11923.545000000053</v>
      </c>
      <c r="H406" s="6">
        <f t="shared" si="31"/>
        <v>2020</v>
      </c>
    </row>
    <row r="407" spans="1:8" x14ac:dyDescent="0.25">
      <c r="A407" s="6">
        <v>2025</v>
      </c>
      <c r="B407" s="7">
        <v>44589.522048611114</v>
      </c>
      <c r="C407">
        <v>78.400000000000006</v>
      </c>
      <c r="D407" s="8">
        <f t="shared" si="33"/>
        <v>1.0533333333333701</v>
      </c>
      <c r="E407" s="8">
        <f t="shared" si="32"/>
        <v>0.53720000000001877</v>
      </c>
      <c r="F407" s="8">
        <f t="shared" si="30"/>
        <v>1087.8300000000381</v>
      </c>
      <c r="G407" s="8">
        <f t="shared" si="34"/>
        <v>11926.231000000053</v>
      </c>
      <c r="H407" s="6">
        <f t="shared" si="31"/>
        <v>2025</v>
      </c>
    </row>
    <row r="408" spans="1:8" x14ac:dyDescent="0.25">
      <c r="A408" s="6">
        <v>2030</v>
      </c>
      <c r="B408" s="7">
        <v>44589.522106481483</v>
      </c>
      <c r="C408">
        <v>78.3</v>
      </c>
      <c r="D408" s="8">
        <f t="shared" si="33"/>
        <v>0.95333333333336157</v>
      </c>
      <c r="E408" s="8">
        <f t="shared" si="32"/>
        <v>0.4862000000000144</v>
      </c>
      <c r="F408" s="8">
        <f t="shared" si="30"/>
        <v>986.98600000002921</v>
      </c>
      <c r="G408" s="8">
        <f t="shared" si="34"/>
        <v>11928.662000000053</v>
      </c>
      <c r="H408" s="6">
        <f t="shared" si="31"/>
        <v>2030</v>
      </c>
    </row>
    <row r="409" spans="1:8" x14ac:dyDescent="0.25">
      <c r="A409" s="6">
        <v>2035</v>
      </c>
      <c r="B409" s="7">
        <v>44589.522164351853</v>
      </c>
      <c r="C409">
        <v>78.3</v>
      </c>
      <c r="D409" s="8">
        <f t="shared" si="33"/>
        <v>0.95333333333336157</v>
      </c>
      <c r="E409" s="8">
        <f t="shared" si="32"/>
        <v>0.4862000000000144</v>
      </c>
      <c r="F409" s="8">
        <f t="shared" si="30"/>
        <v>989.41700000002925</v>
      </c>
      <c r="G409" s="8">
        <f t="shared" si="34"/>
        <v>11931.093000000054</v>
      </c>
      <c r="H409" s="6">
        <f t="shared" si="31"/>
        <v>2035</v>
      </c>
    </row>
    <row r="410" spans="1:8" x14ac:dyDescent="0.25">
      <c r="A410" s="6">
        <v>2040</v>
      </c>
      <c r="B410" s="7">
        <v>44589.522222222222</v>
      </c>
      <c r="C410">
        <v>78.3</v>
      </c>
      <c r="D410" s="8">
        <f t="shared" si="33"/>
        <v>0.95333333333336157</v>
      </c>
      <c r="E410" s="8">
        <f t="shared" si="32"/>
        <v>0.4862000000000144</v>
      </c>
      <c r="F410" s="8">
        <f t="shared" si="30"/>
        <v>991.8480000000294</v>
      </c>
      <c r="G410" s="8">
        <f t="shared" si="34"/>
        <v>11933.524000000054</v>
      </c>
      <c r="H410" s="6">
        <f t="shared" si="31"/>
        <v>2040</v>
      </c>
    </row>
    <row r="411" spans="1:8" x14ac:dyDescent="0.25">
      <c r="A411" s="6">
        <v>2045</v>
      </c>
      <c r="B411" s="7">
        <v>44589.522280092591</v>
      </c>
      <c r="C411">
        <v>78.400000000000006</v>
      </c>
      <c r="D411" s="8">
        <f t="shared" si="33"/>
        <v>1.0533333333333701</v>
      </c>
      <c r="E411" s="8">
        <f t="shared" si="32"/>
        <v>0.53720000000001877</v>
      </c>
      <c r="F411" s="8">
        <f t="shared" si="30"/>
        <v>1098.5740000000385</v>
      </c>
      <c r="G411" s="8">
        <f t="shared" si="34"/>
        <v>11936.210000000054</v>
      </c>
      <c r="H411" s="6">
        <f t="shared" si="31"/>
        <v>2045</v>
      </c>
    </row>
    <row r="412" spans="1:8" x14ac:dyDescent="0.25">
      <c r="A412" s="6">
        <v>2050</v>
      </c>
      <c r="B412" s="7">
        <v>44589.522337962961</v>
      </c>
      <c r="C412">
        <v>78.400000000000006</v>
      </c>
      <c r="D412" s="8">
        <f t="shared" si="33"/>
        <v>1.0533333333333701</v>
      </c>
      <c r="E412" s="8">
        <f t="shared" si="32"/>
        <v>0.53720000000001877</v>
      </c>
      <c r="F412" s="8">
        <f t="shared" si="30"/>
        <v>1101.2600000000384</v>
      </c>
      <c r="G412" s="8">
        <f t="shared" si="34"/>
        <v>11938.896000000053</v>
      </c>
      <c r="H412" s="6">
        <f t="shared" si="31"/>
        <v>2050</v>
      </c>
    </row>
    <row r="413" spans="1:8" x14ac:dyDescent="0.25">
      <c r="A413" s="6">
        <v>2055</v>
      </c>
      <c r="B413" s="7">
        <v>44589.52239583333</v>
      </c>
      <c r="C413">
        <v>78.400000000000006</v>
      </c>
      <c r="D413" s="8">
        <f t="shared" si="33"/>
        <v>1.0533333333333701</v>
      </c>
      <c r="E413" s="8">
        <f t="shared" si="32"/>
        <v>0.53720000000001877</v>
      </c>
      <c r="F413" s="8">
        <f t="shared" si="30"/>
        <v>1103.9460000000386</v>
      </c>
      <c r="G413" s="8">
        <f t="shared" si="34"/>
        <v>11941.582000000053</v>
      </c>
      <c r="H413" s="6">
        <f t="shared" si="31"/>
        <v>2055</v>
      </c>
    </row>
    <row r="414" spans="1:8" x14ac:dyDescent="0.25">
      <c r="A414" s="6">
        <v>2060</v>
      </c>
      <c r="B414" s="7">
        <v>44589.522453703707</v>
      </c>
      <c r="C414">
        <v>78.3</v>
      </c>
      <c r="D414" s="8">
        <f t="shared" si="33"/>
        <v>0.95333333333336157</v>
      </c>
      <c r="E414" s="8">
        <f t="shared" si="32"/>
        <v>0.4862000000000144</v>
      </c>
      <c r="F414" s="8">
        <f t="shared" si="30"/>
        <v>1001.5720000000297</v>
      </c>
      <c r="G414" s="8">
        <f t="shared" si="34"/>
        <v>11944.013000000054</v>
      </c>
      <c r="H414" s="6">
        <f t="shared" si="31"/>
        <v>2060</v>
      </c>
    </row>
    <row r="415" spans="1:8" x14ac:dyDescent="0.25">
      <c r="A415" s="6">
        <v>2065</v>
      </c>
      <c r="B415" s="7">
        <v>44589.522511574076</v>
      </c>
      <c r="C415">
        <v>78.3</v>
      </c>
      <c r="D415" s="8">
        <f t="shared" si="33"/>
        <v>0.95333333333336157</v>
      </c>
      <c r="E415" s="8">
        <f t="shared" si="32"/>
        <v>0.4862000000000144</v>
      </c>
      <c r="F415" s="8">
        <f t="shared" si="30"/>
        <v>1004.0030000000297</v>
      </c>
      <c r="G415" s="8">
        <f t="shared" si="34"/>
        <v>11946.444000000054</v>
      </c>
      <c r="H415" s="6">
        <f t="shared" si="31"/>
        <v>2065</v>
      </c>
    </row>
    <row r="416" spans="1:8" x14ac:dyDescent="0.25">
      <c r="A416" s="6">
        <v>2070</v>
      </c>
      <c r="B416" s="7">
        <v>44589.522569444445</v>
      </c>
      <c r="C416">
        <v>78.2</v>
      </c>
      <c r="D416" s="8">
        <f t="shared" si="33"/>
        <v>0.85333333333336725</v>
      </c>
      <c r="E416" s="8">
        <f t="shared" si="32"/>
        <v>0.4352000000000173</v>
      </c>
      <c r="F416" s="8">
        <f t="shared" si="30"/>
        <v>900.86400000003584</v>
      </c>
      <c r="G416" s="8">
        <f t="shared" si="34"/>
        <v>11948.620000000054</v>
      </c>
      <c r="H416" s="6">
        <f t="shared" si="31"/>
        <v>2070</v>
      </c>
    </row>
    <row r="417" spans="1:8" x14ac:dyDescent="0.25">
      <c r="A417" s="6">
        <v>2075</v>
      </c>
      <c r="B417" s="7">
        <v>44589.522627314815</v>
      </c>
      <c r="C417">
        <v>78.3</v>
      </c>
      <c r="D417" s="8">
        <f t="shared" si="33"/>
        <v>0.95333333333336157</v>
      </c>
      <c r="E417" s="8">
        <f t="shared" si="32"/>
        <v>0.4862000000000144</v>
      </c>
      <c r="F417" s="8">
        <f t="shared" si="30"/>
        <v>1008.8650000000299</v>
      </c>
      <c r="G417" s="8">
        <f t="shared" si="34"/>
        <v>11951.051000000054</v>
      </c>
      <c r="H417" s="6">
        <f t="shared" si="31"/>
        <v>2075</v>
      </c>
    </row>
    <row r="418" spans="1:8" x14ac:dyDescent="0.25">
      <c r="A418" s="6">
        <v>2080</v>
      </c>
      <c r="B418" s="7">
        <v>44589.522685185184</v>
      </c>
      <c r="C418">
        <v>78.2</v>
      </c>
      <c r="D418" s="8">
        <f t="shared" si="33"/>
        <v>0.85333333333336725</v>
      </c>
      <c r="E418" s="8">
        <f t="shared" si="32"/>
        <v>0.4352000000000173</v>
      </c>
      <c r="F418" s="8">
        <f t="shared" si="30"/>
        <v>905.21600000003593</v>
      </c>
      <c r="G418" s="8">
        <f t="shared" si="34"/>
        <v>11953.227000000054</v>
      </c>
      <c r="H418" s="6">
        <f t="shared" si="31"/>
        <v>2080</v>
      </c>
    </row>
    <row r="419" spans="1:8" x14ac:dyDescent="0.25">
      <c r="A419" s="6">
        <v>2085</v>
      </c>
      <c r="B419" s="7">
        <v>44589.522743055553</v>
      </c>
      <c r="C419">
        <v>78.2</v>
      </c>
      <c r="D419" s="8">
        <f t="shared" si="33"/>
        <v>0.85333333333336725</v>
      </c>
      <c r="E419" s="8">
        <f t="shared" si="32"/>
        <v>0.4352000000000173</v>
      </c>
      <c r="F419" s="8">
        <f t="shared" si="30"/>
        <v>907.39200000003609</v>
      </c>
      <c r="G419" s="8">
        <f t="shared" si="34"/>
        <v>11955.403000000053</v>
      </c>
      <c r="H419" s="6">
        <f t="shared" si="31"/>
        <v>2085</v>
      </c>
    </row>
    <row r="420" spans="1:8" x14ac:dyDescent="0.25">
      <c r="A420" s="6">
        <v>2090</v>
      </c>
      <c r="B420" s="7">
        <v>44589.522800925923</v>
      </c>
      <c r="C420">
        <v>78.3</v>
      </c>
      <c r="D420" s="8">
        <f t="shared" si="33"/>
        <v>0.95333333333336157</v>
      </c>
      <c r="E420" s="8">
        <f t="shared" si="32"/>
        <v>0.4862000000000144</v>
      </c>
      <c r="F420" s="8">
        <f t="shared" si="30"/>
        <v>1016.1580000000301</v>
      </c>
      <c r="G420" s="8">
        <f t="shared" si="34"/>
        <v>11957.834000000053</v>
      </c>
      <c r="H420" s="6">
        <f t="shared" si="31"/>
        <v>2090</v>
      </c>
    </row>
    <row r="421" spans="1:8" x14ac:dyDescent="0.25">
      <c r="A421" s="6">
        <v>2095</v>
      </c>
      <c r="B421" s="7">
        <v>44589.522858796299</v>
      </c>
      <c r="C421">
        <v>78.2</v>
      </c>
      <c r="D421" s="8">
        <f t="shared" si="33"/>
        <v>0.85333333333336725</v>
      </c>
      <c r="E421" s="8">
        <f t="shared" si="32"/>
        <v>0.4352000000000173</v>
      </c>
      <c r="F421" s="8">
        <f t="shared" si="30"/>
        <v>911.74400000003618</v>
      </c>
      <c r="G421" s="8">
        <f t="shared" si="34"/>
        <v>11960.010000000053</v>
      </c>
      <c r="H421" s="6">
        <f t="shared" si="31"/>
        <v>2095</v>
      </c>
    </row>
    <row r="422" spans="1:8" x14ac:dyDescent="0.25">
      <c r="A422" s="6">
        <v>2100</v>
      </c>
      <c r="B422" s="7">
        <v>44589.522916666669</v>
      </c>
      <c r="C422">
        <v>78.2</v>
      </c>
      <c r="D422" s="8">
        <f t="shared" si="33"/>
        <v>0.85333333333336725</v>
      </c>
      <c r="E422" s="8">
        <f t="shared" si="32"/>
        <v>0.4352000000000173</v>
      </c>
      <c r="F422" s="8">
        <f t="shared" si="30"/>
        <v>913.92000000003634</v>
      </c>
      <c r="G422" s="8">
        <f t="shared" si="34"/>
        <v>11962.186000000052</v>
      </c>
      <c r="H422" s="6">
        <f t="shared" si="31"/>
        <v>2100</v>
      </c>
    </row>
    <row r="423" spans="1:8" x14ac:dyDescent="0.25">
      <c r="A423" s="6">
        <v>2105</v>
      </c>
      <c r="B423" s="7">
        <v>44589.522974537038</v>
      </c>
      <c r="C423">
        <v>78.3</v>
      </c>
      <c r="D423" s="8">
        <f t="shared" si="33"/>
        <v>0.95333333333336157</v>
      </c>
      <c r="E423" s="8">
        <f t="shared" si="32"/>
        <v>0.4862000000000144</v>
      </c>
      <c r="F423" s="8">
        <f t="shared" si="30"/>
        <v>1023.4510000000303</v>
      </c>
      <c r="G423" s="8">
        <f t="shared" si="34"/>
        <v>11964.617000000053</v>
      </c>
      <c r="H423" s="6">
        <f t="shared" si="31"/>
        <v>2105</v>
      </c>
    </row>
    <row r="424" spans="1:8" x14ac:dyDescent="0.25">
      <c r="A424" s="6">
        <v>2110</v>
      </c>
      <c r="B424" s="7">
        <v>44589.523032407407</v>
      </c>
      <c r="C424">
        <v>78.2</v>
      </c>
      <c r="D424" s="8">
        <f t="shared" si="33"/>
        <v>0.85333333333336725</v>
      </c>
      <c r="E424" s="8">
        <f t="shared" si="32"/>
        <v>0.4352000000000173</v>
      </c>
      <c r="F424" s="8">
        <f t="shared" si="30"/>
        <v>918.27200000003654</v>
      </c>
      <c r="G424" s="8">
        <f t="shared" si="34"/>
        <v>11966.793000000052</v>
      </c>
      <c r="H424" s="6">
        <f t="shared" si="31"/>
        <v>2110</v>
      </c>
    </row>
    <row r="425" spans="1:8" x14ac:dyDescent="0.25">
      <c r="A425" s="6">
        <v>2115</v>
      </c>
      <c r="B425" s="7">
        <v>44589.523090277777</v>
      </c>
      <c r="C425">
        <v>78.2</v>
      </c>
      <c r="D425" s="8">
        <f t="shared" si="33"/>
        <v>0.85333333333336725</v>
      </c>
      <c r="E425" s="8">
        <f t="shared" si="32"/>
        <v>0.4352000000000173</v>
      </c>
      <c r="F425" s="8">
        <f t="shared" si="30"/>
        <v>920.44800000003659</v>
      </c>
      <c r="G425" s="8">
        <f t="shared" si="34"/>
        <v>11968.969000000052</v>
      </c>
      <c r="H425" s="6">
        <f t="shared" si="31"/>
        <v>2115</v>
      </c>
    </row>
    <row r="426" spans="1:8" x14ac:dyDescent="0.25">
      <c r="A426" s="6">
        <v>2120</v>
      </c>
      <c r="B426" s="7">
        <v>44589.523148148146</v>
      </c>
      <c r="C426">
        <v>78.2</v>
      </c>
      <c r="D426" s="8">
        <f t="shared" si="33"/>
        <v>0.85333333333336725</v>
      </c>
      <c r="E426" s="8">
        <f t="shared" si="32"/>
        <v>0.4352000000000173</v>
      </c>
      <c r="F426" s="8">
        <f t="shared" si="30"/>
        <v>922.62400000003663</v>
      </c>
      <c r="G426" s="8">
        <f t="shared" si="34"/>
        <v>11971.145000000051</v>
      </c>
      <c r="H426" s="6">
        <f t="shared" si="31"/>
        <v>2120</v>
      </c>
    </row>
    <row r="427" spans="1:8" x14ac:dyDescent="0.25">
      <c r="A427" s="6">
        <v>2125</v>
      </c>
      <c r="B427" s="7">
        <v>44589.523206018515</v>
      </c>
      <c r="C427">
        <v>78.2</v>
      </c>
      <c r="D427" s="8">
        <f t="shared" si="33"/>
        <v>0.85333333333336725</v>
      </c>
      <c r="E427" s="8">
        <f t="shared" si="32"/>
        <v>0.4352000000000173</v>
      </c>
      <c r="F427" s="8">
        <f t="shared" si="30"/>
        <v>924.80000000003679</v>
      </c>
      <c r="G427" s="8">
        <f t="shared" si="34"/>
        <v>11973.321000000051</v>
      </c>
      <c r="H427" s="6">
        <f t="shared" si="31"/>
        <v>2125</v>
      </c>
    </row>
    <row r="428" spans="1:8" x14ac:dyDescent="0.25">
      <c r="A428" s="6">
        <v>2130</v>
      </c>
      <c r="B428" s="7">
        <v>44589.523263888892</v>
      </c>
      <c r="C428">
        <v>78.2</v>
      </c>
      <c r="D428" s="8">
        <f t="shared" si="33"/>
        <v>0.85333333333336725</v>
      </c>
      <c r="E428" s="8">
        <f t="shared" si="32"/>
        <v>0.4352000000000173</v>
      </c>
      <c r="F428" s="8">
        <f t="shared" si="30"/>
        <v>926.97600000003683</v>
      </c>
      <c r="G428" s="8">
        <f t="shared" si="34"/>
        <v>11975.49700000005</v>
      </c>
      <c r="H428" s="6">
        <f t="shared" si="31"/>
        <v>2130</v>
      </c>
    </row>
    <row r="429" spans="1:8" x14ac:dyDescent="0.25">
      <c r="A429" s="6">
        <v>2135</v>
      </c>
      <c r="B429" s="7">
        <v>44589.523321759261</v>
      </c>
      <c r="C429">
        <v>78.2</v>
      </c>
      <c r="D429" s="8">
        <f t="shared" si="33"/>
        <v>0.85333333333336725</v>
      </c>
      <c r="E429" s="8">
        <f t="shared" si="32"/>
        <v>0.4352000000000173</v>
      </c>
      <c r="F429" s="8">
        <f t="shared" si="30"/>
        <v>929.15200000003688</v>
      </c>
      <c r="G429" s="8">
        <f t="shared" si="34"/>
        <v>11977.67300000005</v>
      </c>
      <c r="H429" s="6">
        <f t="shared" si="31"/>
        <v>2135</v>
      </c>
    </row>
    <row r="430" spans="1:8" x14ac:dyDescent="0.25">
      <c r="A430" s="6">
        <v>2140</v>
      </c>
      <c r="B430" s="7">
        <v>44589.523379629631</v>
      </c>
      <c r="C430">
        <v>78.2</v>
      </c>
      <c r="D430" s="8">
        <f t="shared" si="33"/>
        <v>0.85333333333336725</v>
      </c>
      <c r="E430" s="8">
        <f t="shared" si="32"/>
        <v>0.4352000000000173</v>
      </c>
      <c r="F430" s="8">
        <f t="shared" si="30"/>
        <v>931.32800000003704</v>
      </c>
      <c r="G430" s="8">
        <f t="shared" si="34"/>
        <v>11979.849000000049</v>
      </c>
      <c r="H430" s="6">
        <f t="shared" si="31"/>
        <v>2140</v>
      </c>
    </row>
    <row r="431" spans="1:8" x14ac:dyDescent="0.25">
      <c r="A431" s="6">
        <v>2145</v>
      </c>
      <c r="B431" s="7">
        <v>44589.5234375</v>
      </c>
      <c r="C431">
        <v>78.2</v>
      </c>
      <c r="D431" s="8">
        <f t="shared" si="33"/>
        <v>0.85333333333336725</v>
      </c>
      <c r="E431" s="8">
        <f t="shared" si="32"/>
        <v>0.4352000000000173</v>
      </c>
      <c r="F431" s="8">
        <f t="shared" si="30"/>
        <v>933.50400000003708</v>
      </c>
      <c r="G431" s="8">
        <f t="shared" si="34"/>
        <v>11982.025000000049</v>
      </c>
      <c r="H431" s="6">
        <f t="shared" si="31"/>
        <v>2145</v>
      </c>
    </row>
    <row r="432" spans="1:8" x14ac:dyDescent="0.25">
      <c r="A432" s="6">
        <v>2150</v>
      </c>
      <c r="B432" s="7">
        <v>44589.523495370369</v>
      </c>
      <c r="C432">
        <v>78.2</v>
      </c>
      <c r="D432" s="8">
        <f t="shared" si="33"/>
        <v>0.85333333333336725</v>
      </c>
      <c r="E432" s="8">
        <f t="shared" si="32"/>
        <v>0.4352000000000173</v>
      </c>
      <c r="F432" s="8">
        <f t="shared" si="30"/>
        <v>935.68000000003724</v>
      </c>
      <c r="G432" s="8">
        <f t="shared" si="34"/>
        <v>11984.201000000048</v>
      </c>
      <c r="H432" s="6">
        <f t="shared" si="31"/>
        <v>2150</v>
      </c>
    </row>
    <row r="433" spans="1:8" x14ac:dyDescent="0.25">
      <c r="A433" s="6">
        <v>2155</v>
      </c>
      <c r="B433" s="7">
        <v>44589.523553240739</v>
      </c>
      <c r="C433">
        <v>78.2</v>
      </c>
      <c r="D433" s="8">
        <f t="shared" si="33"/>
        <v>0.85333333333336725</v>
      </c>
      <c r="E433" s="8">
        <f t="shared" si="32"/>
        <v>0.4352000000000173</v>
      </c>
      <c r="F433" s="8">
        <f t="shared" si="30"/>
        <v>937.85600000003728</v>
      </c>
      <c r="G433" s="8">
        <f t="shared" si="34"/>
        <v>11986.377000000048</v>
      </c>
      <c r="H433" s="6">
        <f t="shared" si="31"/>
        <v>2155</v>
      </c>
    </row>
    <row r="434" spans="1:8" x14ac:dyDescent="0.25">
      <c r="A434" s="6">
        <v>2160</v>
      </c>
      <c r="B434" s="7">
        <v>44589.523611111108</v>
      </c>
      <c r="C434">
        <v>78.2</v>
      </c>
      <c r="D434" s="8">
        <f t="shared" si="33"/>
        <v>0.85333333333336725</v>
      </c>
      <c r="E434" s="8">
        <f t="shared" si="32"/>
        <v>0.4352000000000173</v>
      </c>
      <c r="F434" s="8">
        <f t="shared" si="30"/>
        <v>940.03200000003733</v>
      </c>
      <c r="G434" s="8">
        <f t="shared" si="34"/>
        <v>11988.553000000047</v>
      </c>
      <c r="H434" s="6">
        <f t="shared" si="31"/>
        <v>2160</v>
      </c>
    </row>
    <row r="435" spans="1:8" x14ac:dyDescent="0.25">
      <c r="A435" s="6">
        <v>2165</v>
      </c>
      <c r="B435" s="7">
        <v>44589.523668981485</v>
      </c>
      <c r="C435">
        <v>78.2</v>
      </c>
      <c r="D435" s="8">
        <f t="shared" si="33"/>
        <v>0.85333333333336725</v>
      </c>
      <c r="E435" s="8">
        <f t="shared" si="32"/>
        <v>0.4352000000000173</v>
      </c>
      <c r="F435" s="8">
        <f t="shared" si="30"/>
        <v>942.20800000003749</v>
      </c>
      <c r="G435" s="8">
        <f t="shared" si="34"/>
        <v>11990.729000000047</v>
      </c>
      <c r="H435" s="6">
        <f t="shared" si="31"/>
        <v>2165</v>
      </c>
    </row>
    <row r="436" spans="1:8" x14ac:dyDescent="0.25">
      <c r="A436" s="6">
        <v>2170</v>
      </c>
      <c r="B436" s="7">
        <v>44589.523726851854</v>
      </c>
      <c r="C436">
        <v>78.2</v>
      </c>
      <c r="D436" s="8">
        <f t="shared" si="33"/>
        <v>0.85333333333336725</v>
      </c>
      <c r="E436" s="8">
        <f t="shared" si="32"/>
        <v>0.4352000000000173</v>
      </c>
      <c r="F436" s="8">
        <f t="shared" si="30"/>
        <v>944.38400000003753</v>
      </c>
      <c r="G436" s="8">
        <f t="shared" si="34"/>
        <v>11992.905000000046</v>
      </c>
      <c r="H436" s="6">
        <f t="shared" si="31"/>
        <v>2170</v>
      </c>
    </row>
    <row r="437" spans="1:8" x14ac:dyDescent="0.25">
      <c r="A437" s="6">
        <v>2175</v>
      </c>
      <c r="B437" s="7">
        <v>44589.523784722223</v>
      </c>
      <c r="C437">
        <v>78.099999999999994</v>
      </c>
      <c r="D437" s="8">
        <f t="shared" si="33"/>
        <v>0.75333333333335872</v>
      </c>
      <c r="E437" s="8">
        <f t="shared" si="32"/>
        <v>0.38420000000001298</v>
      </c>
      <c r="F437" s="8">
        <f t="shared" si="30"/>
        <v>835.63500000002819</v>
      </c>
      <c r="G437" s="8">
        <f t="shared" si="34"/>
        <v>11994.826000000046</v>
      </c>
      <c r="H437" s="6">
        <f t="shared" si="31"/>
        <v>2175</v>
      </c>
    </row>
    <row r="438" spans="1:8" x14ac:dyDescent="0.25">
      <c r="A438" s="6">
        <v>2180</v>
      </c>
      <c r="B438" s="7">
        <v>44589.523842592593</v>
      </c>
      <c r="C438">
        <v>78.2</v>
      </c>
      <c r="D438" s="8">
        <f t="shared" si="33"/>
        <v>0.85333333333336725</v>
      </c>
      <c r="E438" s="8">
        <f t="shared" si="32"/>
        <v>0.4352000000000173</v>
      </c>
      <c r="F438" s="8">
        <f t="shared" si="30"/>
        <v>948.73600000003773</v>
      </c>
      <c r="G438" s="8">
        <f t="shared" si="34"/>
        <v>11997.002000000046</v>
      </c>
      <c r="H438" s="6">
        <f t="shared" si="31"/>
        <v>2180</v>
      </c>
    </row>
    <row r="439" spans="1:8" x14ac:dyDescent="0.25">
      <c r="A439" s="6">
        <v>2185</v>
      </c>
      <c r="B439" s="7">
        <v>44589.523900462962</v>
      </c>
      <c r="C439">
        <v>78.2</v>
      </c>
      <c r="D439" s="8">
        <f t="shared" si="33"/>
        <v>0.85333333333336725</v>
      </c>
      <c r="E439" s="8">
        <f t="shared" si="32"/>
        <v>0.4352000000000173</v>
      </c>
      <c r="F439" s="8">
        <f t="shared" si="30"/>
        <v>950.91200000003778</v>
      </c>
      <c r="G439" s="8">
        <f t="shared" si="34"/>
        <v>11999.178000000045</v>
      </c>
      <c r="H439" s="6">
        <f t="shared" si="31"/>
        <v>2185</v>
      </c>
    </row>
    <row r="440" spans="1:8" x14ac:dyDescent="0.25">
      <c r="A440" s="6">
        <v>2190</v>
      </c>
      <c r="B440" s="7">
        <v>44589.523958333331</v>
      </c>
      <c r="C440">
        <v>78.2</v>
      </c>
      <c r="D440" s="8">
        <f t="shared" si="33"/>
        <v>0.85333333333336725</v>
      </c>
      <c r="E440" s="8">
        <f t="shared" si="32"/>
        <v>0.4352000000000173</v>
      </c>
      <c r="F440" s="8">
        <f t="shared" si="30"/>
        <v>953.08800000003782</v>
      </c>
      <c r="G440" s="8">
        <f t="shared" si="34"/>
        <v>12001.354000000045</v>
      </c>
      <c r="H440" s="6">
        <f t="shared" si="31"/>
        <v>2190</v>
      </c>
    </row>
    <row r="441" spans="1:8" x14ac:dyDescent="0.25">
      <c r="A441" s="6">
        <v>2195</v>
      </c>
      <c r="B441" s="7">
        <v>44589.524016203701</v>
      </c>
      <c r="C441">
        <v>78.099999999999994</v>
      </c>
      <c r="D441" s="8">
        <f t="shared" si="33"/>
        <v>0.75333333333335872</v>
      </c>
      <c r="E441" s="8">
        <f t="shared" si="32"/>
        <v>0.38420000000001298</v>
      </c>
      <c r="F441" s="8">
        <f t="shared" si="30"/>
        <v>843.3190000000285</v>
      </c>
      <c r="G441" s="8">
        <f t="shared" si="34"/>
        <v>12003.275000000045</v>
      </c>
      <c r="H441" s="6">
        <f t="shared" si="31"/>
        <v>2195</v>
      </c>
    </row>
    <row r="442" spans="1:8" x14ac:dyDescent="0.25">
      <c r="A442" s="6">
        <v>2200</v>
      </c>
      <c r="B442" s="7">
        <v>44589.524074074077</v>
      </c>
      <c r="C442">
        <v>78.099999999999994</v>
      </c>
      <c r="D442" s="8">
        <f t="shared" si="33"/>
        <v>0.75333333333335872</v>
      </c>
      <c r="E442" s="8">
        <f t="shared" si="32"/>
        <v>0.38420000000001298</v>
      </c>
      <c r="F442" s="8">
        <f t="shared" si="30"/>
        <v>845.24000000002854</v>
      </c>
      <c r="G442" s="8">
        <f t="shared" si="34"/>
        <v>12005.196000000045</v>
      </c>
      <c r="H442" s="6">
        <f t="shared" si="31"/>
        <v>2200</v>
      </c>
    </row>
    <row r="443" spans="1:8" x14ac:dyDescent="0.25">
      <c r="A443" s="6">
        <v>2205</v>
      </c>
      <c r="B443" s="7">
        <v>44589.524131944447</v>
      </c>
      <c r="C443">
        <v>78.2</v>
      </c>
      <c r="D443" s="8">
        <f t="shared" si="33"/>
        <v>0.85333333333336725</v>
      </c>
      <c r="E443" s="8">
        <f t="shared" si="32"/>
        <v>0.4352000000000173</v>
      </c>
      <c r="F443" s="8">
        <f t="shared" si="30"/>
        <v>959.61600000003818</v>
      </c>
      <c r="G443" s="8">
        <f t="shared" si="34"/>
        <v>12007.372000000045</v>
      </c>
      <c r="H443" s="6">
        <f t="shared" si="31"/>
        <v>2205</v>
      </c>
    </row>
    <row r="444" spans="1:8" x14ac:dyDescent="0.25">
      <c r="A444" s="6">
        <v>2210</v>
      </c>
      <c r="B444" s="7">
        <v>44589.524189814816</v>
      </c>
      <c r="C444">
        <v>78.099999999999994</v>
      </c>
      <c r="D444" s="8">
        <f t="shared" si="33"/>
        <v>0.75333333333335872</v>
      </c>
      <c r="E444" s="8">
        <f t="shared" si="32"/>
        <v>0.38420000000001298</v>
      </c>
      <c r="F444" s="8">
        <f t="shared" si="30"/>
        <v>849.08200000002864</v>
      </c>
      <c r="G444" s="8">
        <f t="shared" si="34"/>
        <v>12009.293000000045</v>
      </c>
      <c r="H444" s="6">
        <f t="shared" si="31"/>
        <v>2210</v>
      </c>
    </row>
    <row r="445" spans="1:8" x14ac:dyDescent="0.25">
      <c r="A445" s="6">
        <v>2215</v>
      </c>
      <c r="B445" s="7">
        <v>44589.524247685185</v>
      </c>
      <c r="C445">
        <v>78.2</v>
      </c>
      <c r="D445" s="8">
        <f t="shared" si="33"/>
        <v>0.85333333333336725</v>
      </c>
      <c r="E445" s="8">
        <f t="shared" si="32"/>
        <v>0.4352000000000173</v>
      </c>
      <c r="F445" s="8">
        <f t="shared" si="30"/>
        <v>963.96800000003827</v>
      </c>
      <c r="G445" s="8">
        <f t="shared" si="34"/>
        <v>12011.469000000045</v>
      </c>
      <c r="H445" s="6">
        <f t="shared" si="31"/>
        <v>2215</v>
      </c>
    </row>
    <row r="446" spans="1:8" x14ac:dyDescent="0.25">
      <c r="A446" s="6">
        <v>2220</v>
      </c>
      <c r="B446" s="7">
        <v>44589.524305555555</v>
      </c>
      <c r="C446">
        <v>78.2</v>
      </c>
      <c r="D446" s="8">
        <f t="shared" si="33"/>
        <v>0.85333333333336725</v>
      </c>
      <c r="E446" s="8">
        <f t="shared" si="32"/>
        <v>0.4352000000000173</v>
      </c>
      <c r="F446" s="8">
        <f t="shared" si="30"/>
        <v>966.14400000003843</v>
      </c>
      <c r="G446" s="8">
        <f t="shared" si="34"/>
        <v>12013.645000000044</v>
      </c>
      <c r="H446" s="6">
        <f t="shared" si="31"/>
        <v>2220</v>
      </c>
    </row>
    <row r="447" spans="1:8" x14ac:dyDescent="0.25">
      <c r="A447" s="6">
        <v>2225</v>
      </c>
      <c r="B447" s="7">
        <v>44589.524363425924</v>
      </c>
      <c r="C447">
        <v>78.099999999999994</v>
      </c>
      <c r="D447" s="8">
        <f t="shared" si="33"/>
        <v>0.75333333333335872</v>
      </c>
      <c r="E447" s="8">
        <f t="shared" si="32"/>
        <v>0.38420000000001298</v>
      </c>
      <c r="F447" s="8">
        <f t="shared" si="30"/>
        <v>854.8450000000289</v>
      </c>
      <c r="G447" s="8">
        <f t="shared" si="34"/>
        <v>12015.566000000044</v>
      </c>
      <c r="H447" s="6">
        <f t="shared" si="31"/>
        <v>2225</v>
      </c>
    </row>
    <row r="448" spans="1:8" x14ac:dyDescent="0.25">
      <c r="A448" s="6">
        <v>2230</v>
      </c>
      <c r="B448" s="7">
        <v>44589.524421296293</v>
      </c>
      <c r="C448">
        <v>78</v>
      </c>
      <c r="D448" s="8">
        <f t="shared" si="33"/>
        <v>0.65333333333336441</v>
      </c>
      <c r="E448" s="8">
        <f t="shared" si="32"/>
        <v>0.33320000000001587</v>
      </c>
      <c r="F448" s="8">
        <f t="shared" si="30"/>
        <v>743.03600000003541</v>
      </c>
      <c r="G448" s="8">
        <f t="shared" si="34"/>
        <v>12017.232000000044</v>
      </c>
      <c r="H448" s="6">
        <f t="shared" si="31"/>
        <v>2230</v>
      </c>
    </row>
    <row r="449" spans="1:8" x14ac:dyDescent="0.25">
      <c r="A449" s="6">
        <v>2235</v>
      </c>
      <c r="B449" s="7">
        <v>44589.52447916667</v>
      </c>
      <c r="C449">
        <v>78.2</v>
      </c>
      <c r="D449" s="8">
        <f t="shared" si="33"/>
        <v>0.85333333333336725</v>
      </c>
      <c r="E449" s="8">
        <f t="shared" si="32"/>
        <v>0.4352000000000173</v>
      </c>
      <c r="F449" s="8">
        <f t="shared" si="30"/>
        <v>972.67200000003868</v>
      </c>
      <c r="G449" s="8">
        <f t="shared" si="34"/>
        <v>12019.408000000043</v>
      </c>
      <c r="H449" s="6">
        <f t="shared" si="31"/>
        <v>2235</v>
      </c>
    </row>
    <row r="450" spans="1:8" x14ac:dyDescent="0.25">
      <c r="A450" s="6">
        <v>2240</v>
      </c>
      <c r="B450" s="7">
        <v>44589.524537037039</v>
      </c>
      <c r="C450">
        <v>78.2</v>
      </c>
      <c r="D450" s="8">
        <f t="shared" si="33"/>
        <v>0.85333333333336725</v>
      </c>
      <c r="E450" s="8">
        <f t="shared" si="32"/>
        <v>0.4352000000000173</v>
      </c>
      <c r="F450" s="8">
        <f t="shared" ref="F450:F469" si="35">E450*A450</f>
        <v>974.84800000003872</v>
      </c>
      <c r="G450" s="8">
        <f t="shared" si="34"/>
        <v>12021.584000000043</v>
      </c>
      <c r="H450" s="6">
        <f t="shared" ref="H450:H469" si="36">A450</f>
        <v>2240</v>
      </c>
    </row>
    <row r="451" spans="1:8" x14ac:dyDescent="0.25">
      <c r="A451" s="6">
        <v>2245</v>
      </c>
      <c r="B451" s="7">
        <v>44589.524594907409</v>
      </c>
      <c r="C451">
        <v>78</v>
      </c>
      <c r="D451" s="8">
        <f t="shared" si="33"/>
        <v>0.65333333333336441</v>
      </c>
      <c r="E451" s="8">
        <f t="shared" ref="E451:E469" si="37">D451*0.51</f>
        <v>0.33320000000001587</v>
      </c>
      <c r="F451" s="8">
        <f t="shared" si="35"/>
        <v>748.03400000003569</v>
      </c>
      <c r="G451" s="8">
        <f t="shared" si="34"/>
        <v>12023.250000000042</v>
      </c>
      <c r="H451" s="6">
        <f t="shared" si="36"/>
        <v>2245</v>
      </c>
    </row>
    <row r="452" spans="1:8" x14ac:dyDescent="0.25">
      <c r="A452" s="6">
        <v>2250</v>
      </c>
      <c r="B452" s="7">
        <v>44589.524652777778</v>
      </c>
      <c r="C452">
        <v>78.099999999999994</v>
      </c>
      <c r="D452" s="8">
        <f t="shared" ref="D452:D469" si="38">C452-AVERAGE($C$2:$C$61)</f>
        <v>0.75333333333335872</v>
      </c>
      <c r="E452" s="8">
        <f t="shared" si="37"/>
        <v>0.38420000000001298</v>
      </c>
      <c r="F452" s="8">
        <f t="shared" si="35"/>
        <v>864.45000000002915</v>
      </c>
      <c r="G452" s="8">
        <f t="shared" si="34"/>
        <v>12025.171000000042</v>
      </c>
      <c r="H452" s="6">
        <f t="shared" si="36"/>
        <v>2250</v>
      </c>
    </row>
    <row r="453" spans="1:8" x14ac:dyDescent="0.25">
      <c r="A453" s="6">
        <v>2255</v>
      </c>
      <c r="B453" s="7">
        <v>44589.524710648147</v>
      </c>
      <c r="C453">
        <v>78</v>
      </c>
      <c r="D453" s="8">
        <f t="shared" si="38"/>
        <v>0.65333333333336441</v>
      </c>
      <c r="E453" s="8">
        <f t="shared" si="37"/>
        <v>0.33320000000001587</v>
      </c>
      <c r="F453" s="8">
        <f t="shared" si="35"/>
        <v>751.3660000000358</v>
      </c>
      <c r="G453" s="8">
        <f t="shared" si="34"/>
        <v>12026.837000000041</v>
      </c>
      <c r="H453" s="6">
        <f t="shared" si="36"/>
        <v>2255</v>
      </c>
    </row>
    <row r="454" spans="1:8" x14ac:dyDescent="0.25">
      <c r="A454" s="6">
        <v>2260</v>
      </c>
      <c r="B454" s="7">
        <v>44589.524768518517</v>
      </c>
      <c r="C454">
        <v>78.099999999999994</v>
      </c>
      <c r="D454" s="8">
        <f t="shared" si="38"/>
        <v>0.75333333333335872</v>
      </c>
      <c r="E454" s="8">
        <f t="shared" si="37"/>
        <v>0.38420000000001298</v>
      </c>
      <c r="F454" s="8">
        <f t="shared" si="35"/>
        <v>868.29200000002936</v>
      </c>
      <c r="G454" s="8">
        <f t="shared" si="34"/>
        <v>12028.758000000042</v>
      </c>
      <c r="H454" s="6">
        <f t="shared" si="36"/>
        <v>2260</v>
      </c>
    </row>
    <row r="455" spans="1:8" x14ac:dyDescent="0.25">
      <c r="A455" s="6">
        <v>2265</v>
      </c>
      <c r="B455" s="7">
        <v>44589.524826388886</v>
      </c>
      <c r="C455">
        <v>78.099999999999994</v>
      </c>
      <c r="D455" s="8">
        <f t="shared" si="38"/>
        <v>0.75333333333335872</v>
      </c>
      <c r="E455" s="8">
        <f t="shared" si="37"/>
        <v>0.38420000000001298</v>
      </c>
      <c r="F455" s="8">
        <f t="shared" si="35"/>
        <v>870.21300000002941</v>
      </c>
      <c r="G455" s="8">
        <f t="shared" si="34"/>
        <v>12030.679000000042</v>
      </c>
      <c r="H455" s="6">
        <f t="shared" si="36"/>
        <v>2265</v>
      </c>
    </row>
    <row r="456" spans="1:8" x14ac:dyDescent="0.25">
      <c r="A456" s="6">
        <v>2270</v>
      </c>
      <c r="B456" s="7">
        <v>44589.524884259263</v>
      </c>
      <c r="C456">
        <v>78.099999999999994</v>
      </c>
      <c r="D456" s="8">
        <f t="shared" si="38"/>
        <v>0.75333333333335872</v>
      </c>
      <c r="E456" s="8">
        <f t="shared" si="37"/>
        <v>0.38420000000001298</v>
      </c>
      <c r="F456" s="8">
        <f t="shared" si="35"/>
        <v>872.13400000002946</v>
      </c>
      <c r="G456" s="8">
        <f t="shared" ref="G456:G469" si="39">G455+E456*5</f>
        <v>12032.600000000042</v>
      </c>
      <c r="H456" s="6">
        <f t="shared" si="36"/>
        <v>2270</v>
      </c>
    </row>
    <row r="457" spans="1:8" x14ac:dyDescent="0.25">
      <c r="A457" s="6">
        <v>2275</v>
      </c>
      <c r="B457" s="7">
        <v>44589.524942129632</v>
      </c>
      <c r="C457">
        <v>78.099999999999994</v>
      </c>
      <c r="D457" s="8">
        <f t="shared" si="38"/>
        <v>0.75333333333335872</v>
      </c>
      <c r="E457" s="8">
        <f t="shared" si="37"/>
        <v>0.38420000000001298</v>
      </c>
      <c r="F457" s="8">
        <f t="shared" si="35"/>
        <v>874.05500000002951</v>
      </c>
      <c r="G457" s="8">
        <f t="shared" si="39"/>
        <v>12034.521000000042</v>
      </c>
      <c r="H457" s="6">
        <f t="shared" si="36"/>
        <v>2275</v>
      </c>
    </row>
    <row r="458" spans="1:8" x14ac:dyDescent="0.25">
      <c r="A458" s="6">
        <v>2280</v>
      </c>
      <c r="B458" s="7">
        <v>44589.525000000001</v>
      </c>
      <c r="C458">
        <v>78.2</v>
      </c>
      <c r="D458" s="8">
        <f t="shared" si="38"/>
        <v>0.85333333333336725</v>
      </c>
      <c r="E458" s="8">
        <f t="shared" si="37"/>
        <v>0.4352000000000173</v>
      </c>
      <c r="F458" s="8">
        <f t="shared" si="35"/>
        <v>992.25600000003942</v>
      </c>
      <c r="G458" s="8">
        <f t="shared" si="39"/>
        <v>12036.697000000042</v>
      </c>
      <c r="H458" s="6">
        <f t="shared" si="36"/>
        <v>2280</v>
      </c>
    </row>
    <row r="459" spans="1:8" x14ac:dyDescent="0.25">
      <c r="A459" s="6">
        <v>2285</v>
      </c>
      <c r="B459" s="7">
        <v>44589.525057870371</v>
      </c>
      <c r="C459">
        <v>78.099999999999994</v>
      </c>
      <c r="D459" s="8">
        <f t="shared" si="38"/>
        <v>0.75333333333335872</v>
      </c>
      <c r="E459" s="8">
        <f t="shared" si="37"/>
        <v>0.38420000000001298</v>
      </c>
      <c r="F459" s="8">
        <f t="shared" si="35"/>
        <v>877.89700000002961</v>
      </c>
      <c r="G459" s="8">
        <f t="shared" si="39"/>
        <v>12038.618000000042</v>
      </c>
      <c r="H459" s="6">
        <f t="shared" si="36"/>
        <v>2285</v>
      </c>
    </row>
    <row r="460" spans="1:8" x14ac:dyDescent="0.25">
      <c r="A460" s="6">
        <v>2290</v>
      </c>
      <c r="B460" s="7">
        <v>44589.52511574074</v>
      </c>
      <c r="C460">
        <v>78.099999999999994</v>
      </c>
      <c r="D460" s="8">
        <f t="shared" si="38"/>
        <v>0.75333333333335872</v>
      </c>
      <c r="E460" s="8">
        <f t="shared" si="37"/>
        <v>0.38420000000001298</v>
      </c>
      <c r="F460" s="8">
        <f t="shared" si="35"/>
        <v>879.81800000002977</v>
      </c>
      <c r="G460" s="8">
        <f t="shared" si="39"/>
        <v>12040.539000000043</v>
      </c>
      <c r="H460" s="6">
        <f t="shared" si="36"/>
        <v>2290</v>
      </c>
    </row>
    <row r="461" spans="1:8" x14ac:dyDescent="0.25">
      <c r="A461" s="6">
        <v>2295</v>
      </c>
      <c r="B461" s="7">
        <v>44589.525173611109</v>
      </c>
      <c r="C461">
        <v>78.099999999999994</v>
      </c>
      <c r="D461" s="8">
        <f t="shared" si="38"/>
        <v>0.75333333333335872</v>
      </c>
      <c r="E461" s="8">
        <f t="shared" si="37"/>
        <v>0.38420000000001298</v>
      </c>
      <c r="F461" s="8">
        <f t="shared" si="35"/>
        <v>881.73900000002982</v>
      </c>
      <c r="G461" s="8">
        <f t="shared" si="39"/>
        <v>12042.460000000043</v>
      </c>
      <c r="H461" s="6">
        <f t="shared" si="36"/>
        <v>2295</v>
      </c>
    </row>
    <row r="462" spans="1:8" x14ac:dyDescent="0.25">
      <c r="A462" s="6">
        <v>2300</v>
      </c>
      <c r="B462" s="7">
        <v>44589.525231481479</v>
      </c>
      <c r="C462">
        <v>78</v>
      </c>
      <c r="D462" s="8">
        <f t="shared" si="38"/>
        <v>0.65333333333336441</v>
      </c>
      <c r="E462" s="8">
        <f t="shared" si="37"/>
        <v>0.33320000000001587</v>
      </c>
      <c r="F462" s="8">
        <f t="shared" si="35"/>
        <v>766.36000000003651</v>
      </c>
      <c r="G462" s="8">
        <f t="shared" si="39"/>
        <v>12044.126000000042</v>
      </c>
      <c r="H462" s="6">
        <f t="shared" si="36"/>
        <v>2300</v>
      </c>
    </row>
    <row r="463" spans="1:8" x14ac:dyDescent="0.25">
      <c r="A463" s="6">
        <v>2305</v>
      </c>
      <c r="B463" s="7">
        <v>44589.525289351855</v>
      </c>
      <c r="C463">
        <v>78.099999999999994</v>
      </c>
      <c r="D463" s="8">
        <f t="shared" si="38"/>
        <v>0.75333333333335872</v>
      </c>
      <c r="E463" s="8">
        <f t="shared" si="37"/>
        <v>0.38420000000001298</v>
      </c>
      <c r="F463" s="8">
        <f t="shared" si="35"/>
        <v>885.58100000002992</v>
      </c>
      <c r="G463" s="8">
        <f t="shared" si="39"/>
        <v>12046.047000000042</v>
      </c>
      <c r="H463" s="6">
        <f t="shared" si="36"/>
        <v>2305</v>
      </c>
    </row>
    <row r="464" spans="1:8" x14ac:dyDescent="0.25">
      <c r="A464" s="6">
        <v>2310</v>
      </c>
      <c r="B464" s="7">
        <v>44589.525347222225</v>
      </c>
      <c r="C464">
        <v>78.2</v>
      </c>
      <c r="D464" s="8">
        <f t="shared" si="38"/>
        <v>0.85333333333336725</v>
      </c>
      <c r="E464" s="8">
        <f t="shared" si="37"/>
        <v>0.4352000000000173</v>
      </c>
      <c r="F464" s="8">
        <f t="shared" si="35"/>
        <v>1005.3120000000399</v>
      </c>
      <c r="G464" s="8">
        <f t="shared" si="39"/>
        <v>12048.223000000042</v>
      </c>
      <c r="H464" s="6">
        <f t="shared" si="36"/>
        <v>2310</v>
      </c>
    </row>
    <row r="465" spans="1:8" x14ac:dyDescent="0.25">
      <c r="A465" s="6">
        <v>2315</v>
      </c>
      <c r="B465" s="7">
        <v>44589.525405092594</v>
      </c>
      <c r="C465">
        <v>78.2</v>
      </c>
      <c r="D465" s="8">
        <f t="shared" si="38"/>
        <v>0.85333333333336725</v>
      </c>
      <c r="E465" s="8">
        <f t="shared" si="37"/>
        <v>0.4352000000000173</v>
      </c>
      <c r="F465" s="8">
        <f t="shared" si="35"/>
        <v>1007.4880000000401</v>
      </c>
      <c r="G465" s="8">
        <f t="shared" si="39"/>
        <v>12050.399000000041</v>
      </c>
      <c r="H465" s="6">
        <f t="shared" si="36"/>
        <v>2315</v>
      </c>
    </row>
    <row r="466" spans="1:8" x14ac:dyDescent="0.25">
      <c r="A466" s="6">
        <v>2320</v>
      </c>
      <c r="B466" s="7">
        <v>44589.525462962964</v>
      </c>
      <c r="C466">
        <v>78.099999999999994</v>
      </c>
      <c r="D466" s="8">
        <f t="shared" si="38"/>
        <v>0.75333333333335872</v>
      </c>
      <c r="E466" s="8">
        <f t="shared" si="37"/>
        <v>0.38420000000001298</v>
      </c>
      <c r="F466" s="8">
        <f t="shared" si="35"/>
        <v>891.34400000003006</v>
      </c>
      <c r="G466" s="8">
        <f t="shared" si="39"/>
        <v>12052.320000000042</v>
      </c>
      <c r="H466" s="6">
        <f t="shared" si="36"/>
        <v>2320</v>
      </c>
    </row>
    <row r="467" spans="1:8" x14ac:dyDescent="0.25">
      <c r="A467" s="6">
        <v>2325</v>
      </c>
      <c r="B467" s="7">
        <v>44589.525520833333</v>
      </c>
      <c r="C467">
        <v>78.099999999999994</v>
      </c>
      <c r="D467" s="8">
        <f t="shared" si="38"/>
        <v>0.75333333333335872</v>
      </c>
      <c r="E467" s="8">
        <f t="shared" si="37"/>
        <v>0.38420000000001298</v>
      </c>
      <c r="F467" s="8">
        <f t="shared" si="35"/>
        <v>893.26500000003011</v>
      </c>
      <c r="G467" s="8">
        <f t="shared" si="39"/>
        <v>12054.241000000042</v>
      </c>
      <c r="H467" s="6">
        <f t="shared" si="36"/>
        <v>2325</v>
      </c>
    </row>
    <row r="468" spans="1:8" x14ac:dyDescent="0.25">
      <c r="A468" s="6">
        <v>2330</v>
      </c>
      <c r="B468" s="7">
        <v>44589.525578703702</v>
      </c>
      <c r="C468">
        <v>78.099999999999994</v>
      </c>
      <c r="D468" s="8">
        <f t="shared" si="38"/>
        <v>0.75333333333335872</v>
      </c>
      <c r="E468" s="8">
        <f t="shared" si="37"/>
        <v>0.38420000000001298</v>
      </c>
      <c r="F468" s="8">
        <f t="shared" si="35"/>
        <v>895.18600000003028</v>
      </c>
      <c r="G468" s="8">
        <f t="shared" si="39"/>
        <v>12056.162000000042</v>
      </c>
      <c r="H468" s="6">
        <f t="shared" si="36"/>
        <v>2330</v>
      </c>
    </row>
    <row r="469" spans="1:8" x14ac:dyDescent="0.25">
      <c r="A469" s="6">
        <v>2335</v>
      </c>
      <c r="B469" s="7">
        <v>44589.525636574072</v>
      </c>
      <c r="C469">
        <v>78</v>
      </c>
      <c r="D469" s="8">
        <f t="shared" si="38"/>
        <v>0.65333333333336441</v>
      </c>
      <c r="E469" s="8">
        <f t="shared" si="37"/>
        <v>0.33320000000001587</v>
      </c>
      <c r="F469" s="8">
        <f t="shared" si="35"/>
        <v>778.02200000003711</v>
      </c>
      <c r="G469" s="8">
        <f t="shared" si="39"/>
        <v>12057.828000000041</v>
      </c>
      <c r="H469" s="6">
        <f t="shared" si="36"/>
        <v>2335</v>
      </c>
    </row>
    <row r="470" spans="1:8" x14ac:dyDescent="0.25">
      <c r="B470" s="7">
        <v>44589.525694444441</v>
      </c>
      <c r="C470">
        <v>78.2</v>
      </c>
    </row>
    <row r="471" spans="1:8" x14ac:dyDescent="0.25">
      <c r="B471" s="7">
        <v>44589.525752314818</v>
      </c>
      <c r="C471">
        <v>78.099999999999994</v>
      </c>
    </row>
    <row r="472" spans="1:8" x14ac:dyDescent="0.25">
      <c r="B472" s="7">
        <v>44589.525810185187</v>
      </c>
      <c r="C472">
        <v>78</v>
      </c>
    </row>
    <row r="473" spans="1:8" x14ac:dyDescent="0.25">
      <c r="B473" s="7">
        <v>44589.525868055556</v>
      </c>
      <c r="C473">
        <v>78.099999999999994</v>
      </c>
    </row>
    <row r="474" spans="1:8" x14ac:dyDescent="0.25">
      <c r="B474" s="7">
        <v>44589.525925925926</v>
      </c>
      <c r="C474">
        <v>78.099999999999994</v>
      </c>
    </row>
    <row r="475" spans="1:8" x14ac:dyDescent="0.25">
      <c r="B475" s="7">
        <v>44589.525983796295</v>
      </c>
      <c r="C475">
        <v>78.099999999999994</v>
      </c>
    </row>
    <row r="476" spans="1:8" x14ac:dyDescent="0.25">
      <c r="B476" s="7">
        <v>44589.526041666664</v>
      </c>
      <c r="C476">
        <v>78</v>
      </c>
    </row>
    <row r="477" spans="1:8" x14ac:dyDescent="0.25">
      <c r="B477" s="7">
        <v>44589.526099537034</v>
      </c>
      <c r="C477">
        <v>78.099999999999994</v>
      </c>
    </row>
    <row r="478" spans="1:8" x14ac:dyDescent="0.25">
      <c r="B478" s="7">
        <v>44589.52615740741</v>
      </c>
      <c r="C478">
        <v>78.099999999999994</v>
      </c>
    </row>
    <row r="479" spans="1:8" x14ac:dyDescent="0.25">
      <c r="B479" s="7">
        <v>44589.52621527778</v>
      </c>
      <c r="C479">
        <v>78.099999999999994</v>
      </c>
    </row>
    <row r="480" spans="1:8" x14ac:dyDescent="0.25">
      <c r="B480" s="7">
        <v>44589.526273148149</v>
      </c>
      <c r="C480">
        <v>78</v>
      </c>
    </row>
    <row r="481" spans="2:3" x14ac:dyDescent="0.25">
      <c r="B481" s="7">
        <v>44589.526331018518</v>
      </c>
      <c r="C481">
        <v>78</v>
      </c>
    </row>
    <row r="482" spans="2:3" x14ac:dyDescent="0.25">
      <c r="B482" s="7">
        <v>44589.526388888888</v>
      </c>
      <c r="C482">
        <v>78.099999999999994</v>
      </c>
    </row>
    <row r="483" spans="2:3" x14ac:dyDescent="0.25">
      <c r="B483" s="7">
        <v>44589.526446759257</v>
      </c>
      <c r="C483">
        <v>78</v>
      </c>
    </row>
    <row r="484" spans="2:3" x14ac:dyDescent="0.25">
      <c r="B484" s="7">
        <v>44589.526504629626</v>
      </c>
      <c r="C484">
        <v>78</v>
      </c>
    </row>
    <row r="485" spans="2:3" x14ac:dyDescent="0.25">
      <c r="B485" s="7">
        <v>44589.526562500003</v>
      </c>
      <c r="C485">
        <v>77.900000000000006</v>
      </c>
    </row>
    <row r="486" spans="2:3" x14ac:dyDescent="0.25">
      <c r="B486" s="7">
        <v>44589.526620370372</v>
      </c>
      <c r="C486">
        <v>77.900000000000006</v>
      </c>
    </row>
    <row r="487" spans="2:3" x14ac:dyDescent="0.25">
      <c r="B487" s="7">
        <v>44589.526678240742</v>
      </c>
      <c r="C487">
        <v>77.900000000000006</v>
      </c>
    </row>
    <row r="488" spans="2:3" x14ac:dyDescent="0.25">
      <c r="B488" s="7">
        <v>44589.526736111111</v>
      </c>
      <c r="C488">
        <v>38.1</v>
      </c>
    </row>
    <row r="489" spans="2:3" x14ac:dyDescent="0.25">
      <c r="B489" s="7">
        <v>44589.52679398148</v>
      </c>
      <c r="C489">
        <v>38.4</v>
      </c>
    </row>
    <row r="490" spans="2:3" x14ac:dyDescent="0.25">
      <c r="B490" s="7">
        <v>44589.52685185185</v>
      </c>
      <c r="C490">
        <v>38.9</v>
      </c>
    </row>
    <row r="491" spans="2:3" x14ac:dyDescent="0.25">
      <c r="B491" s="7">
        <v>44589.526909722219</v>
      </c>
      <c r="C491">
        <v>38.6</v>
      </c>
    </row>
    <row r="492" spans="2:3" x14ac:dyDescent="0.25">
      <c r="B492" s="7">
        <v>44589.526967592596</v>
      </c>
      <c r="C492">
        <v>38.6</v>
      </c>
    </row>
    <row r="493" spans="2:3" x14ac:dyDescent="0.25">
      <c r="B493" s="7">
        <v>44589.527025462965</v>
      </c>
      <c r="C493">
        <v>38.299999999999997</v>
      </c>
    </row>
    <row r="494" spans="2:3" x14ac:dyDescent="0.25">
      <c r="B494" s="7"/>
    </row>
    <row r="495" spans="2:3" x14ac:dyDescent="0.25">
      <c r="B495" s="7"/>
    </row>
    <row r="496" spans="2:3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Garcia,Sofia I</dc:creator>
  <cp:lastModifiedBy>Garcia,Sofia I</cp:lastModifiedBy>
  <dcterms:created xsi:type="dcterms:W3CDTF">2022-02-03T16:21:10Z</dcterms:created>
  <dcterms:modified xsi:type="dcterms:W3CDTF">2022-02-03T16:26:39Z</dcterms:modified>
</cp:coreProperties>
</file>