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a\"/>
    </mc:Choice>
  </mc:AlternateContent>
  <xr:revisionPtr revIDLastSave="0" documentId="13_ncr:1_{15173C2F-2B36-467F-B6D9-74F580375D14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5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<sst xmlns="http://schemas.openxmlformats.org/spreadsheetml/2006/main" count="65" uniqueCount="48">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</sst>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'5a'!$E$1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'5a'!$H$2:$H$213</c:f>
              <c:numCache>
                <c:formatCode>0</c:formatCode>
                <c:ptCount val="2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</c:numCache>
            </c:numRef>
          </c:xVal>
          <c:yVal>
            <c:numRef>
              <c:f>'5a'!$E$2:$E$213</c:f>
              <c:numCache>
                <c:formatCode>0.00</c:formatCode>
                <c:ptCount val="212"/>
                <c:pt idx="0">
                  <c:v>6.9545454545318821E-3</c:v>
                </c:pt>
                <c:pt idx="1">
                  <c:v>6.9545454545318821E-3</c:v>
                </c:pt>
                <c:pt idx="2">
                  <c:v>-0.14604545454546666</c:v>
                </c:pt>
                <c:pt idx="3">
                  <c:v>6.9545454545318821E-3</c:v>
                </c:pt>
                <c:pt idx="4">
                  <c:v>6.9545454545318821E-3</c:v>
                </c:pt>
                <c:pt idx="5">
                  <c:v>6.9545454545318821E-3</c:v>
                </c:pt>
                <c:pt idx="6">
                  <c:v>6.9545454545318821E-3</c:v>
                </c:pt>
                <c:pt idx="7">
                  <c:v>6.9545454545318821E-3</c:v>
                </c:pt>
                <c:pt idx="8">
                  <c:v>6.9545454545318821E-3</c:v>
                </c:pt>
                <c:pt idx="9">
                  <c:v>6.9545454545318821E-3</c:v>
                </c:pt>
                <c:pt idx="10">
                  <c:v>6.9545454545318821E-3</c:v>
                </c:pt>
                <c:pt idx="11">
                  <c:v>6.9545454545318821E-3</c:v>
                </c:pt>
                <c:pt idx="12">
                  <c:v>6.9545454545318821E-3</c:v>
                </c:pt>
                <c:pt idx="13">
                  <c:v>6.9545454545318821E-3</c:v>
                </c:pt>
                <c:pt idx="14">
                  <c:v>6.9545454545318821E-3</c:v>
                </c:pt>
                <c:pt idx="15">
                  <c:v>6.9545454545318821E-3</c:v>
                </c:pt>
                <c:pt idx="16">
                  <c:v>6.9545454545318821E-3</c:v>
                </c:pt>
                <c:pt idx="17">
                  <c:v>6.9545454545318821E-3</c:v>
                </c:pt>
                <c:pt idx="18">
                  <c:v>6.9545454545318821E-3</c:v>
                </c:pt>
                <c:pt idx="19">
                  <c:v>6.9545454545318821E-3</c:v>
                </c:pt>
                <c:pt idx="20">
                  <c:v>6.9545454545318821E-3</c:v>
                </c:pt>
                <c:pt idx="21">
                  <c:v>6.9545454545318821E-3</c:v>
                </c:pt>
                <c:pt idx="22">
                  <c:v>6.9545454545318821E-3</c:v>
                </c:pt>
                <c:pt idx="23">
                  <c:v>6.9545454545318821E-3</c:v>
                </c:pt>
                <c:pt idx="24">
                  <c:v>0.97595454545452753</c:v>
                </c:pt>
                <c:pt idx="25">
                  <c:v>5.2599545454545309</c:v>
                </c:pt>
                <c:pt idx="26">
                  <c:v>7.0449545454545301</c:v>
                </c:pt>
                <c:pt idx="27">
                  <c:v>12.858954545454534</c:v>
                </c:pt>
                <c:pt idx="28">
                  <c:v>15.61295454545453</c:v>
                </c:pt>
                <c:pt idx="29">
                  <c:v>19.284954545454532</c:v>
                </c:pt>
                <c:pt idx="30">
                  <c:v>28.107954545454529</c:v>
                </c:pt>
                <c:pt idx="31">
                  <c:v>30.249954545454532</c:v>
                </c:pt>
                <c:pt idx="32">
                  <c:v>35.145954545454529</c:v>
                </c:pt>
                <c:pt idx="33">
                  <c:v>39.021954545454527</c:v>
                </c:pt>
                <c:pt idx="34">
                  <c:v>36.67595454545453</c:v>
                </c:pt>
                <c:pt idx="35">
                  <c:v>43.152954545454534</c:v>
                </c:pt>
                <c:pt idx="36">
                  <c:v>41.214954545454532</c:v>
                </c:pt>
                <c:pt idx="37">
                  <c:v>43.764954545454529</c:v>
                </c:pt>
                <c:pt idx="38">
                  <c:v>45.29495454545453</c:v>
                </c:pt>
                <c:pt idx="39">
                  <c:v>46.110954545454526</c:v>
                </c:pt>
                <c:pt idx="40">
                  <c:v>47.079954545454534</c:v>
                </c:pt>
                <c:pt idx="41">
                  <c:v>48.048954545454535</c:v>
                </c:pt>
                <c:pt idx="42">
                  <c:v>47.079954545454534</c:v>
                </c:pt>
                <c:pt idx="43">
                  <c:v>46.671954545454525</c:v>
                </c:pt>
                <c:pt idx="44">
                  <c:v>46.671954545454525</c:v>
                </c:pt>
                <c:pt idx="45">
                  <c:v>46.671954545454525</c:v>
                </c:pt>
                <c:pt idx="46">
                  <c:v>46.314954545454533</c:v>
                </c:pt>
                <c:pt idx="47">
                  <c:v>45.906954545454525</c:v>
                </c:pt>
                <c:pt idx="48">
                  <c:v>46.110954545454526</c:v>
                </c:pt>
                <c:pt idx="49">
                  <c:v>44.733954545454537</c:v>
                </c:pt>
                <c:pt idx="50">
                  <c:v>43.917954545454535</c:v>
                </c:pt>
                <c:pt idx="51">
                  <c:v>42.948954545454534</c:v>
                </c:pt>
                <c:pt idx="52">
                  <c:v>41.571954545454524</c:v>
                </c:pt>
                <c:pt idx="53">
                  <c:v>41.979954545454532</c:v>
                </c:pt>
                <c:pt idx="54">
                  <c:v>40.602954545454537</c:v>
                </c:pt>
                <c:pt idx="55">
                  <c:v>40.194954545454529</c:v>
                </c:pt>
                <c:pt idx="56">
                  <c:v>38.664954545454528</c:v>
                </c:pt>
                <c:pt idx="57">
                  <c:v>37.848954545454532</c:v>
                </c:pt>
                <c:pt idx="58">
                  <c:v>37.287954545454539</c:v>
                </c:pt>
                <c:pt idx="59">
                  <c:v>36.471954545454523</c:v>
                </c:pt>
                <c:pt idx="60">
                  <c:v>34.941954545454529</c:v>
                </c:pt>
                <c:pt idx="61">
                  <c:v>34.125954545454526</c:v>
                </c:pt>
                <c:pt idx="62">
                  <c:v>34.125954545454526</c:v>
                </c:pt>
                <c:pt idx="63">
                  <c:v>32.799954545454533</c:v>
                </c:pt>
                <c:pt idx="64">
                  <c:v>31.42295454545453</c:v>
                </c:pt>
                <c:pt idx="65">
                  <c:v>30.606954545454531</c:v>
                </c:pt>
                <c:pt idx="66">
                  <c:v>29.841954545454531</c:v>
                </c:pt>
                <c:pt idx="67">
                  <c:v>29.433954545454533</c:v>
                </c:pt>
                <c:pt idx="68">
                  <c:v>28.260954545454528</c:v>
                </c:pt>
                <c:pt idx="69">
                  <c:v>27.699954545454531</c:v>
                </c:pt>
                <c:pt idx="70">
                  <c:v>27.087954545454529</c:v>
                </c:pt>
                <c:pt idx="71">
                  <c:v>26.322954545454529</c:v>
                </c:pt>
                <c:pt idx="72">
                  <c:v>25.353954545454535</c:v>
                </c:pt>
                <c:pt idx="73">
                  <c:v>24.945954545454526</c:v>
                </c:pt>
                <c:pt idx="74">
                  <c:v>24.38495454545453</c:v>
                </c:pt>
                <c:pt idx="75">
                  <c:v>23.976954545454532</c:v>
                </c:pt>
                <c:pt idx="76">
                  <c:v>22.803954545454534</c:v>
                </c:pt>
                <c:pt idx="77">
                  <c:v>21.273954545454533</c:v>
                </c:pt>
                <c:pt idx="78">
                  <c:v>21.834954545454529</c:v>
                </c:pt>
                <c:pt idx="79">
                  <c:v>21.069954545454532</c:v>
                </c:pt>
                <c:pt idx="80">
                  <c:v>20.661954545454531</c:v>
                </c:pt>
                <c:pt idx="81">
                  <c:v>19.080954545454528</c:v>
                </c:pt>
                <c:pt idx="82">
                  <c:v>19.284954545454532</c:v>
                </c:pt>
                <c:pt idx="83">
                  <c:v>18.519954545454532</c:v>
                </c:pt>
                <c:pt idx="84">
                  <c:v>17.550954545454527</c:v>
                </c:pt>
                <c:pt idx="85">
                  <c:v>17.550954545454527</c:v>
                </c:pt>
                <c:pt idx="86">
                  <c:v>16.785954545454526</c:v>
                </c:pt>
                <c:pt idx="87">
                  <c:v>16.938954545454532</c:v>
                </c:pt>
                <c:pt idx="88">
                  <c:v>15.969954545454531</c:v>
                </c:pt>
                <c:pt idx="89">
                  <c:v>15.408954545454534</c:v>
                </c:pt>
                <c:pt idx="90">
                  <c:v>15.765954545454528</c:v>
                </c:pt>
                <c:pt idx="91">
                  <c:v>14.796954545454533</c:v>
                </c:pt>
                <c:pt idx="92">
                  <c:v>14.439954545454531</c:v>
                </c:pt>
                <c:pt idx="93">
                  <c:v>13.82795454545453</c:v>
                </c:pt>
                <c:pt idx="94">
                  <c:v>13.266954545454531</c:v>
                </c:pt>
                <c:pt idx="95">
                  <c:v>13.266954545454531</c:v>
                </c:pt>
                <c:pt idx="96">
                  <c:v>13.062954545454529</c:v>
                </c:pt>
                <c:pt idx="97">
                  <c:v>11.889954545454531</c:v>
                </c:pt>
                <c:pt idx="98">
                  <c:v>11.889954545454531</c:v>
                </c:pt>
                <c:pt idx="99">
                  <c:v>11.12495454545453</c:v>
                </c:pt>
                <c:pt idx="100">
                  <c:v>10.716954545454533</c:v>
                </c:pt>
                <c:pt idx="101">
                  <c:v>10.920954545454528</c:v>
                </c:pt>
                <c:pt idx="102">
                  <c:v>10.359954545454531</c:v>
                </c:pt>
                <c:pt idx="103">
                  <c:v>10.155954545454527</c:v>
                </c:pt>
                <c:pt idx="104">
                  <c:v>10.155954545454527</c:v>
                </c:pt>
                <c:pt idx="105">
                  <c:v>9.3399545454545301</c:v>
                </c:pt>
                <c:pt idx="106">
                  <c:v>9.3399545454545301</c:v>
                </c:pt>
                <c:pt idx="107">
                  <c:v>8.7789545454545337</c:v>
                </c:pt>
                <c:pt idx="108">
                  <c:v>8.3709545454545271</c:v>
                </c:pt>
                <c:pt idx="109">
                  <c:v>8.3709545454545271</c:v>
                </c:pt>
                <c:pt idx="110">
                  <c:v>7.6059545454545274</c:v>
                </c:pt>
                <c:pt idx="111">
                  <c:v>7.8099545454545307</c:v>
                </c:pt>
                <c:pt idx="112">
                  <c:v>7.4019545454545321</c:v>
                </c:pt>
                <c:pt idx="113">
                  <c:v>7.4019545454545321</c:v>
                </c:pt>
                <c:pt idx="114">
                  <c:v>7.0449545454545301</c:v>
                </c:pt>
                <c:pt idx="115">
                  <c:v>6.8409545454545277</c:v>
                </c:pt>
                <c:pt idx="116">
                  <c:v>6.6369545454545316</c:v>
                </c:pt>
                <c:pt idx="117">
                  <c:v>6.0759545454545281</c:v>
                </c:pt>
                <c:pt idx="118">
                  <c:v>6.0759545454545281</c:v>
                </c:pt>
                <c:pt idx="119">
                  <c:v>6.0759545454545281</c:v>
                </c:pt>
                <c:pt idx="120">
                  <c:v>5.6679545454545295</c:v>
                </c:pt>
                <c:pt idx="121">
                  <c:v>5.4639545454545333</c:v>
                </c:pt>
                <c:pt idx="122">
                  <c:v>5.4639545454545333</c:v>
                </c:pt>
                <c:pt idx="123">
                  <c:v>5.2599545454545309</c:v>
                </c:pt>
                <c:pt idx="124">
                  <c:v>5.1069545454545322</c:v>
                </c:pt>
                <c:pt idx="125">
                  <c:v>5.1069545454545322</c:v>
                </c:pt>
                <c:pt idx="126">
                  <c:v>4.6989545454545336</c:v>
                </c:pt>
                <c:pt idx="127">
                  <c:v>4.4949545454545303</c:v>
                </c:pt>
                <c:pt idx="128">
                  <c:v>4.2909545454545279</c:v>
                </c:pt>
                <c:pt idx="129">
                  <c:v>4.0869545454545317</c:v>
                </c:pt>
                <c:pt idx="130">
                  <c:v>4.0869545454545317</c:v>
                </c:pt>
                <c:pt idx="131">
                  <c:v>3.9339545454545335</c:v>
                </c:pt>
                <c:pt idx="132">
                  <c:v>3.7299545454545306</c:v>
                </c:pt>
                <c:pt idx="133">
                  <c:v>3.7299545454545306</c:v>
                </c:pt>
                <c:pt idx="134">
                  <c:v>3.5259545454545278</c:v>
                </c:pt>
                <c:pt idx="135">
                  <c:v>3.7299545454545306</c:v>
                </c:pt>
                <c:pt idx="136">
                  <c:v>3.3219545454545321</c:v>
                </c:pt>
                <c:pt idx="137">
                  <c:v>3.1179545454545292</c:v>
                </c:pt>
                <c:pt idx="138">
                  <c:v>3.1179545454545292</c:v>
                </c:pt>
                <c:pt idx="139">
                  <c:v>2.9649545454545305</c:v>
                </c:pt>
                <c:pt idx="140">
                  <c:v>3.1179545454545292</c:v>
                </c:pt>
                <c:pt idx="141">
                  <c:v>2.9649545454545305</c:v>
                </c:pt>
                <c:pt idx="142">
                  <c:v>2.7609545454545277</c:v>
                </c:pt>
                <c:pt idx="143">
                  <c:v>2.7609545454545277</c:v>
                </c:pt>
                <c:pt idx="144">
                  <c:v>2.7609545454545277</c:v>
                </c:pt>
                <c:pt idx="145">
                  <c:v>2.5569545454545319</c:v>
                </c:pt>
                <c:pt idx="146">
                  <c:v>2.3529545454545291</c:v>
                </c:pt>
                <c:pt idx="147">
                  <c:v>2.5569545454545319</c:v>
                </c:pt>
                <c:pt idx="148">
                  <c:v>2.3529545454545291</c:v>
                </c:pt>
                <c:pt idx="149">
                  <c:v>2.1489545454545333</c:v>
                </c:pt>
                <c:pt idx="150">
                  <c:v>2.1489545454545333</c:v>
                </c:pt>
                <c:pt idx="151">
                  <c:v>1.9959545454545276</c:v>
                </c:pt>
                <c:pt idx="152">
                  <c:v>1.9959545454545276</c:v>
                </c:pt>
                <c:pt idx="153">
                  <c:v>1.7919545454545318</c:v>
                </c:pt>
                <c:pt idx="154">
                  <c:v>1.7919545454545318</c:v>
                </c:pt>
                <c:pt idx="155">
                  <c:v>1.587954545454529</c:v>
                </c:pt>
                <c:pt idx="156">
                  <c:v>1.587954545454529</c:v>
                </c:pt>
                <c:pt idx="157">
                  <c:v>1.587954545454529</c:v>
                </c:pt>
                <c:pt idx="158">
                  <c:v>1.587954545454529</c:v>
                </c:pt>
                <c:pt idx="159">
                  <c:v>1.587954545454529</c:v>
                </c:pt>
                <c:pt idx="160">
                  <c:v>1.587954545454529</c:v>
                </c:pt>
                <c:pt idx="161">
                  <c:v>1.3839545454545334</c:v>
                </c:pt>
                <c:pt idx="162">
                  <c:v>1.587954545454529</c:v>
                </c:pt>
                <c:pt idx="163">
                  <c:v>1.3839545454545334</c:v>
                </c:pt>
                <c:pt idx="164">
                  <c:v>1.3839545454545334</c:v>
                </c:pt>
                <c:pt idx="165">
                  <c:v>1.1799545454545304</c:v>
                </c:pt>
                <c:pt idx="166">
                  <c:v>1.1799545454545304</c:v>
                </c:pt>
                <c:pt idx="167">
                  <c:v>1.1799545454545304</c:v>
                </c:pt>
                <c:pt idx="168">
                  <c:v>1.1799545454545304</c:v>
                </c:pt>
                <c:pt idx="169">
                  <c:v>0.97595454545452753</c:v>
                </c:pt>
                <c:pt idx="170">
                  <c:v>0.97595454545452753</c:v>
                </c:pt>
                <c:pt idx="171">
                  <c:v>0.97595454545452753</c:v>
                </c:pt>
                <c:pt idx="172">
                  <c:v>0.97595454545452753</c:v>
                </c:pt>
                <c:pt idx="173">
                  <c:v>0.97595454545452753</c:v>
                </c:pt>
                <c:pt idx="174">
                  <c:v>0.97595454545452753</c:v>
                </c:pt>
                <c:pt idx="175">
                  <c:v>0.97595454545452753</c:v>
                </c:pt>
                <c:pt idx="176">
                  <c:v>0.82295454545452895</c:v>
                </c:pt>
                <c:pt idx="177">
                  <c:v>0.82295454545452895</c:v>
                </c:pt>
                <c:pt idx="178">
                  <c:v>0.82295454545452895</c:v>
                </c:pt>
                <c:pt idx="179">
                  <c:v>0.82295454545452895</c:v>
                </c:pt>
                <c:pt idx="180">
                  <c:v>0.82295454545452895</c:v>
                </c:pt>
                <c:pt idx="181">
                  <c:v>0.61895454545453332</c:v>
                </c:pt>
                <c:pt idx="182">
                  <c:v>0.82295454545452895</c:v>
                </c:pt>
                <c:pt idx="183">
                  <c:v>0.61895454545453332</c:v>
                </c:pt>
                <c:pt idx="184">
                  <c:v>0.82295454545452895</c:v>
                </c:pt>
                <c:pt idx="185">
                  <c:v>0.61895454545453332</c:v>
                </c:pt>
                <c:pt idx="186">
                  <c:v>0.61895454545453332</c:v>
                </c:pt>
                <c:pt idx="187">
                  <c:v>0.61895454545453332</c:v>
                </c:pt>
                <c:pt idx="188">
                  <c:v>0.82295454545452895</c:v>
                </c:pt>
                <c:pt idx="189">
                  <c:v>0.61895454545453332</c:v>
                </c:pt>
                <c:pt idx="190">
                  <c:v>0.61895454545453332</c:v>
                </c:pt>
                <c:pt idx="191">
                  <c:v>0.61895454545453332</c:v>
                </c:pt>
                <c:pt idx="192">
                  <c:v>0.61895454545453332</c:v>
                </c:pt>
                <c:pt idx="193">
                  <c:v>0.61895454545453332</c:v>
                </c:pt>
                <c:pt idx="194">
                  <c:v>0.61895454545453332</c:v>
                </c:pt>
                <c:pt idx="195">
                  <c:v>0.61895454545453332</c:v>
                </c:pt>
                <c:pt idx="196">
                  <c:v>0.61895454545453332</c:v>
                </c:pt>
                <c:pt idx="197">
                  <c:v>0.41495454545453042</c:v>
                </c:pt>
                <c:pt idx="198">
                  <c:v>0.61895454545453332</c:v>
                </c:pt>
                <c:pt idx="199">
                  <c:v>0.61895454545453332</c:v>
                </c:pt>
                <c:pt idx="200">
                  <c:v>0.41495454545453042</c:v>
                </c:pt>
                <c:pt idx="201">
                  <c:v>0.41495454545453042</c:v>
                </c:pt>
                <c:pt idx="202">
                  <c:v>0.41495454545453042</c:v>
                </c:pt>
                <c:pt idx="203">
                  <c:v>0.41495454545453042</c:v>
                </c:pt>
                <c:pt idx="204">
                  <c:v>0.41495454545453042</c:v>
                </c:pt>
                <c:pt idx="205">
                  <c:v>0.41495454545453042</c:v>
                </c:pt>
                <c:pt idx="206">
                  <c:v>0.41495454545453042</c:v>
                </c:pt>
                <c:pt idx="207">
                  <c:v>0.41495454545453042</c:v>
                </c:pt>
                <c:pt idx="208">
                  <c:v>0.41495454545453042</c:v>
                </c:pt>
                <c:pt idx="209">
                  <c:v>0.41495454545453042</c:v>
                </c:pt>
                <c:pt idx="210">
                  <c:v>0.41495454545453042</c:v>
                </c:pt>
                <c:pt idx="211">
                  <c:v>0.41495454545453042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755"/>
  <sheetViews>
    <sheetView tabSelected="1" zoomScale="90" zoomScaleNormal="90" workbookViewId="0">
      <selection activeCell="K21" sqref="K2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44659.427824074075</v>
      </c>
      <c r="C2">
        <v>65.2</v>
      </c>
      <c r="D2" s="8">
        <f>C2-AVERAGE($C$2:$C$23)</f>
        <v>1.3636363636337023E-2</v>
      </c>
      <c r="E2" s="8">
        <f>D2*0.51</f>
        <v>6.9545454545318821E-3</v>
      </c>
      <c r="F2" s="8">
        <f t="shared" ref="F2:F65" si="0">E2*A2</f>
        <v>0</v>
      </c>
      <c r="G2" s="8">
        <f>E2*5</f>
        <v>3.4772727272659412E-2</v>
      </c>
      <c r="H2" s="6">
        <f t="shared" ref="H2:H65" si="1">A2</f>
        <v>0</v>
      </c>
    </row>
    <row r="3" spans="1:12" x14ac:dyDescent="0.25">
      <c r="A3" s="6">
        <v>5</v>
      </c>
      <c r="B3" s="5">
        <v>44659.427881944444</v>
      </c>
      <c r="C3">
        <v>65.2</v>
      </c>
      <c r="D3" s="8">
        <f t="shared" ref="D3:D66" si="2">C3-AVERAGE($C$2:$C$23)</f>
        <v>1.3636363636337023E-2</v>
      </c>
      <c r="E3" s="8">
        <f t="shared" ref="E3:E66" si="3">D3*0.51</f>
        <v>6.9545454545318821E-3</v>
      </c>
      <c r="F3" s="8">
        <f t="shared" si="0"/>
        <v>3.4772727272659412E-2</v>
      </c>
      <c r="G3" s="8">
        <f>G2+E3*5</f>
        <v>6.9545454545318824E-2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44659.427939814814</v>
      </c>
      <c r="C4">
        <v>64.900000000000006</v>
      </c>
      <c r="D4" s="8">
        <f t="shared" si="2"/>
        <v>-0.28636363636366013</v>
      </c>
      <c r="E4" s="8">
        <f t="shared" si="3"/>
        <v>-0.14604545454546666</v>
      </c>
      <c r="F4" s="8">
        <f t="shared" si="0"/>
        <v>-1.4604545454546667</v>
      </c>
      <c r="G4" s="8">
        <f>G3+E4*5</f>
        <v>-0.66068181818201455</v>
      </c>
      <c r="H4" s="6">
        <f t="shared" si="1"/>
        <v>10</v>
      </c>
      <c r="J4" s="9" t="s">
        <v>22</v>
      </c>
      <c r="K4" s="17">
        <v>200</v>
      </c>
      <c r="L4" s="9" t="s">
        <v>23</v>
      </c>
    </row>
    <row r="5" spans="1:12" x14ac:dyDescent="0.25">
      <c r="A5" s="6">
        <v>15</v>
      </c>
      <c r="B5" s="5">
        <v>44659.427997685183</v>
      </c>
      <c r="C5">
        <v>65.2</v>
      </c>
      <c r="D5" s="8">
        <f t="shared" si="2"/>
        <v>1.3636363636337023E-2</v>
      </c>
      <c r="E5" s="8">
        <f t="shared" si="3"/>
        <v>6.9545454545318821E-3</v>
      </c>
      <c r="F5" s="8">
        <f t="shared" si="0"/>
        <v>0.10431818181797824</v>
      </c>
      <c r="G5" s="8">
        <f>G4+E5*5</f>
        <v>-0.62590909090935509</v>
      </c>
      <c r="H5" s="6">
        <f t="shared" si="1"/>
        <v>15</v>
      </c>
      <c r="J5" s="13" t="s">
        <v>15</v>
      </c>
      <c r="K5" s="17">
        <v>10</v>
      </c>
      <c r="L5" s="14" t="s">
        <v>16</v>
      </c>
    </row>
    <row r="6" spans="1:12" ht="15.75" x14ac:dyDescent="0.3">
      <c r="A6" s="6">
        <v>20</v>
      </c>
      <c r="B6" s="5">
        <v>44659.428055555552</v>
      </c>
      <c r="C6">
        <v>65.2</v>
      </c>
      <c r="D6" s="8">
        <f t="shared" si="2"/>
        <v>1.3636363636337023E-2</v>
      </c>
      <c r="E6" s="8">
        <f t="shared" si="3"/>
        <v>6.9545454545318821E-3</v>
      </c>
      <c r="F6" s="8">
        <f t="shared" si="0"/>
        <v>0.13909090909063765</v>
      </c>
      <c r="G6" s="8">
        <f>G5+E6*5</f>
        <v>-0.59113636363669564</v>
      </c>
      <c r="H6" s="6">
        <f t="shared" si="1"/>
        <v>20</v>
      </c>
      <c r="J6" s="12" t="s">
        <v>14</v>
      </c>
      <c r="K6" s="19">
        <f>VLOOKUP(MAX(G:G)/2,$G:$H,2,TRUE)</f>
        <v>285</v>
      </c>
      <c r="L6" s="9" t="s">
        <v>13</v>
      </c>
    </row>
    <row r="7" spans="1:12" x14ac:dyDescent="0.25">
      <c r="A7" s="6">
        <v>25</v>
      </c>
      <c r="B7" s="5">
        <v>44659.428113425929</v>
      </c>
      <c r="C7">
        <v>65.2</v>
      </c>
      <c r="D7" s="8">
        <f t="shared" si="2"/>
        <v>1.3636363636337023E-2</v>
      </c>
      <c r="E7" s="8">
        <f t="shared" si="3"/>
        <v>6.9545454545318821E-3</v>
      </c>
      <c r="F7" s="8">
        <f t="shared" si="0"/>
        <v>0.17386363636329705</v>
      </c>
      <c r="G7" s="8">
        <f>G6+E7*5</f>
        <v>-0.55636363636403618</v>
      </c>
      <c r="H7" s="6">
        <f t="shared" si="1"/>
        <v>25</v>
      </c>
      <c r="J7" s="9" t="s">
        <v>8</v>
      </c>
      <c r="K7" s="18">
        <f>SUM(E2:E213)*(A3-A2)</f>
        <v>12572.496818181811</v>
      </c>
      <c r="L7" s="10" t="s">
        <v>9</v>
      </c>
    </row>
    <row r="8" spans="1:12" x14ac:dyDescent="0.25">
      <c r="A8" s="6">
        <v>30</v>
      </c>
      <c r="B8" s="5">
        <v>44659.428171296298</v>
      </c>
      <c r="C8">
        <v>65.2</v>
      </c>
      <c r="D8" s="8">
        <f t="shared" si="2"/>
        <v>1.3636363636337023E-2</v>
      </c>
      <c r="E8" s="8">
        <f t="shared" si="3"/>
        <v>6.9545454545318821E-3</v>
      </c>
      <c r="F8" s="8">
        <f t="shared" si="0"/>
        <v>0.20863636363595647</v>
      </c>
      <c r="G8" s="8">
        <f t="shared" ref="G8:G71" si="4">G7+E8*5</f>
        <v>-0.52159090909137673</v>
      </c>
      <c r="H8" s="6">
        <f t="shared" si="1"/>
        <v>30</v>
      </c>
      <c r="J8" s="9" t="s">
        <v>10</v>
      </c>
      <c r="K8" s="18">
        <f>SUM(F2:F213)*(A3-A2)</f>
        <v>4143807.2590909009</v>
      </c>
      <c r="L8" s="10" t="s">
        <v>11</v>
      </c>
    </row>
    <row r="9" spans="1:12" x14ac:dyDescent="0.25">
      <c r="A9" s="6">
        <v>35</v>
      </c>
      <c r="B9" s="5">
        <v>44659.428229166668</v>
      </c>
      <c r="C9">
        <v>65.2</v>
      </c>
      <c r="D9" s="8">
        <f t="shared" si="2"/>
        <v>1.3636363636337023E-2</v>
      </c>
      <c r="E9" s="8">
        <f t="shared" si="3"/>
        <v>6.9545454545318821E-3</v>
      </c>
      <c r="F9" s="8">
        <f t="shared" si="0"/>
        <v>0.24340909090861587</v>
      </c>
      <c r="G9" s="8">
        <f t="shared" si="4"/>
        <v>-0.48681818181871733</v>
      </c>
      <c r="H9" s="6">
        <f t="shared" si="1"/>
        <v>35</v>
      </c>
      <c r="J9" s="11" t="s">
        <v>12</v>
      </c>
      <c r="K9" s="18">
        <f>K8/K7</f>
        <v>329.59302507822491</v>
      </c>
      <c r="L9" s="9" t="s">
        <v>13</v>
      </c>
    </row>
    <row r="10" spans="1:12" x14ac:dyDescent="0.25">
      <c r="A10" s="6">
        <v>40</v>
      </c>
      <c r="B10" s="5">
        <v>44659.428287037037</v>
      </c>
      <c r="C10">
        <v>65.2</v>
      </c>
      <c r="D10" s="8">
        <f t="shared" si="2"/>
        <v>1.3636363636337023E-2</v>
      </c>
      <c r="E10" s="8">
        <f t="shared" si="3"/>
        <v>6.9545454545318821E-3</v>
      </c>
      <c r="F10" s="8">
        <f t="shared" si="0"/>
        <v>0.2781818181812753</v>
      </c>
      <c r="G10" s="8">
        <f t="shared" si="4"/>
        <v>-0.45204545454605793</v>
      </c>
      <c r="H10" s="6">
        <f t="shared" si="1"/>
        <v>40</v>
      </c>
      <c r="J10" s="13" t="s">
        <v>17</v>
      </c>
      <c r="K10" s="15">
        <f>K5/K9</f>
        <v>3.0340447883041886E-2</v>
      </c>
      <c r="L10" s="14" t="s">
        <v>18</v>
      </c>
    </row>
    <row r="11" spans="1:12" x14ac:dyDescent="0.25">
      <c r="A11" s="6">
        <v>45</v>
      </c>
      <c r="B11" s="5">
        <v>44659.428344907406</v>
      </c>
      <c r="C11">
        <v>65.2</v>
      </c>
      <c r="D11" s="8">
        <f t="shared" si="2"/>
        <v>1.3636363636337023E-2</v>
      </c>
      <c r="E11" s="8">
        <f t="shared" si="3"/>
        <v>6.9545454545318821E-3</v>
      </c>
      <c r="F11" s="8">
        <f t="shared" si="0"/>
        <v>0.3129545454539347</v>
      </c>
      <c r="G11" s="8">
        <f t="shared" si="4"/>
        <v>-0.41727272727339854</v>
      </c>
      <c r="H11" s="6">
        <f t="shared" si="1"/>
        <v>45</v>
      </c>
      <c r="J11" s="13" t="s">
        <v>19</v>
      </c>
      <c r="K11" s="15">
        <f>K5/K6</f>
        <v>3.5087719298245612E-2</v>
      </c>
      <c r="L11" s="14" t="s">
        <v>18</v>
      </c>
    </row>
    <row r="12" spans="1:12" x14ac:dyDescent="0.25">
      <c r="A12" s="6">
        <v>50</v>
      </c>
      <c r="B12" s="5">
        <v>44659.428402777776</v>
      </c>
      <c r="C12">
        <v>65.2</v>
      </c>
      <c r="D12" s="8">
        <f t="shared" si="2"/>
        <v>1.3636363636337023E-2</v>
      </c>
      <c r="E12" s="8">
        <f t="shared" si="3"/>
        <v>6.9545454545318821E-3</v>
      </c>
      <c r="F12" s="8">
        <f t="shared" si="0"/>
        <v>0.34772727272659409</v>
      </c>
      <c r="G12" s="8">
        <f t="shared" si="4"/>
        <v>-0.38250000000073914</v>
      </c>
      <c r="H12" s="6">
        <f t="shared" si="1"/>
        <v>50</v>
      </c>
      <c r="J12" s="9" t="s">
        <v>20</v>
      </c>
      <c r="K12" s="16">
        <f>K4*1000/K7</f>
        <v>15.90773916210251</v>
      </c>
      <c r="L12" s="9" t="s">
        <v>21</v>
      </c>
    </row>
    <row r="13" spans="1:12" x14ac:dyDescent="0.25">
      <c r="A13" s="6">
        <v>55</v>
      </c>
      <c r="B13" s="5">
        <v>44659.428460648145</v>
      </c>
      <c r="C13">
        <v>65.2</v>
      </c>
      <c r="D13" s="8">
        <f t="shared" si="2"/>
        <v>1.3636363636337023E-2</v>
      </c>
      <c r="E13" s="8">
        <f t="shared" si="3"/>
        <v>6.9545454545318821E-3</v>
      </c>
      <c r="F13" s="8">
        <f t="shared" si="0"/>
        <v>0.38249999999925349</v>
      </c>
      <c r="G13" s="8">
        <f t="shared" si="4"/>
        <v>-0.34772727272807974</v>
      </c>
      <c r="H13" s="6">
        <f t="shared" si="1"/>
        <v>55</v>
      </c>
    </row>
    <row r="14" spans="1:12" x14ac:dyDescent="0.25">
      <c r="A14" s="6">
        <v>60</v>
      </c>
      <c r="B14" s="5">
        <v>44659.428518518522</v>
      </c>
      <c r="C14">
        <v>65.2</v>
      </c>
      <c r="D14" s="8">
        <f t="shared" si="2"/>
        <v>1.3636363636337023E-2</v>
      </c>
      <c r="E14" s="8">
        <f t="shared" si="3"/>
        <v>6.9545454545318821E-3</v>
      </c>
      <c r="F14" s="8">
        <f t="shared" si="0"/>
        <v>0.41727272727191295</v>
      </c>
      <c r="G14" s="8">
        <f t="shared" si="4"/>
        <v>-0.31295454545542034</v>
      </c>
      <c r="H14" s="6">
        <f t="shared" si="1"/>
        <v>60</v>
      </c>
    </row>
    <row r="15" spans="1:12" x14ac:dyDescent="0.25">
      <c r="A15" s="6">
        <v>65</v>
      </c>
      <c r="B15" s="5">
        <v>44659.428576388891</v>
      </c>
      <c r="C15">
        <v>65.2</v>
      </c>
      <c r="D15" s="8">
        <f t="shared" si="2"/>
        <v>1.3636363636337023E-2</v>
      </c>
      <c r="E15" s="8">
        <f t="shared" si="3"/>
        <v>6.9545454545318821E-3</v>
      </c>
      <c r="F15" s="8">
        <f t="shared" si="0"/>
        <v>0.45204545454457234</v>
      </c>
      <c r="G15" s="8">
        <f t="shared" si="4"/>
        <v>-0.27818181818276094</v>
      </c>
      <c r="H15" s="6">
        <f t="shared" si="1"/>
        <v>65</v>
      </c>
    </row>
    <row r="16" spans="1:12" x14ac:dyDescent="0.25">
      <c r="A16" s="6">
        <v>70</v>
      </c>
      <c r="B16" s="5">
        <v>44659.42863425926</v>
      </c>
      <c r="C16">
        <v>65.2</v>
      </c>
      <c r="D16" s="8">
        <f t="shared" si="2"/>
        <v>1.3636363636337023E-2</v>
      </c>
      <c r="E16" s="8">
        <f t="shared" si="3"/>
        <v>6.9545454545318821E-3</v>
      </c>
      <c r="F16" s="8">
        <f t="shared" si="0"/>
        <v>0.48681818181723174</v>
      </c>
      <c r="G16" s="8">
        <f t="shared" si="4"/>
        <v>-0.24340909091010154</v>
      </c>
      <c r="H16" s="6">
        <f t="shared" si="1"/>
        <v>70</v>
      </c>
    </row>
    <row r="17" spans="1:16" x14ac:dyDescent="0.25">
      <c r="A17" s="6">
        <v>75</v>
      </c>
      <c r="B17" s="5">
        <v>44659.42869212963</v>
      </c>
      <c r="C17">
        <v>65.2</v>
      </c>
      <c r="D17" s="8">
        <f t="shared" si="2"/>
        <v>1.3636363636337023E-2</v>
      </c>
      <c r="E17" s="8">
        <f t="shared" si="3"/>
        <v>6.9545454545318821E-3</v>
      </c>
      <c r="F17" s="8">
        <f t="shared" si="0"/>
        <v>0.52159090908989114</v>
      </c>
      <c r="G17" s="8">
        <f t="shared" si="4"/>
        <v>-0.20863636363744215</v>
      </c>
      <c r="H17" s="6">
        <f t="shared" si="1"/>
        <v>75</v>
      </c>
    </row>
    <row r="18" spans="1:16" x14ac:dyDescent="0.25">
      <c r="A18" s="6">
        <v>80</v>
      </c>
      <c r="B18" s="5">
        <v>44659.428749999999</v>
      </c>
      <c r="C18">
        <v>65.2</v>
      </c>
      <c r="D18" s="8">
        <f t="shared" si="2"/>
        <v>1.3636363636337023E-2</v>
      </c>
      <c r="E18" s="8">
        <f t="shared" si="3"/>
        <v>6.9545454545318821E-3</v>
      </c>
      <c r="F18" s="8">
        <f t="shared" si="0"/>
        <v>0.5563636363625506</v>
      </c>
      <c r="G18" s="8">
        <f t="shared" si="4"/>
        <v>-0.17386363636478275</v>
      </c>
      <c r="H18" s="6">
        <f t="shared" si="1"/>
        <v>80</v>
      </c>
    </row>
    <row r="19" spans="1:16" x14ac:dyDescent="0.25">
      <c r="A19" s="6">
        <v>85</v>
      </c>
      <c r="B19" s="5">
        <v>44659.428807870368</v>
      </c>
      <c r="C19">
        <v>65.2</v>
      </c>
      <c r="D19" s="8">
        <f t="shared" si="2"/>
        <v>1.3636363636337023E-2</v>
      </c>
      <c r="E19" s="8">
        <f t="shared" si="3"/>
        <v>6.9545454545318821E-3</v>
      </c>
      <c r="F19" s="8">
        <f t="shared" si="0"/>
        <v>0.59113636363520994</v>
      </c>
      <c r="G19" s="8">
        <f t="shared" si="4"/>
        <v>-0.13909090909212335</v>
      </c>
      <c r="H19" s="6">
        <f t="shared" si="1"/>
        <v>85</v>
      </c>
    </row>
    <row r="20" spans="1:16" x14ac:dyDescent="0.25">
      <c r="A20" s="6">
        <v>90</v>
      </c>
      <c r="B20" s="5">
        <v>44659.428865740738</v>
      </c>
      <c r="C20">
        <v>65.2</v>
      </c>
      <c r="D20" s="8">
        <f t="shared" si="2"/>
        <v>1.3636363636337023E-2</v>
      </c>
      <c r="E20" s="8">
        <f t="shared" si="3"/>
        <v>6.9545454545318821E-3</v>
      </c>
      <c r="F20" s="8">
        <f t="shared" si="0"/>
        <v>0.62590909090786939</v>
      </c>
      <c r="G20" s="8">
        <f t="shared" si="4"/>
        <v>-0.10431818181946394</v>
      </c>
      <c r="H20" s="6">
        <f t="shared" si="1"/>
        <v>90</v>
      </c>
    </row>
    <row r="21" spans="1:16" x14ac:dyDescent="0.25">
      <c r="A21" s="6">
        <v>95</v>
      </c>
      <c r="B21" s="5">
        <v>44659.428923611114</v>
      </c>
      <c r="C21">
        <v>65.2</v>
      </c>
      <c r="D21" s="8">
        <f t="shared" si="2"/>
        <v>1.3636363636337023E-2</v>
      </c>
      <c r="E21" s="8">
        <f t="shared" si="3"/>
        <v>6.9545454545318821E-3</v>
      </c>
      <c r="F21" s="8">
        <f t="shared" si="0"/>
        <v>0.66068181818052885</v>
      </c>
      <c r="G21" s="8">
        <f t="shared" si="4"/>
        <v>-6.9545454546804525E-2</v>
      </c>
      <c r="H21" s="6">
        <f t="shared" si="1"/>
        <v>95</v>
      </c>
    </row>
    <row r="22" spans="1:16" x14ac:dyDescent="0.25">
      <c r="A22" s="6">
        <v>100</v>
      </c>
      <c r="B22" s="5">
        <v>44659.428981481484</v>
      </c>
      <c r="C22">
        <v>65.2</v>
      </c>
      <c r="D22" s="8">
        <f t="shared" si="2"/>
        <v>1.3636363636337023E-2</v>
      </c>
      <c r="E22" s="8">
        <f t="shared" si="3"/>
        <v>6.9545454545318821E-3</v>
      </c>
      <c r="F22" s="8">
        <f t="shared" si="0"/>
        <v>0.69545454545318819</v>
      </c>
      <c r="G22" s="8">
        <f t="shared" si="4"/>
        <v>-3.4772727274145113E-2</v>
      </c>
      <c r="H22" s="6">
        <f t="shared" si="1"/>
        <v>100</v>
      </c>
    </row>
    <row r="23" spans="1:16" x14ac:dyDescent="0.25">
      <c r="A23" s="6">
        <v>105</v>
      </c>
      <c r="B23" s="5">
        <v>44659.429039351853</v>
      </c>
      <c r="C23">
        <v>65.2</v>
      </c>
      <c r="D23" s="8">
        <f t="shared" si="2"/>
        <v>1.3636363636337023E-2</v>
      </c>
      <c r="E23" s="8">
        <f t="shared" si="3"/>
        <v>6.9545454545318821E-3</v>
      </c>
      <c r="F23" s="8">
        <f t="shared" si="0"/>
        <v>0.73022727272584764</v>
      </c>
      <c r="G23" s="8">
        <f t="shared" si="4"/>
        <v>-1.4857004515533845E-12</v>
      </c>
      <c r="H23" s="6">
        <f t="shared" si="1"/>
        <v>105</v>
      </c>
    </row>
    <row r="24" spans="1:16" x14ac:dyDescent="0.25">
      <c r="A24" s="6">
        <v>110</v>
      </c>
      <c r="B24" s="5">
        <v>44659.429097222222</v>
      </c>
      <c r="C24">
        <v>65.2</v>
      </c>
      <c r="D24" s="8">
        <f t="shared" si="2"/>
        <v>1.3636363636337023E-2</v>
      </c>
      <c r="E24" s="8">
        <f t="shared" si="3"/>
        <v>6.9545454545318821E-3</v>
      </c>
      <c r="F24" s="8">
        <f t="shared" si="0"/>
        <v>0.76499999999850699</v>
      </c>
      <c r="G24" s="8">
        <f t="shared" si="4"/>
        <v>3.4772727271173712E-2</v>
      </c>
      <c r="H24" s="6">
        <f t="shared" si="1"/>
        <v>110</v>
      </c>
    </row>
    <row r="25" spans="1:16" x14ac:dyDescent="0.25">
      <c r="A25" s="6">
        <v>115</v>
      </c>
      <c r="B25" s="5">
        <v>44659.429155092592</v>
      </c>
      <c r="C25">
        <v>65.2</v>
      </c>
      <c r="D25" s="8">
        <f t="shared" si="2"/>
        <v>1.3636363636337023E-2</v>
      </c>
      <c r="E25" s="8">
        <f t="shared" si="3"/>
        <v>6.9545454545318821E-3</v>
      </c>
      <c r="F25" s="8">
        <f t="shared" si="0"/>
        <v>0.79977272727116644</v>
      </c>
      <c r="G25" s="8">
        <f t="shared" si="4"/>
        <v>6.9545454543833124E-2</v>
      </c>
      <c r="H25" s="6">
        <f t="shared" si="1"/>
        <v>115</v>
      </c>
    </row>
    <row r="26" spans="1:16" x14ac:dyDescent="0.25">
      <c r="A26" s="6">
        <v>120</v>
      </c>
      <c r="B26" s="5">
        <v>44659.429212962961</v>
      </c>
      <c r="C26">
        <v>67.099999999999994</v>
      </c>
      <c r="D26" s="8">
        <f t="shared" si="2"/>
        <v>1.9136363636363285</v>
      </c>
      <c r="E26" s="8">
        <f t="shared" si="3"/>
        <v>0.97595454545452753</v>
      </c>
      <c r="F26" s="8">
        <f t="shared" si="0"/>
        <v>117.1145454545433</v>
      </c>
      <c r="G26" s="8">
        <f t="shared" si="4"/>
        <v>4.9493181818164711</v>
      </c>
      <c r="H26" s="6">
        <f t="shared" si="1"/>
        <v>120</v>
      </c>
    </row>
    <row r="27" spans="1:16" x14ac:dyDescent="0.25">
      <c r="A27" s="6">
        <v>125</v>
      </c>
      <c r="B27" s="5">
        <v>44659.429270833331</v>
      </c>
      <c r="C27">
        <v>75.5</v>
      </c>
      <c r="D27" s="8">
        <f t="shared" si="2"/>
        <v>10.313636363636334</v>
      </c>
      <c r="E27" s="8">
        <f t="shared" si="3"/>
        <v>5.2599545454545309</v>
      </c>
      <c r="F27" s="8">
        <f t="shared" si="0"/>
        <v>657.49431818181631</v>
      </c>
      <c r="G27" s="8">
        <f t="shared" si="4"/>
        <v>31.249090909089126</v>
      </c>
      <c r="H27" s="6">
        <f t="shared" si="1"/>
        <v>125</v>
      </c>
    </row>
    <row r="28" spans="1:16" x14ac:dyDescent="0.25">
      <c r="A28" s="6">
        <v>130</v>
      </c>
      <c r="B28" s="5">
        <v>44659.429328703707</v>
      </c>
      <c r="C28">
        <v>79</v>
      </c>
      <c r="D28" s="8">
        <f t="shared" si="2"/>
        <v>13.813636363636334</v>
      </c>
      <c r="E28" s="8">
        <f t="shared" si="3"/>
        <v>7.0449545454545301</v>
      </c>
      <c r="F28" s="8">
        <f t="shared" si="0"/>
        <v>915.84409090908889</v>
      </c>
      <c r="G28" s="8">
        <f t="shared" si="4"/>
        <v>66.473863636361784</v>
      </c>
      <c r="H28" s="6">
        <f t="shared" si="1"/>
        <v>130</v>
      </c>
    </row>
    <row r="29" spans="1:16" x14ac:dyDescent="0.25">
      <c r="A29" s="6">
        <v>135</v>
      </c>
      <c r="B29" s="5">
        <v>44659.429386574076</v>
      </c>
      <c r="C29">
        <v>90.4</v>
      </c>
      <c r="D29" s="8">
        <f t="shared" si="2"/>
        <v>25.21363636363634</v>
      </c>
      <c r="E29" s="8">
        <f t="shared" si="3"/>
        <v>12.858954545454534</v>
      </c>
      <c r="F29" s="8">
        <f t="shared" si="0"/>
        <v>1735.9588636363621</v>
      </c>
      <c r="G29" s="8">
        <f t="shared" si="4"/>
        <v>130.76863636363447</v>
      </c>
      <c r="H29" s="6">
        <f t="shared" si="1"/>
        <v>135</v>
      </c>
    </row>
    <row r="30" spans="1:16" x14ac:dyDescent="0.25">
      <c r="A30" s="6">
        <v>140</v>
      </c>
      <c r="B30" s="5">
        <v>44659.429444444446</v>
      </c>
      <c r="C30">
        <v>95.8</v>
      </c>
      <c r="D30" s="8">
        <f t="shared" si="2"/>
        <v>30.613636363636331</v>
      </c>
      <c r="E30" s="8">
        <f t="shared" si="3"/>
        <v>15.61295454545453</v>
      </c>
      <c r="F30" s="8">
        <f t="shared" si="0"/>
        <v>2185.813636363634</v>
      </c>
      <c r="G30" s="8">
        <f t="shared" si="4"/>
        <v>208.83340909090714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44659.429502314815</v>
      </c>
      <c r="C31">
        <v>103</v>
      </c>
      <c r="D31" s="8">
        <f t="shared" si="2"/>
        <v>37.813636363636334</v>
      </c>
      <c r="E31" s="8">
        <f t="shared" si="3"/>
        <v>19.284954545454532</v>
      </c>
      <c r="F31" s="8">
        <f t="shared" si="0"/>
        <v>2796.3184090909072</v>
      </c>
      <c r="G31" s="8">
        <f t="shared" si="4"/>
        <v>305.25818181817976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44659.429560185185</v>
      </c>
      <c r="C32">
        <v>120.3</v>
      </c>
      <c r="D32" s="8">
        <f t="shared" si="2"/>
        <v>55.113636363636331</v>
      </c>
      <c r="E32" s="8">
        <f t="shared" si="3"/>
        <v>28.107954545454529</v>
      </c>
      <c r="F32" s="8">
        <f t="shared" si="0"/>
        <v>4216.1931818181793</v>
      </c>
      <c r="G32" s="8">
        <f t="shared" si="4"/>
        <v>445.7979545454524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44659.429618055554</v>
      </c>
      <c r="C33">
        <v>124.5</v>
      </c>
      <c r="D33" s="8">
        <f t="shared" si="2"/>
        <v>59.313636363636334</v>
      </c>
      <c r="E33" s="8">
        <f t="shared" si="3"/>
        <v>30.249954545454532</v>
      </c>
      <c r="F33" s="8">
        <f t="shared" si="0"/>
        <v>4688.7429545454524</v>
      </c>
      <c r="G33" s="8">
        <f t="shared" si="4"/>
        <v>597.04772727272507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44659.429675925923</v>
      </c>
      <c r="C34">
        <v>134.1</v>
      </c>
      <c r="D34" s="8">
        <f t="shared" si="2"/>
        <v>68.913636363636328</v>
      </c>
      <c r="E34" s="8">
        <f t="shared" si="3"/>
        <v>35.145954545454529</v>
      </c>
      <c r="F34" s="8">
        <f t="shared" si="0"/>
        <v>5623.3527272727242</v>
      </c>
      <c r="G34" s="8">
        <f t="shared" si="4"/>
        <v>772.77749999999764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44659.4297337963</v>
      </c>
      <c r="C35">
        <v>141.69999999999999</v>
      </c>
      <c r="D35" s="8">
        <f t="shared" si="2"/>
        <v>76.513636363636323</v>
      </c>
      <c r="E35" s="8">
        <f t="shared" si="3"/>
        <v>39.021954545454527</v>
      </c>
      <c r="F35" s="8">
        <f t="shared" si="0"/>
        <v>6438.6224999999968</v>
      </c>
      <c r="G35" s="8">
        <f t="shared" si="4"/>
        <v>967.88727272727033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44659.429791666669</v>
      </c>
      <c r="C36">
        <v>137.1</v>
      </c>
      <c r="D36" s="8">
        <f t="shared" si="2"/>
        <v>71.913636363636328</v>
      </c>
      <c r="E36" s="8">
        <f t="shared" si="3"/>
        <v>36.67595454545453</v>
      </c>
      <c r="F36" s="8">
        <f t="shared" si="0"/>
        <v>6234.9122727272697</v>
      </c>
      <c r="G36" s="8">
        <f t="shared" si="4"/>
        <v>1151.267045454543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44659.429849537039</v>
      </c>
      <c r="C37">
        <v>149.80000000000001</v>
      </c>
      <c r="D37" s="8">
        <f t="shared" si="2"/>
        <v>84.613636363636346</v>
      </c>
      <c r="E37" s="8">
        <f t="shared" si="3"/>
        <v>43.152954545454534</v>
      </c>
      <c r="F37" s="8">
        <f t="shared" si="0"/>
        <v>7551.7670454545432</v>
      </c>
      <c r="G37" s="8">
        <f t="shared" si="4"/>
        <v>1367.0318181818157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44659.429907407408</v>
      </c>
      <c r="C38">
        <v>146</v>
      </c>
      <c r="D38" s="8">
        <f t="shared" si="2"/>
        <v>80.813636363636334</v>
      </c>
      <c r="E38" s="8">
        <f t="shared" si="3"/>
        <v>41.214954545454532</v>
      </c>
      <c r="F38" s="8">
        <f t="shared" si="0"/>
        <v>7418.6918181818155</v>
      </c>
      <c r="G38" s="8">
        <f t="shared" si="4"/>
        <v>1573.1065909090883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44659.429965277777</v>
      </c>
      <c r="C39">
        <v>151</v>
      </c>
      <c r="D39" s="8">
        <f t="shared" si="2"/>
        <v>85.813636363636334</v>
      </c>
      <c r="E39" s="8">
        <f t="shared" si="3"/>
        <v>43.764954545454529</v>
      </c>
      <c r="F39" s="8">
        <f t="shared" si="0"/>
        <v>8096.5165909090874</v>
      </c>
      <c r="G39" s="8">
        <f t="shared" si="4"/>
        <v>1791.9313636363609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44659.430023148147</v>
      </c>
      <c r="C40">
        <v>154</v>
      </c>
      <c r="D40" s="8">
        <f t="shared" si="2"/>
        <v>88.813636363636334</v>
      </c>
      <c r="E40" s="8">
        <f t="shared" si="3"/>
        <v>45.29495454545453</v>
      </c>
      <c r="F40" s="8">
        <f t="shared" si="0"/>
        <v>8606.041363636361</v>
      </c>
      <c r="G40" s="8">
        <f t="shared" si="4"/>
        <v>2018.4061363636335</v>
      </c>
      <c r="H40" s="6">
        <f t="shared" si="1"/>
        <v>190</v>
      </c>
    </row>
    <row r="41" spans="1:26" x14ac:dyDescent="0.25">
      <c r="A41" s="6">
        <v>195</v>
      </c>
      <c r="B41" s="5">
        <v>44659.430081018516</v>
      </c>
      <c r="C41">
        <v>155.6</v>
      </c>
      <c r="D41" s="8">
        <f t="shared" si="2"/>
        <v>90.413636363636328</v>
      </c>
      <c r="E41" s="8">
        <f t="shared" si="3"/>
        <v>46.110954545454526</v>
      </c>
      <c r="F41" s="8">
        <f t="shared" si="0"/>
        <v>8991.6361363636333</v>
      </c>
      <c r="G41" s="8">
        <f t="shared" si="4"/>
        <v>2248.9609090909062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44659.430138888885</v>
      </c>
      <c r="C42">
        <v>157.5</v>
      </c>
      <c r="D42" s="8">
        <f t="shared" si="2"/>
        <v>92.313636363636334</v>
      </c>
      <c r="E42" s="8">
        <f t="shared" si="3"/>
        <v>47.079954545454534</v>
      </c>
      <c r="F42" s="8">
        <f t="shared" si="0"/>
        <v>9415.9909090909059</v>
      </c>
      <c r="G42" s="8">
        <f t="shared" si="4"/>
        <v>2484.3606818181788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44659.430196759262</v>
      </c>
      <c r="C43">
        <v>159.4</v>
      </c>
      <c r="D43" s="8">
        <f t="shared" si="2"/>
        <v>94.21363636363634</v>
      </c>
      <c r="E43" s="8">
        <f t="shared" si="3"/>
        <v>48.048954545454535</v>
      </c>
      <c r="F43" s="8">
        <f t="shared" si="0"/>
        <v>9850.035681818179</v>
      </c>
      <c r="G43" s="8">
        <f t="shared" si="4"/>
        <v>2724.6054545454517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44659.430254629631</v>
      </c>
      <c r="C44">
        <v>157.5</v>
      </c>
      <c r="D44" s="8">
        <f t="shared" si="2"/>
        <v>92.313636363636334</v>
      </c>
      <c r="E44" s="8">
        <f t="shared" si="3"/>
        <v>47.079954545454534</v>
      </c>
      <c r="F44" s="8">
        <f t="shared" si="0"/>
        <v>9886.7904545454512</v>
      </c>
      <c r="G44" s="8">
        <f t="shared" si="4"/>
        <v>2960.0052272727244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44659.430312500001</v>
      </c>
      <c r="C45">
        <v>156.69999999999999</v>
      </c>
      <c r="D45" s="8">
        <f t="shared" si="2"/>
        <v>91.513636363636323</v>
      </c>
      <c r="E45" s="8">
        <f t="shared" si="3"/>
        <v>46.671954545454525</v>
      </c>
      <c r="F45" s="8">
        <f t="shared" si="0"/>
        <v>10034.470227272723</v>
      </c>
      <c r="G45" s="8">
        <f t="shared" si="4"/>
        <v>3193.3649999999971</v>
      </c>
      <c r="H45" s="6">
        <f t="shared" si="1"/>
        <v>215</v>
      </c>
    </row>
    <row r="46" spans="1:26" x14ac:dyDescent="0.25">
      <c r="A46" s="6">
        <v>220</v>
      </c>
      <c r="B46" s="5">
        <v>44659.43037037037</v>
      </c>
      <c r="C46">
        <v>156.69999999999999</v>
      </c>
      <c r="D46" s="8">
        <f t="shared" si="2"/>
        <v>91.513636363636323</v>
      </c>
      <c r="E46" s="8">
        <f t="shared" si="3"/>
        <v>46.671954545454525</v>
      </c>
      <c r="F46" s="8">
        <f t="shared" si="0"/>
        <v>10267.829999999996</v>
      </c>
      <c r="G46" s="8">
        <f t="shared" si="4"/>
        <v>3426.7247727272697</v>
      </c>
      <c r="H46" s="6">
        <f t="shared" si="1"/>
        <v>220</v>
      </c>
    </row>
    <row r="47" spans="1:26" x14ac:dyDescent="0.25">
      <c r="A47" s="6">
        <v>225</v>
      </c>
      <c r="B47" s="5">
        <v>44659.430428240739</v>
      </c>
      <c r="C47">
        <v>156.69999999999999</v>
      </c>
      <c r="D47" s="8">
        <f t="shared" si="2"/>
        <v>91.513636363636323</v>
      </c>
      <c r="E47" s="8">
        <f t="shared" si="3"/>
        <v>46.671954545454525</v>
      </c>
      <c r="F47" s="8">
        <f t="shared" si="0"/>
        <v>10501.189772727268</v>
      </c>
      <c r="G47" s="8">
        <f t="shared" si="4"/>
        <v>3660.0845454545424</v>
      </c>
      <c r="H47" s="6">
        <f t="shared" si="1"/>
        <v>225</v>
      </c>
    </row>
    <row r="48" spans="1:26" x14ac:dyDescent="0.25">
      <c r="A48" s="6">
        <v>230</v>
      </c>
      <c r="B48" s="5">
        <v>44659.430486111109</v>
      </c>
      <c r="C48">
        <v>156</v>
      </c>
      <c r="D48" s="8">
        <f t="shared" si="2"/>
        <v>90.813636363636334</v>
      </c>
      <c r="E48" s="8">
        <f t="shared" si="3"/>
        <v>46.314954545454533</v>
      </c>
      <c r="F48" s="8">
        <f t="shared" si="0"/>
        <v>10652.439545454543</v>
      </c>
      <c r="G48" s="8">
        <f t="shared" si="4"/>
        <v>3891.6593181818153</v>
      </c>
      <c r="H48" s="6">
        <f t="shared" si="1"/>
        <v>230</v>
      </c>
    </row>
    <row r="49" spans="1:8" x14ac:dyDescent="0.25">
      <c r="A49" s="6">
        <v>235</v>
      </c>
      <c r="B49" s="5">
        <v>44659.430543981478</v>
      </c>
      <c r="C49">
        <v>155.19999999999999</v>
      </c>
      <c r="D49" s="8">
        <f t="shared" si="2"/>
        <v>90.013636363636323</v>
      </c>
      <c r="E49" s="8">
        <f t="shared" si="3"/>
        <v>45.906954545454525</v>
      </c>
      <c r="F49" s="8">
        <f t="shared" si="0"/>
        <v>10788.134318181814</v>
      </c>
      <c r="G49" s="8">
        <f t="shared" si="4"/>
        <v>4121.1940909090881</v>
      </c>
      <c r="H49" s="6">
        <f t="shared" si="1"/>
        <v>235</v>
      </c>
    </row>
    <row r="50" spans="1:8" x14ac:dyDescent="0.25">
      <c r="A50" s="6">
        <v>240</v>
      </c>
      <c r="B50" s="5">
        <v>44659.430601851855</v>
      </c>
      <c r="C50">
        <v>155.6</v>
      </c>
      <c r="D50" s="8">
        <f t="shared" si="2"/>
        <v>90.413636363636328</v>
      </c>
      <c r="E50" s="8">
        <f t="shared" si="3"/>
        <v>46.110954545454526</v>
      </c>
      <c r="F50" s="8">
        <f t="shared" si="0"/>
        <v>11066.629090909086</v>
      </c>
      <c r="G50" s="8">
        <f t="shared" si="4"/>
        <v>4351.7488636363605</v>
      </c>
      <c r="H50" s="6">
        <f t="shared" si="1"/>
        <v>240</v>
      </c>
    </row>
    <row r="51" spans="1:8" x14ac:dyDescent="0.25">
      <c r="A51" s="6">
        <v>245</v>
      </c>
      <c r="B51" s="5">
        <v>44659.430659722224</v>
      </c>
      <c r="C51">
        <v>152.9</v>
      </c>
      <c r="D51" s="8">
        <f t="shared" si="2"/>
        <v>87.71363636363634</v>
      </c>
      <c r="E51" s="8">
        <f t="shared" si="3"/>
        <v>44.733954545454537</v>
      </c>
      <c r="F51" s="8">
        <f t="shared" si="0"/>
        <v>10959.818863636361</v>
      </c>
      <c r="G51" s="8">
        <f t="shared" si="4"/>
        <v>4575.4186363636336</v>
      </c>
      <c r="H51" s="6">
        <f t="shared" si="1"/>
        <v>245</v>
      </c>
    </row>
    <row r="52" spans="1:8" x14ac:dyDescent="0.25">
      <c r="A52" s="6">
        <v>250</v>
      </c>
      <c r="B52" s="5">
        <v>44659.430717592593</v>
      </c>
      <c r="C52">
        <v>151.30000000000001</v>
      </c>
      <c r="D52" s="8">
        <f t="shared" si="2"/>
        <v>86.113636363636346</v>
      </c>
      <c r="E52" s="8">
        <f t="shared" si="3"/>
        <v>43.917954545454535</v>
      </c>
      <c r="F52" s="8">
        <f t="shared" si="0"/>
        <v>10979.488636363634</v>
      </c>
      <c r="G52" s="8">
        <f t="shared" si="4"/>
        <v>4795.0084090909058</v>
      </c>
      <c r="H52" s="6">
        <f t="shared" si="1"/>
        <v>250</v>
      </c>
    </row>
    <row r="53" spans="1:8" x14ac:dyDescent="0.25">
      <c r="A53" s="6">
        <v>255</v>
      </c>
      <c r="B53" s="5">
        <v>44659.430775462963</v>
      </c>
      <c r="C53">
        <v>149.4</v>
      </c>
      <c r="D53" s="8">
        <f t="shared" si="2"/>
        <v>84.21363636363634</v>
      </c>
      <c r="E53" s="8">
        <f t="shared" si="3"/>
        <v>42.948954545454534</v>
      </c>
      <c r="F53" s="8">
        <f t="shared" si="0"/>
        <v>10951.983409090906</v>
      </c>
      <c r="G53" s="8">
        <f t="shared" si="4"/>
        <v>5009.7531818181787</v>
      </c>
      <c r="H53" s="6">
        <f t="shared" si="1"/>
        <v>255</v>
      </c>
    </row>
    <row r="54" spans="1:8" x14ac:dyDescent="0.25">
      <c r="A54" s="6">
        <v>260</v>
      </c>
      <c r="B54" s="5">
        <v>44659.430833333332</v>
      </c>
      <c r="C54">
        <v>146.69999999999999</v>
      </c>
      <c r="D54" s="8">
        <f t="shared" si="2"/>
        <v>81.513636363636323</v>
      </c>
      <c r="E54" s="8">
        <f t="shared" si="3"/>
        <v>41.571954545454524</v>
      </c>
      <c r="F54" s="8">
        <f t="shared" si="0"/>
        <v>10808.708181818176</v>
      </c>
      <c r="G54" s="8">
        <f t="shared" si="4"/>
        <v>5217.6129545454514</v>
      </c>
      <c r="H54" s="6">
        <f t="shared" si="1"/>
        <v>260</v>
      </c>
    </row>
    <row r="55" spans="1:8" x14ac:dyDescent="0.25">
      <c r="A55" s="6">
        <v>265</v>
      </c>
      <c r="B55" s="5">
        <v>44659.430891203701</v>
      </c>
      <c r="C55">
        <v>147.5</v>
      </c>
      <c r="D55" s="8">
        <f t="shared" si="2"/>
        <v>82.313636363636334</v>
      </c>
      <c r="E55" s="8">
        <f t="shared" si="3"/>
        <v>41.979954545454532</v>
      </c>
      <c r="F55" s="8">
        <f t="shared" si="0"/>
        <v>11124.68795454545</v>
      </c>
      <c r="G55" s="8">
        <f t="shared" si="4"/>
        <v>5427.5127272727241</v>
      </c>
      <c r="H55" s="6">
        <f t="shared" si="1"/>
        <v>265</v>
      </c>
    </row>
    <row r="56" spans="1:8" x14ac:dyDescent="0.25">
      <c r="A56" s="6">
        <v>270</v>
      </c>
      <c r="B56" s="5">
        <v>44659.430949074071</v>
      </c>
      <c r="C56">
        <v>144.80000000000001</v>
      </c>
      <c r="D56" s="8">
        <f t="shared" si="2"/>
        <v>79.613636363636346</v>
      </c>
      <c r="E56" s="8">
        <f t="shared" si="3"/>
        <v>40.602954545454537</v>
      </c>
      <c r="F56" s="8">
        <f t="shared" si="0"/>
        <v>10962.797727272726</v>
      </c>
      <c r="G56" s="8">
        <f t="shared" si="4"/>
        <v>5630.5274999999965</v>
      </c>
      <c r="H56" s="6">
        <f t="shared" si="1"/>
        <v>270</v>
      </c>
    </row>
    <row r="57" spans="1:8" x14ac:dyDescent="0.25">
      <c r="A57" s="6">
        <v>275</v>
      </c>
      <c r="B57" s="5">
        <v>44659.431006944447</v>
      </c>
      <c r="C57">
        <v>144</v>
      </c>
      <c r="D57" s="8">
        <f t="shared" si="2"/>
        <v>78.813636363636334</v>
      </c>
      <c r="E57" s="8">
        <f t="shared" si="3"/>
        <v>40.194954545454529</v>
      </c>
      <c r="F57" s="8">
        <f t="shared" si="0"/>
        <v>11053.612499999996</v>
      </c>
      <c r="G57" s="8">
        <f t="shared" si="4"/>
        <v>5831.502272727269</v>
      </c>
      <c r="H57" s="6">
        <f t="shared" si="1"/>
        <v>275</v>
      </c>
    </row>
    <row r="58" spans="1:8" x14ac:dyDescent="0.25">
      <c r="A58" s="6">
        <v>280</v>
      </c>
      <c r="B58" s="5">
        <v>44659.431064814817</v>
      </c>
      <c r="C58">
        <v>141</v>
      </c>
      <c r="D58" s="8">
        <f t="shared" si="2"/>
        <v>75.813636363636334</v>
      </c>
      <c r="E58" s="8">
        <f t="shared" si="3"/>
        <v>38.664954545454528</v>
      </c>
      <c r="F58" s="8">
        <f t="shared" si="0"/>
        <v>10826.187272727268</v>
      </c>
      <c r="G58" s="8">
        <f t="shared" si="4"/>
        <v>6024.8270454545418</v>
      </c>
      <c r="H58" s="6">
        <f t="shared" si="1"/>
        <v>280</v>
      </c>
    </row>
    <row r="59" spans="1:8" x14ac:dyDescent="0.25">
      <c r="A59" s="6">
        <v>285</v>
      </c>
      <c r="B59" s="5">
        <v>44659.431122685186</v>
      </c>
      <c r="C59">
        <v>139.4</v>
      </c>
      <c r="D59" s="8">
        <f t="shared" si="2"/>
        <v>74.21363636363634</v>
      </c>
      <c r="E59" s="8">
        <f t="shared" si="3"/>
        <v>37.848954545454532</v>
      </c>
      <c r="F59" s="8">
        <f t="shared" si="0"/>
        <v>10786.952045454542</v>
      </c>
      <c r="G59" s="8">
        <f t="shared" si="4"/>
        <v>6214.0718181818147</v>
      </c>
      <c r="H59" s="6">
        <f t="shared" si="1"/>
        <v>285</v>
      </c>
    </row>
    <row r="60" spans="1:8" x14ac:dyDescent="0.25">
      <c r="A60" s="6">
        <v>290</v>
      </c>
      <c r="B60" s="5">
        <v>44659.431180555555</v>
      </c>
      <c r="C60">
        <v>138.30000000000001</v>
      </c>
      <c r="D60" s="8">
        <f t="shared" si="2"/>
        <v>73.113636363636346</v>
      </c>
      <c r="E60" s="8">
        <f t="shared" si="3"/>
        <v>37.287954545454539</v>
      </c>
      <c r="F60" s="8">
        <f t="shared" si="0"/>
        <v>10813.506818181817</v>
      </c>
      <c r="G60" s="8">
        <f t="shared" si="4"/>
        <v>6400.5115909090873</v>
      </c>
      <c r="H60" s="6">
        <f t="shared" si="1"/>
        <v>290</v>
      </c>
    </row>
    <row r="61" spans="1:8" x14ac:dyDescent="0.25">
      <c r="A61" s="6">
        <v>295</v>
      </c>
      <c r="B61" s="5">
        <v>44659.431238425925</v>
      </c>
      <c r="C61">
        <v>136.69999999999999</v>
      </c>
      <c r="D61" s="8">
        <f t="shared" si="2"/>
        <v>71.513636363636323</v>
      </c>
      <c r="E61" s="8">
        <f t="shared" si="3"/>
        <v>36.471954545454523</v>
      </c>
      <c r="F61" s="8">
        <f t="shared" si="0"/>
        <v>10759.226590909084</v>
      </c>
      <c r="G61" s="8">
        <f t="shared" si="4"/>
        <v>6582.87136363636</v>
      </c>
      <c r="H61" s="6">
        <f t="shared" si="1"/>
        <v>295</v>
      </c>
    </row>
    <row r="62" spans="1:8" x14ac:dyDescent="0.25">
      <c r="A62" s="6">
        <v>300</v>
      </c>
      <c r="B62" s="5">
        <v>44659.431296296294</v>
      </c>
      <c r="C62">
        <v>133.69999999999999</v>
      </c>
      <c r="D62" s="8">
        <f t="shared" si="2"/>
        <v>68.513636363636323</v>
      </c>
      <c r="E62" s="8">
        <f t="shared" si="3"/>
        <v>34.941954545454529</v>
      </c>
      <c r="F62" s="8">
        <f t="shared" si="0"/>
        <v>10482.586363636359</v>
      </c>
      <c r="G62" s="8">
        <f t="shared" si="4"/>
        <v>6757.581136363633</v>
      </c>
      <c r="H62" s="6">
        <f t="shared" si="1"/>
        <v>300</v>
      </c>
    </row>
    <row r="63" spans="1:8" x14ac:dyDescent="0.25">
      <c r="A63" s="6">
        <v>305</v>
      </c>
      <c r="B63" s="5">
        <v>44659.431354166663</v>
      </c>
      <c r="C63">
        <v>132.1</v>
      </c>
      <c r="D63" s="8">
        <f t="shared" si="2"/>
        <v>66.913636363636328</v>
      </c>
      <c r="E63" s="8">
        <f t="shared" si="3"/>
        <v>34.125954545454526</v>
      </c>
      <c r="F63" s="8">
        <f t="shared" si="0"/>
        <v>10408.41613636363</v>
      </c>
      <c r="G63" s="8">
        <f t="shared" si="4"/>
        <v>6928.2109090909053</v>
      </c>
      <c r="H63" s="6">
        <f t="shared" si="1"/>
        <v>305</v>
      </c>
    </row>
    <row r="64" spans="1:8" x14ac:dyDescent="0.25">
      <c r="A64" s="6">
        <v>310</v>
      </c>
      <c r="B64" s="5">
        <v>44659.43141203704</v>
      </c>
      <c r="C64">
        <v>132.1</v>
      </c>
      <c r="D64" s="8">
        <f t="shared" si="2"/>
        <v>66.913636363636328</v>
      </c>
      <c r="E64" s="8">
        <f t="shared" si="3"/>
        <v>34.125954545454526</v>
      </c>
      <c r="F64" s="8">
        <f t="shared" si="0"/>
        <v>10579.045909090903</v>
      </c>
      <c r="G64" s="8">
        <f t="shared" si="4"/>
        <v>7098.8406818181775</v>
      </c>
      <c r="H64" s="6">
        <f t="shared" si="1"/>
        <v>310</v>
      </c>
    </row>
    <row r="65" spans="1:8" x14ac:dyDescent="0.25">
      <c r="A65" s="6">
        <v>315</v>
      </c>
      <c r="B65" s="5">
        <v>44659.431469907409</v>
      </c>
      <c r="C65">
        <v>129.5</v>
      </c>
      <c r="D65" s="8">
        <f t="shared" si="2"/>
        <v>64.313636363636334</v>
      </c>
      <c r="E65" s="8">
        <f t="shared" si="3"/>
        <v>32.799954545454533</v>
      </c>
      <c r="F65" s="8">
        <f t="shared" si="0"/>
        <v>10331.985681818178</v>
      </c>
      <c r="G65" s="8">
        <f t="shared" si="4"/>
        <v>7262.8404545454505</v>
      </c>
      <c r="H65" s="6">
        <f t="shared" si="1"/>
        <v>315</v>
      </c>
    </row>
    <row r="66" spans="1:8" x14ac:dyDescent="0.25">
      <c r="A66" s="6">
        <v>320</v>
      </c>
      <c r="B66" s="5">
        <v>44659.431527777779</v>
      </c>
      <c r="C66">
        <v>126.8</v>
      </c>
      <c r="D66" s="8">
        <f t="shared" si="2"/>
        <v>61.613636363636331</v>
      </c>
      <c r="E66" s="8">
        <f t="shared" si="3"/>
        <v>31.42295454545453</v>
      </c>
      <c r="F66" s="8">
        <f t="shared" ref="F66:F129" si="5">E66*A66</f>
        <v>10055.34545454545</v>
      </c>
      <c r="G66" s="8">
        <f t="shared" si="4"/>
        <v>7419.9552272727233</v>
      </c>
      <c r="H66" s="6">
        <f t="shared" ref="H66:H129" si="6">A66</f>
        <v>320</v>
      </c>
    </row>
    <row r="67" spans="1:8" x14ac:dyDescent="0.25">
      <c r="A67" s="6">
        <v>325</v>
      </c>
      <c r="B67" s="5">
        <v>44659.431585648148</v>
      </c>
      <c r="C67">
        <v>125.2</v>
      </c>
      <c r="D67" s="8">
        <f t="shared" ref="D67:D130" si="7">C67-AVERAGE($C$2:$C$23)</f>
        <v>60.013636363636337</v>
      </c>
      <c r="E67" s="8">
        <f t="shared" ref="E67:E130" si="8">D67*0.51</f>
        <v>30.606954545454531</v>
      </c>
      <c r="F67" s="8">
        <f t="shared" si="5"/>
        <v>9947.2602272727236</v>
      </c>
      <c r="G67" s="8">
        <f t="shared" si="4"/>
        <v>7572.9899999999961</v>
      </c>
      <c r="H67" s="6">
        <f t="shared" si="6"/>
        <v>325</v>
      </c>
    </row>
    <row r="68" spans="1:8" x14ac:dyDescent="0.25">
      <c r="A68" s="6">
        <v>330</v>
      </c>
      <c r="B68" s="5">
        <v>44659.431643518517</v>
      </c>
      <c r="C68">
        <v>123.7</v>
      </c>
      <c r="D68" s="8">
        <f t="shared" si="7"/>
        <v>58.513636363636337</v>
      </c>
      <c r="E68" s="8">
        <f t="shared" si="8"/>
        <v>29.841954545454531</v>
      </c>
      <c r="F68" s="8">
        <f t="shared" si="5"/>
        <v>9847.8449999999957</v>
      </c>
      <c r="G68" s="8">
        <f t="shared" si="4"/>
        <v>7722.1997727272692</v>
      </c>
      <c r="H68" s="6">
        <f t="shared" si="6"/>
        <v>330</v>
      </c>
    </row>
    <row r="69" spans="1:8" x14ac:dyDescent="0.25">
      <c r="A69" s="6">
        <v>335</v>
      </c>
      <c r="B69" s="5">
        <v>44659.431701388887</v>
      </c>
      <c r="C69">
        <v>122.9</v>
      </c>
      <c r="D69" s="8">
        <f t="shared" si="7"/>
        <v>57.71363636363634</v>
      </c>
      <c r="E69" s="8">
        <f t="shared" si="8"/>
        <v>29.433954545454533</v>
      </c>
      <c r="F69" s="8">
        <f t="shared" si="5"/>
        <v>9860.3747727272694</v>
      </c>
      <c r="G69" s="8">
        <f t="shared" si="4"/>
        <v>7869.3695454545423</v>
      </c>
      <c r="H69" s="6">
        <f t="shared" si="6"/>
        <v>335</v>
      </c>
    </row>
    <row r="70" spans="1:8" x14ac:dyDescent="0.25">
      <c r="A70" s="6">
        <v>340</v>
      </c>
      <c r="B70" s="5">
        <v>44659.431759259256</v>
      </c>
      <c r="C70">
        <v>120.6</v>
      </c>
      <c r="D70" s="8">
        <f t="shared" si="7"/>
        <v>55.413636363636328</v>
      </c>
      <c r="E70" s="8">
        <f t="shared" si="8"/>
        <v>28.260954545454528</v>
      </c>
      <c r="F70" s="8">
        <f t="shared" si="5"/>
        <v>9608.7245454545391</v>
      </c>
      <c r="G70" s="8">
        <f t="shared" si="4"/>
        <v>8010.6743181818147</v>
      </c>
      <c r="H70" s="6">
        <f t="shared" si="6"/>
        <v>340</v>
      </c>
    </row>
    <row r="71" spans="1:8" x14ac:dyDescent="0.25">
      <c r="A71" s="6">
        <v>345</v>
      </c>
      <c r="B71" s="5">
        <v>44659.431817129633</v>
      </c>
      <c r="C71">
        <v>119.5</v>
      </c>
      <c r="D71" s="8">
        <f t="shared" si="7"/>
        <v>54.313636363636334</v>
      </c>
      <c r="E71" s="8">
        <f t="shared" si="8"/>
        <v>27.699954545454531</v>
      </c>
      <c r="F71" s="8">
        <f t="shared" si="5"/>
        <v>9556.4843181818142</v>
      </c>
      <c r="G71" s="8">
        <f t="shared" si="4"/>
        <v>8149.1740909090877</v>
      </c>
      <c r="H71" s="6">
        <f t="shared" si="6"/>
        <v>345</v>
      </c>
    </row>
    <row r="72" spans="1:8" x14ac:dyDescent="0.25">
      <c r="A72" s="6">
        <v>350</v>
      </c>
      <c r="B72" s="5">
        <v>44659.431875000002</v>
      </c>
      <c r="C72">
        <v>118.3</v>
      </c>
      <c r="D72" s="8">
        <f t="shared" si="7"/>
        <v>53.113636363636331</v>
      </c>
      <c r="E72" s="8">
        <f t="shared" si="8"/>
        <v>27.087954545454529</v>
      </c>
      <c r="F72" s="8">
        <f t="shared" si="5"/>
        <v>9480.7840909090846</v>
      </c>
      <c r="G72" s="8">
        <f t="shared" ref="G72:G135" si="9">G71+E72*5</f>
        <v>8284.6138636363612</v>
      </c>
      <c r="H72" s="6">
        <f t="shared" si="6"/>
        <v>350</v>
      </c>
    </row>
    <row r="73" spans="1:8" x14ac:dyDescent="0.25">
      <c r="A73" s="6">
        <v>355</v>
      </c>
      <c r="B73" s="5">
        <v>44659.431932870371</v>
      </c>
      <c r="C73">
        <v>116.8</v>
      </c>
      <c r="D73" s="8">
        <f t="shared" si="7"/>
        <v>51.613636363636331</v>
      </c>
      <c r="E73" s="8">
        <f t="shared" si="8"/>
        <v>26.322954545454529</v>
      </c>
      <c r="F73" s="8">
        <f t="shared" si="5"/>
        <v>9344.6488636363574</v>
      </c>
      <c r="G73" s="8">
        <f t="shared" si="9"/>
        <v>8416.228636363634</v>
      </c>
      <c r="H73" s="6">
        <f t="shared" si="6"/>
        <v>355</v>
      </c>
    </row>
    <row r="74" spans="1:8" x14ac:dyDescent="0.25">
      <c r="A74" s="6">
        <v>360</v>
      </c>
      <c r="B74" s="5">
        <v>44659.431990740741</v>
      </c>
      <c r="C74">
        <v>114.9</v>
      </c>
      <c r="D74" s="8">
        <f t="shared" si="7"/>
        <v>49.71363636363634</v>
      </c>
      <c r="E74" s="8">
        <f t="shared" si="8"/>
        <v>25.353954545454535</v>
      </c>
      <c r="F74" s="8">
        <f t="shared" si="5"/>
        <v>9127.4236363636319</v>
      </c>
      <c r="G74" s="8">
        <f t="shared" si="9"/>
        <v>8542.9984090909074</v>
      </c>
      <c r="H74" s="6">
        <f t="shared" si="6"/>
        <v>360</v>
      </c>
    </row>
    <row r="75" spans="1:8" x14ac:dyDescent="0.25">
      <c r="A75" s="6">
        <v>365</v>
      </c>
      <c r="B75" s="5">
        <v>44659.43204861111</v>
      </c>
      <c r="C75">
        <v>114.1</v>
      </c>
      <c r="D75" s="8">
        <f t="shared" si="7"/>
        <v>48.913636363636328</v>
      </c>
      <c r="E75" s="8">
        <f t="shared" si="8"/>
        <v>24.945954545454526</v>
      </c>
      <c r="F75" s="8">
        <f t="shared" si="5"/>
        <v>9105.2734090909016</v>
      </c>
      <c r="G75" s="8">
        <f t="shared" si="9"/>
        <v>8667.72818181818</v>
      </c>
      <c r="H75" s="6">
        <f t="shared" si="6"/>
        <v>365</v>
      </c>
    </row>
    <row r="76" spans="1:8" x14ac:dyDescent="0.25">
      <c r="A76" s="6">
        <v>370</v>
      </c>
      <c r="B76" s="5">
        <v>44659.432106481479</v>
      </c>
      <c r="C76">
        <v>113</v>
      </c>
      <c r="D76" s="8">
        <f t="shared" si="7"/>
        <v>47.813636363636334</v>
      </c>
      <c r="E76" s="8">
        <f t="shared" si="8"/>
        <v>24.38495454545453</v>
      </c>
      <c r="F76" s="8">
        <f t="shared" si="5"/>
        <v>9022.4331818181763</v>
      </c>
      <c r="G76" s="8">
        <f t="shared" si="9"/>
        <v>8789.6529545454523</v>
      </c>
      <c r="H76" s="6">
        <f t="shared" si="6"/>
        <v>370</v>
      </c>
    </row>
    <row r="77" spans="1:8" x14ac:dyDescent="0.25">
      <c r="A77" s="6">
        <v>375</v>
      </c>
      <c r="B77" s="5">
        <v>44659.432164351849</v>
      </c>
      <c r="C77">
        <v>112.2</v>
      </c>
      <c r="D77" s="8">
        <f t="shared" si="7"/>
        <v>47.013636363636337</v>
      </c>
      <c r="E77" s="8">
        <f t="shared" si="8"/>
        <v>23.976954545454532</v>
      </c>
      <c r="F77" s="8">
        <f t="shared" si="5"/>
        <v>8991.3579545454504</v>
      </c>
      <c r="G77" s="8">
        <f t="shared" si="9"/>
        <v>8909.5377272727255</v>
      </c>
      <c r="H77" s="6">
        <f t="shared" si="6"/>
        <v>375</v>
      </c>
    </row>
    <row r="78" spans="1:8" x14ac:dyDescent="0.25">
      <c r="A78" s="6">
        <v>380</v>
      </c>
      <c r="B78" s="5">
        <v>44659.432222222225</v>
      </c>
      <c r="C78">
        <v>109.9</v>
      </c>
      <c r="D78" s="8">
        <f t="shared" si="7"/>
        <v>44.71363636363634</v>
      </c>
      <c r="E78" s="8">
        <f t="shared" si="8"/>
        <v>22.803954545454534</v>
      </c>
      <c r="F78" s="8">
        <f t="shared" si="5"/>
        <v>8665.502727272722</v>
      </c>
      <c r="G78" s="8">
        <f t="shared" si="9"/>
        <v>9023.557499999999</v>
      </c>
      <c r="H78" s="6">
        <f t="shared" si="6"/>
        <v>380</v>
      </c>
    </row>
    <row r="79" spans="1:8" x14ac:dyDescent="0.25">
      <c r="A79" s="6">
        <v>385</v>
      </c>
      <c r="B79" s="5">
        <v>44659.432280092595</v>
      </c>
      <c r="C79">
        <v>106.9</v>
      </c>
      <c r="D79" s="8">
        <f t="shared" si="7"/>
        <v>41.71363636363634</v>
      </c>
      <c r="E79" s="8">
        <f t="shared" si="8"/>
        <v>21.273954545454533</v>
      </c>
      <c r="F79" s="8">
        <f t="shared" si="5"/>
        <v>8190.4724999999953</v>
      </c>
      <c r="G79" s="8">
        <f t="shared" si="9"/>
        <v>9129.927272727271</v>
      </c>
      <c r="H79" s="6">
        <f t="shared" si="6"/>
        <v>385</v>
      </c>
    </row>
    <row r="80" spans="1:8" x14ac:dyDescent="0.25">
      <c r="A80" s="6">
        <v>390</v>
      </c>
      <c r="B80" s="5">
        <v>44659.432337962964</v>
      </c>
      <c r="C80">
        <v>108</v>
      </c>
      <c r="D80" s="8">
        <f t="shared" si="7"/>
        <v>42.813636363636334</v>
      </c>
      <c r="E80" s="8">
        <f t="shared" si="8"/>
        <v>21.834954545454529</v>
      </c>
      <c r="F80" s="8">
        <f t="shared" si="5"/>
        <v>8515.6322727272673</v>
      </c>
      <c r="G80" s="8">
        <f t="shared" si="9"/>
        <v>9239.1020454545433</v>
      </c>
      <c r="H80" s="6">
        <f t="shared" si="6"/>
        <v>390</v>
      </c>
    </row>
    <row r="81" spans="1:8" x14ac:dyDescent="0.25">
      <c r="A81" s="6">
        <v>395</v>
      </c>
      <c r="B81" s="5">
        <v>44659.432395833333</v>
      </c>
      <c r="C81">
        <v>106.5</v>
      </c>
      <c r="D81" s="8">
        <f t="shared" si="7"/>
        <v>41.313636363636334</v>
      </c>
      <c r="E81" s="8">
        <f t="shared" si="8"/>
        <v>21.069954545454532</v>
      </c>
      <c r="F81" s="8">
        <f t="shared" si="5"/>
        <v>8322.6320454545403</v>
      </c>
      <c r="G81" s="8">
        <f t="shared" si="9"/>
        <v>9344.4518181818166</v>
      </c>
      <c r="H81" s="6">
        <f t="shared" si="6"/>
        <v>395</v>
      </c>
    </row>
    <row r="82" spans="1:8" x14ac:dyDescent="0.25">
      <c r="A82" s="6">
        <v>400</v>
      </c>
      <c r="B82" s="5">
        <v>44659.432453703703</v>
      </c>
      <c r="C82">
        <v>105.7</v>
      </c>
      <c r="D82" s="8">
        <f t="shared" si="7"/>
        <v>40.513636363636337</v>
      </c>
      <c r="E82" s="8">
        <f t="shared" si="8"/>
        <v>20.661954545454531</v>
      </c>
      <c r="F82" s="8">
        <f t="shared" si="5"/>
        <v>8264.7818181818129</v>
      </c>
      <c r="G82" s="8">
        <f t="shared" si="9"/>
        <v>9447.7615909090891</v>
      </c>
      <c r="H82" s="6">
        <f t="shared" si="6"/>
        <v>400</v>
      </c>
    </row>
    <row r="83" spans="1:8" x14ac:dyDescent="0.25">
      <c r="A83" s="6">
        <v>405</v>
      </c>
      <c r="B83" s="5">
        <v>44659.432511574072</v>
      </c>
      <c r="C83">
        <v>102.6</v>
      </c>
      <c r="D83" s="8">
        <f t="shared" si="7"/>
        <v>37.413636363636328</v>
      </c>
      <c r="E83" s="8">
        <f t="shared" si="8"/>
        <v>19.080954545454528</v>
      </c>
      <c r="F83" s="8">
        <f t="shared" si="5"/>
        <v>7727.7865909090842</v>
      </c>
      <c r="G83" s="8">
        <f t="shared" si="9"/>
        <v>9543.166363636361</v>
      </c>
      <c r="H83" s="6">
        <f t="shared" si="6"/>
        <v>405</v>
      </c>
    </row>
    <row r="84" spans="1:8" x14ac:dyDescent="0.25">
      <c r="A84" s="6">
        <v>410</v>
      </c>
      <c r="B84" s="5">
        <v>44659.432569444441</v>
      </c>
      <c r="C84">
        <v>103</v>
      </c>
      <c r="D84" s="8">
        <f t="shared" si="7"/>
        <v>37.813636363636334</v>
      </c>
      <c r="E84" s="8">
        <f t="shared" si="8"/>
        <v>19.284954545454532</v>
      </c>
      <c r="F84" s="8">
        <f t="shared" si="5"/>
        <v>7906.8313636363582</v>
      </c>
      <c r="G84" s="8">
        <f t="shared" si="9"/>
        <v>9639.5911363636333</v>
      </c>
      <c r="H84" s="6">
        <f t="shared" si="6"/>
        <v>410</v>
      </c>
    </row>
    <row r="85" spans="1:8" x14ac:dyDescent="0.25">
      <c r="A85" s="6">
        <v>415</v>
      </c>
      <c r="B85" s="5">
        <v>44659.432627314818</v>
      </c>
      <c r="C85">
        <v>101.5</v>
      </c>
      <c r="D85" s="8">
        <f t="shared" si="7"/>
        <v>36.313636363636334</v>
      </c>
      <c r="E85" s="8">
        <f t="shared" si="8"/>
        <v>18.519954545454532</v>
      </c>
      <c r="F85" s="8">
        <f t="shared" si="5"/>
        <v>7685.781136363631</v>
      </c>
      <c r="G85" s="8">
        <f t="shared" si="9"/>
        <v>9732.1909090909066</v>
      </c>
      <c r="H85" s="6">
        <f t="shared" si="6"/>
        <v>415</v>
      </c>
    </row>
    <row r="86" spans="1:8" x14ac:dyDescent="0.25">
      <c r="A86" s="6">
        <v>420</v>
      </c>
      <c r="B86" s="5">
        <v>44659.432685185187</v>
      </c>
      <c r="C86">
        <v>99.6</v>
      </c>
      <c r="D86" s="8">
        <f t="shared" si="7"/>
        <v>34.413636363636328</v>
      </c>
      <c r="E86" s="8">
        <f t="shared" si="8"/>
        <v>17.550954545454527</v>
      </c>
      <c r="F86" s="8">
        <f t="shared" si="5"/>
        <v>7371.4009090909012</v>
      </c>
      <c r="G86" s="8">
        <f t="shared" si="9"/>
        <v>9819.9456818181789</v>
      </c>
      <c r="H86" s="6">
        <f t="shared" si="6"/>
        <v>420</v>
      </c>
    </row>
    <row r="87" spans="1:8" x14ac:dyDescent="0.25">
      <c r="A87" s="6">
        <v>425</v>
      </c>
      <c r="B87" s="5">
        <v>44659.432743055557</v>
      </c>
      <c r="C87">
        <v>99.6</v>
      </c>
      <c r="D87" s="8">
        <f t="shared" si="7"/>
        <v>34.413636363636328</v>
      </c>
      <c r="E87" s="8">
        <f t="shared" si="8"/>
        <v>17.550954545454527</v>
      </c>
      <c r="F87" s="8">
        <f t="shared" si="5"/>
        <v>7459.1556818181743</v>
      </c>
      <c r="G87" s="8">
        <f t="shared" si="9"/>
        <v>9907.7004545454511</v>
      </c>
      <c r="H87" s="6">
        <f t="shared" si="6"/>
        <v>425</v>
      </c>
    </row>
    <row r="88" spans="1:8" x14ac:dyDescent="0.25">
      <c r="A88" s="6">
        <v>430</v>
      </c>
      <c r="B88" s="5">
        <v>44659.432800925926</v>
      </c>
      <c r="C88">
        <v>98.1</v>
      </c>
      <c r="D88" s="8">
        <f t="shared" si="7"/>
        <v>32.913636363636328</v>
      </c>
      <c r="E88" s="8">
        <f t="shared" si="8"/>
        <v>16.785954545454526</v>
      </c>
      <c r="F88" s="8">
        <f t="shared" si="5"/>
        <v>7217.9604545454467</v>
      </c>
      <c r="G88" s="8">
        <f t="shared" si="9"/>
        <v>9991.6302272727244</v>
      </c>
      <c r="H88" s="6">
        <f t="shared" si="6"/>
        <v>430</v>
      </c>
    </row>
    <row r="89" spans="1:8" x14ac:dyDescent="0.25">
      <c r="A89" s="6">
        <v>435</v>
      </c>
      <c r="B89" s="5">
        <v>44659.432858796295</v>
      </c>
      <c r="C89">
        <v>98.4</v>
      </c>
      <c r="D89" s="8">
        <f t="shared" si="7"/>
        <v>33.21363636363634</v>
      </c>
      <c r="E89" s="8">
        <f t="shared" si="8"/>
        <v>16.938954545454532</v>
      </c>
      <c r="F89" s="8">
        <f t="shared" si="5"/>
        <v>7368.4452272727212</v>
      </c>
      <c r="G89" s="8">
        <f t="shared" si="9"/>
        <v>10076.324999999997</v>
      </c>
      <c r="H89" s="6">
        <f t="shared" si="6"/>
        <v>435</v>
      </c>
    </row>
    <row r="90" spans="1:8" x14ac:dyDescent="0.25">
      <c r="A90" s="6">
        <v>440</v>
      </c>
      <c r="B90" s="5">
        <v>44659.432916666665</v>
      </c>
      <c r="C90">
        <v>96.5</v>
      </c>
      <c r="D90" s="8">
        <f t="shared" si="7"/>
        <v>31.313636363636334</v>
      </c>
      <c r="E90" s="8">
        <f t="shared" si="8"/>
        <v>15.969954545454531</v>
      </c>
      <c r="F90" s="8">
        <f t="shared" si="5"/>
        <v>7026.7799999999934</v>
      </c>
      <c r="G90" s="8">
        <f t="shared" si="9"/>
        <v>10156.17477272727</v>
      </c>
      <c r="H90" s="6">
        <f t="shared" si="6"/>
        <v>440</v>
      </c>
    </row>
    <row r="91" spans="1:8" x14ac:dyDescent="0.25">
      <c r="A91" s="6">
        <v>445</v>
      </c>
      <c r="B91" s="5">
        <v>44659.432974537034</v>
      </c>
      <c r="C91">
        <v>95.4</v>
      </c>
      <c r="D91" s="8">
        <f t="shared" si="7"/>
        <v>30.21363636363634</v>
      </c>
      <c r="E91" s="8">
        <f t="shared" si="8"/>
        <v>15.408954545454534</v>
      </c>
      <c r="F91" s="8">
        <f t="shared" si="5"/>
        <v>6856.9847727272681</v>
      </c>
      <c r="G91" s="8">
        <f t="shared" si="9"/>
        <v>10233.219545454544</v>
      </c>
      <c r="H91" s="6">
        <f t="shared" si="6"/>
        <v>445</v>
      </c>
    </row>
    <row r="92" spans="1:8" x14ac:dyDescent="0.25">
      <c r="A92" s="6">
        <v>450</v>
      </c>
      <c r="B92" s="5">
        <v>44659.433032407411</v>
      </c>
      <c r="C92">
        <v>96.1</v>
      </c>
      <c r="D92" s="8">
        <f t="shared" si="7"/>
        <v>30.913636363636328</v>
      </c>
      <c r="E92" s="8">
        <f t="shared" si="8"/>
        <v>15.765954545454528</v>
      </c>
      <c r="F92" s="8">
        <f t="shared" si="5"/>
        <v>7094.6795454545381</v>
      </c>
      <c r="G92" s="8">
        <f t="shared" si="9"/>
        <v>10312.049318181816</v>
      </c>
      <c r="H92" s="6">
        <f t="shared" si="6"/>
        <v>450</v>
      </c>
    </row>
    <row r="93" spans="1:8" x14ac:dyDescent="0.25">
      <c r="A93" s="6">
        <v>455</v>
      </c>
      <c r="B93" s="5">
        <v>44659.43309027778</v>
      </c>
      <c r="C93">
        <v>94.2</v>
      </c>
      <c r="D93" s="8">
        <f t="shared" si="7"/>
        <v>29.013636363636337</v>
      </c>
      <c r="E93" s="8">
        <f t="shared" si="8"/>
        <v>14.796954545454533</v>
      </c>
      <c r="F93" s="8">
        <f t="shared" si="5"/>
        <v>6732.6143181818125</v>
      </c>
      <c r="G93" s="8">
        <f t="shared" si="9"/>
        <v>10386.034090909088</v>
      </c>
      <c r="H93" s="6">
        <f t="shared" si="6"/>
        <v>455</v>
      </c>
    </row>
    <row r="94" spans="1:8" x14ac:dyDescent="0.25">
      <c r="A94" s="6">
        <v>460</v>
      </c>
      <c r="B94" s="5">
        <v>44659.433148148149</v>
      </c>
      <c r="C94">
        <v>93.5</v>
      </c>
      <c r="D94" s="8">
        <f t="shared" si="7"/>
        <v>28.313636363636334</v>
      </c>
      <c r="E94" s="8">
        <f t="shared" si="8"/>
        <v>14.439954545454531</v>
      </c>
      <c r="F94" s="8">
        <f t="shared" si="5"/>
        <v>6642.3790909090849</v>
      </c>
      <c r="G94" s="8">
        <f t="shared" si="9"/>
        <v>10458.23386363636</v>
      </c>
      <c r="H94" s="6">
        <f t="shared" si="6"/>
        <v>460</v>
      </c>
    </row>
    <row r="95" spans="1:8" x14ac:dyDescent="0.25">
      <c r="A95" s="6">
        <v>465</v>
      </c>
      <c r="B95" s="5">
        <v>44659.433206018519</v>
      </c>
      <c r="C95">
        <v>92.3</v>
      </c>
      <c r="D95" s="8">
        <f t="shared" si="7"/>
        <v>27.113636363636331</v>
      </c>
      <c r="E95" s="8">
        <f t="shared" si="8"/>
        <v>13.82795454545453</v>
      </c>
      <c r="F95" s="8">
        <f t="shared" si="5"/>
        <v>6429.998863636356</v>
      </c>
      <c r="G95" s="8">
        <f t="shared" si="9"/>
        <v>10527.373636363633</v>
      </c>
      <c r="H95" s="6">
        <f t="shared" si="6"/>
        <v>465</v>
      </c>
    </row>
    <row r="96" spans="1:8" x14ac:dyDescent="0.25">
      <c r="A96" s="6">
        <v>470</v>
      </c>
      <c r="B96" s="5">
        <v>44659.433263888888</v>
      </c>
      <c r="C96">
        <v>91.2</v>
      </c>
      <c r="D96" s="8">
        <f t="shared" si="7"/>
        <v>26.013636363636337</v>
      </c>
      <c r="E96" s="8">
        <f t="shared" si="8"/>
        <v>13.266954545454531</v>
      </c>
      <c r="F96" s="8">
        <f t="shared" si="5"/>
        <v>6235.4686363636301</v>
      </c>
      <c r="G96" s="8">
        <f t="shared" si="9"/>
        <v>10593.708409090905</v>
      </c>
      <c r="H96" s="6">
        <f t="shared" si="6"/>
        <v>470</v>
      </c>
    </row>
    <row r="97" spans="1:8" x14ac:dyDescent="0.25">
      <c r="A97" s="6">
        <v>475</v>
      </c>
      <c r="B97" s="5">
        <v>44659.433321759258</v>
      </c>
      <c r="C97">
        <v>91.2</v>
      </c>
      <c r="D97" s="8">
        <f t="shared" si="7"/>
        <v>26.013636363636337</v>
      </c>
      <c r="E97" s="8">
        <f t="shared" si="8"/>
        <v>13.266954545454531</v>
      </c>
      <c r="F97" s="8">
        <f t="shared" si="5"/>
        <v>6301.8034090909023</v>
      </c>
      <c r="G97" s="8">
        <f t="shared" si="9"/>
        <v>10660.043181818177</v>
      </c>
      <c r="H97" s="6">
        <f t="shared" si="6"/>
        <v>475</v>
      </c>
    </row>
    <row r="98" spans="1:8" x14ac:dyDescent="0.25">
      <c r="A98" s="6">
        <v>480</v>
      </c>
      <c r="B98" s="5">
        <v>44659.433379629627</v>
      </c>
      <c r="C98">
        <v>90.8</v>
      </c>
      <c r="D98" s="8">
        <f t="shared" si="7"/>
        <v>25.613636363636331</v>
      </c>
      <c r="E98" s="8">
        <f t="shared" si="8"/>
        <v>13.062954545454529</v>
      </c>
      <c r="F98" s="8">
        <f t="shared" si="5"/>
        <v>6270.2181818181743</v>
      </c>
      <c r="G98" s="8">
        <f t="shared" si="9"/>
        <v>10725.35795454545</v>
      </c>
      <c r="H98" s="6">
        <f t="shared" si="6"/>
        <v>480</v>
      </c>
    </row>
    <row r="99" spans="1:8" x14ac:dyDescent="0.25">
      <c r="A99" s="6">
        <v>485</v>
      </c>
      <c r="B99" s="5">
        <v>44659.433437500003</v>
      </c>
      <c r="C99">
        <v>88.5</v>
      </c>
      <c r="D99" s="8">
        <f t="shared" si="7"/>
        <v>23.313636363636334</v>
      </c>
      <c r="E99" s="8">
        <f t="shared" si="8"/>
        <v>11.889954545454531</v>
      </c>
      <c r="F99" s="8">
        <f t="shared" si="5"/>
        <v>5766.6279545454472</v>
      </c>
      <c r="G99" s="8">
        <f t="shared" si="9"/>
        <v>10784.807727272722</v>
      </c>
      <c r="H99" s="6">
        <f t="shared" si="6"/>
        <v>485</v>
      </c>
    </row>
    <row r="100" spans="1:8" x14ac:dyDescent="0.25">
      <c r="A100" s="6">
        <v>490</v>
      </c>
      <c r="B100" s="5">
        <v>44659.433495370373</v>
      </c>
      <c r="C100">
        <v>88.5</v>
      </c>
      <c r="D100" s="8">
        <f t="shared" si="7"/>
        <v>23.313636363636334</v>
      </c>
      <c r="E100" s="8">
        <f t="shared" si="8"/>
        <v>11.889954545454531</v>
      </c>
      <c r="F100" s="8">
        <f t="shared" si="5"/>
        <v>5826.07772727272</v>
      </c>
      <c r="G100" s="8">
        <f t="shared" si="9"/>
        <v>10844.257499999994</v>
      </c>
      <c r="H100" s="6">
        <f t="shared" si="6"/>
        <v>490</v>
      </c>
    </row>
    <row r="101" spans="1:8" x14ac:dyDescent="0.25">
      <c r="A101" s="6">
        <v>495</v>
      </c>
      <c r="B101" s="5">
        <v>44659.433553240742</v>
      </c>
      <c r="C101">
        <v>87</v>
      </c>
      <c r="D101" s="8">
        <f t="shared" si="7"/>
        <v>21.813636363636334</v>
      </c>
      <c r="E101" s="8">
        <f t="shared" si="8"/>
        <v>11.12495454545453</v>
      </c>
      <c r="F101" s="8">
        <f t="shared" si="5"/>
        <v>5506.8524999999927</v>
      </c>
      <c r="G101" s="8">
        <f t="shared" si="9"/>
        <v>10899.882272727267</v>
      </c>
      <c r="H101" s="6">
        <f t="shared" si="6"/>
        <v>495</v>
      </c>
    </row>
    <row r="102" spans="1:8" x14ac:dyDescent="0.25">
      <c r="A102" s="6">
        <v>500</v>
      </c>
      <c r="B102" s="5">
        <v>44659.433611111112</v>
      </c>
      <c r="C102">
        <v>86.2</v>
      </c>
      <c r="D102" s="8">
        <f t="shared" si="7"/>
        <v>21.013636363636337</v>
      </c>
      <c r="E102" s="8">
        <f t="shared" si="8"/>
        <v>10.716954545454533</v>
      </c>
      <c r="F102" s="8">
        <f t="shared" si="5"/>
        <v>5358.4772727272666</v>
      </c>
      <c r="G102" s="8">
        <f t="shared" si="9"/>
        <v>10953.467045454539</v>
      </c>
      <c r="H102" s="6">
        <f t="shared" si="6"/>
        <v>500</v>
      </c>
    </row>
    <row r="103" spans="1:8" x14ac:dyDescent="0.25">
      <c r="A103" s="6">
        <v>505</v>
      </c>
      <c r="B103" s="5">
        <v>44659.433668981481</v>
      </c>
      <c r="C103">
        <v>86.6</v>
      </c>
      <c r="D103" s="8">
        <f t="shared" si="7"/>
        <v>21.413636363636328</v>
      </c>
      <c r="E103" s="8">
        <f t="shared" si="8"/>
        <v>10.920954545454528</v>
      </c>
      <c r="F103" s="8">
        <f t="shared" si="5"/>
        <v>5515.0820454545365</v>
      </c>
      <c r="G103" s="8">
        <f t="shared" si="9"/>
        <v>11008.071818181812</v>
      </c>
      <c r="H103" s="6">
        <f t="shared" si="6"/>
        <v>505</v>
      </c>
    </row>
    <row r="104" spans="1:8" x14ac:dyDescent="0.25">
      <c r="A104" s="6">
        <v>510</v>
      </c>
      <c r="B104" s="5">
        <v>44659.43372685185</v>
      </c>
      <c r="C104">
        <v>85.5</v>
      </c>
      <c r="D104" s="8">
        <f t="shared" si="7"/>
        <v>20.313636363636334</v>
      </c>
      <c r="E104" s="8">
        <f t="shared" si="8"/>
        <v>10.359954545454531</v>
      </c>
      <c r="F104" s="8">
        <f t="shared" si="5"/>
        <v>5283.5768181818112</v>
      </c>
      <c r="G104" s="8">
        <f t="shared" si="9"/>
        <v>11059.871590909084</v>
      </c>
      <c r="H104" s="6">
        <f t="shared" si="6"/>
        <v>510</v>
      </c>
    </row>
    <row r="105" spans="1:8" x14ac:dyDescent="0.25">
      <c r="A105" s="6">
        <v>515</v>
      </c>
      <c r="B105" s="5">
        <v>44659.43378472222</v>
      </c>
      <c r="C105">
        <v>85.1</v>
      </c>
      <c r="D105" s="8">
        <f t="shared" si="7"/>
        <v>19.913636363636328</v>
      </c>
      <c r="E105" s="8">
        <f t="shared" si="8"/>
        <v>10.155954545454527</v>
      </c>
      <c r="F105" s="8">
        <f t="shared" si="5"/>
        <v>5230.3165909090812</v>
      </c>
      <c r="G105" s="8">
        <f t="shared" si="9"/>
        <v>11110.651363636356</v>
      </c>
      <c r="H105" s="6">
        <f t="shared" si="6"/>
        <v>515</v>
      </c>
    </row>
    <row r="106" spans="1:8" x14ac:dyDescent="0.25">
      <c r="A106" s="6">
        <v>520</v>
      </c>
      <c r="B106" s="5">
        <v>44659.433842592596</v>
      </c>
      <c r="C106">
        <v>85.1</v>
      </c>
      <c r="D106" s="8">
        <f t="shared" si="7"/>
        <v>19.913636363636328</v>
      </c>
      <c r="E106" s="8">
        <f t="shared" si="8"/>
        <v>10.155954545454527</v>
      </c>
      <c r="F106" s="8">
        <f t="shared" si="5"/>
        <v>5281.096363636354</v>
      </c>
      <c r="G106" s="8">
        <f t="shared" si="9"/>
        <v>11161.431136363628</v>
      </c>
      <c r="H106" s="6">
        <f t="shared" si="6"/>
        <v>520</v>
      </c>
    </row>
    <row r="107" spans="1:8" x14ac:dyDescent="0.25">
      <c r="A107" s="6">
        <v>525</v>
      </c>
      <c r="B107" s="5">
        <v>44659.433900462966</v>
      </c>
      <c r="C107">
        <v>83.5</v>
      </c>
      <c r="D107" s="8">
        <f t="shared" si="7"/>
        <v>18.313636363636334</v>
      </c>
      <c r="E107" s="8">
        <f t="shared" si="8"/>
        <v>9.3399545454545301</v>
      </c>
      <c r="F107" s="8">
        <f t="shared" si="5"/>
        <v>4903.476136363628</v>
      </c>
      <c r="G107" s="8">
        <f t="shared" si="9"/>
        <v>11208.1309090909</v>
      </c>
      <c r="H107" s="6">
        <f t="shared" si="6"/>
        <v>525</v>
      </c>
    </row>
    <row r="108" spans="1:8" x14ac:dyDescent="0.25">
      <c r="A108" s="6">
        <v>530</v>
      </c>
      <c r="B108" s="5">
        <v>44659.433958333335</v>
      </c>
      <c r="C108">
        <v>83.5</v>
      </c>
      <c r="D108" s="8">
        <f t="shared" si="7"/>
        <v>18.313636363636334</v>
      </c>
      <c r="E108" s="8">
        <f t="shared" si="8"/>
        <v>9.3399545454545301</v>
      </c>
      <c r="F108" s="8">
        <f t="shared" si="5"/>
        <v>4950.1759090909009</v>
      </c>
      <c r="G108" s="8">
        <f t="shared" si="9"/>
        <v>11254.830681818172</v>
      </c>
      <c r="H108" s="6">
        <f t="shared" si="6"/>
        <v>530</v>
      </c>
    </row>
    <row r="109" spans="1:8" x14ac:dyDescent="0.25">
      <c r="A109" s="6">
        <v>535</v>
      </c>
      <c r="B109" s="5">
        <v>44659.434016203704</v>
      </c>
      <c r="C109">
        <v>82.4</v>
      </c>
      <c r="D109" s="8">
        <f t="shared" si="7"/>
        <v>17.21363636363634</v>
      </c>
      <c r="E109" s="8">
        <f t="shared" si="8"/>
        <v>8.7789545454545337</v>
      </c>
      <c r="F109" s="8">
        <f t="shared" si="5"/>
        <v>4696.7406818181753</v>
      </c>
      <c r="G109" s="8">
        <f t="shared" si="9"/>
        <v>11298.725454545445</v>
      </c>
      <c r="H109" s="6">
        <f t="shared" si="6"/>
        <v>535</v>
      </c>
    </row>
    <row r="110" spans="1:8" x14ac:dyDescent="0.25">
      <c r="A110" s="6">
        <v>540</v>
      </c>
      <c r="B110" s="5">
        <v>44659.434074074074</v>
      </c>
      <c r="C110">
        <v>81.599999999999994</v>
      </c>
      <c r="D110" s="8">
        <f t="shared" si="7"/>
        <v>16.413636363636328</v>
      </c>
      <c r="E110" s="8">
        <f t="shared" si="8"/>
        <v>8.3709545454545271</v>
      </c>
      <c r="F110" s="8">
        <f t="shared" si="5"/>
        <v>4520.3154545454445</v>
      </c>
      <c r="G110" s="8">
        <f t="shared" si="9"/>
        <v>11340.580227272718</v>
      </c>
      <c r="H110" s="6">
        <f t="shared" si="6"/>
        <v>540</v>
      </c>
    </row>
    <row r="111" spans="1:8" x14ac:dyDescent="0.25">
      <c r="A111" s="6">
        <v>545</v>
      </c>
      <c r="B111" s="5">
        <v>44659.434131944443</v>
      </c>
      <c r="C111">
        <v>81.599999999999994</v>
      </c>
      <c r="D111" s="8">
        <f t="shared" si="7"/>
        <v>16.413636363636328</v>
      </c>
      <c r="E111" s="8">
        <f t="shared" si="8"/>
        <v>8.3709545454545271</v>
      </c>
      <c r="F111" s="8">
        <f t="shared" si="5"/>
        <v>4562.1702272727171</v>
      </c>
      <c r="G111" s="8">
        <f t="shared" si="9"/>
        <v>11382.43499999999</v>
      </c>
      <c r="H111" s="6">
        <f t="shared" si="6"/>
        <v>545</v>
      </c>
    </row>
    <row r="112" spans="1:8" x14ac:dyDescent="0.25">
      <c r="A112" s="6">
        <v>550</v>
      </c>
      <c r="B112" s="5">
        <v>44659.434189814812</v>
      </c>
      <c r="C112">
        <v>80.099999999999994</v>
      </c>
      <c r="D112" s="8">
        <f t="shared" si="7"/>
        <v>14.913636363636328</v>
      </c>
      <c r="E112" s="8">
        <f t="shared" si="8"/>
        <v>7.6059545454545274</v>
      </c>
      <c r="F112" s="8">
        <f t="shared" si="5"/>
        <v>4183.2749999999896</v>
      </c>
      <c r="G112" s="8">
        <f t="shared" si="9"/>
        <v>11420.464772727262</v>
      </c>
      <c r="H112" s="6">
        <f t="shared" si="6"/>
        <v>550</v>
      </c>
    </row>
    <row r="113" spans="1:8" x14ac:dyDescent="0.25">
      <c r="A113" s="6">
        <v>555</v>
      </c>
      <c r="B113" s="5">
        <v>44659.434247685182</v>
      </c>
      <c r="C113">
        <v>80.5</v>
      </c>
      <c r="D113" s="8">
        <f t="shared" si="7"/>
        <v>15.313636363636334</v>
      </c>
      <c r="E113" s="8">
        <f t="shared" si="8"/>
        <v>7.8099545454545307</v>
      </c>
      <c r="F113" s="8">
        <f t="shared" si="5"/>
        <v>4334.5247727272645</v>
      </c>
      <c r="G113" s="8">
        <f t="shared" si="9"/>
        <v>11459.514545454535</v>
      </c>
      <c r="H113" s="6">
        <f t="shared" si="6"/>
        <v>555</v>
      </c>
    </row>
    <row r="114" spans="1:8" x14ac:dyDescent="0.25">
      <c r="A114" s="6">
        <v>560</v>
      </c>
      <c r="B114" s="5">
        <v>44659.434305555558</v>
      </c>
      <c r="C114">
        <v>79.7</v>
      </c>
      <c r="D114" s="8">
        <f t="shared" si="7"/>
        <v>14.513636363636337</v>
      </c>
      <c r="E114" s="8">
        <f t="shared" si="8"/>
        <v>7.4019545454545321</v>
      </c>
      <c r="F114" s="8">
        <f t="shared" si="5"/>
        <v>4145.0945454545381</v>
      </c>
      <c r="G114" s="8">
        <f t="shared" si="9"/>
        <v>11496.524318181808</v>
      </c>
      <c r="H114" s="6">
        <f t="shared" si="6"/>
        <v>560</v>
      </c>
    </row>
    <row r="115" spans="1:8" x14ac:dyDescent="0.25">
      <c r="A115" s="6">
        <v>565</v>
      </c>
      <c r="B115" s="5">
        <v>44659.434363425928</v>
      </c>
      <c r="C115">
        <v>79.7</v>
      </c>
      <c r="D115" s="8">
        <f t="shared" si="7"/>
        <v>14.513636363636337</v>
      </c>
      <c r="E115" s="8">
        <f t="shared" si="8"/>
        <v>7.4019545454545321</v>
      </c>
      <c r="F115" s="8">
        <f t="shared" si="5"/>
        <v>4182.1043181818104</v>
      </c>
      <c r="G115" s="8">
        <f t="shared" si="9"/>
        <v>11533.534090909081</v>
      </c>
      <c r="H115" s="6">
        <f t="shared" si="6"/>
        <v>565</v>
      </c>
    </row>
    <row r="116" spans="1:8" x14ac:dyDescent="0.25">
      <c r="A116" s="6">
        <v>570</v>
      </c>
      <c r="B116" s="5">
        <v>44659.434421296297</v>
      </c>
      <c r="C116">
        <v>79</v>
      </c>
      <c r="D116" s="8">
        <f t="shared" si="7"/>
        <v>13.813636363636334</v>
      </c>
      <c r="E116" s="8">
        <f t="shared" si="8"/>
        <v>7.0449545454545301</v>
      </c>
      <c r="F116" s="8">
        <f t="shared" si="5"/>
        <v>4015.624090909082</v>
      </c>
      <c r="G116" s="8">
        <f t="shared" si="9"/>
        <v>11568.758863636354</v>
      </c>
      <c r="H116" s="6">
        <f t="shared" si="6"/>
        <v>570</v>
      </c>
    </row>
    <row r="117" spans="1:8" x14ac:dyDescent="0.25">
      <c r="A117" s="6">
        <v>575</v>
      </c>
      <c r="B117" s="5">
        <v>44659.434479166666</v>
      </c>
      <c r="C117">
        <v>78.599999999999994</v>
      </c>
      <c r="D117" s="8">
        <f t="shared" si="7"/>
        <v>13.413636363636328</v>
      </c>
      <c r="E117" s="8">
        <f t="shared" si="8"/>
        <v>6.8409545454545277</v>
      </c>
      <c r="F117" s="8">
        <f t="shared" si="5"/>
        <v>3933.5488636363534</v>
      </c>
      <c r="G117" s="8">
        <f t="shared" si="9"/>
        <v>11602.963636363627</v>
      </c>
      <c r="H117" s="6">
        <f t="shared" si="6"/>
        <v>575</v>
      </c>
    </row>
    <row r="118" spans="1:8" x14ac:dyDescent="0.25">
      <c r="A118" s="6">
        <v>580</v>
      </c>
      <c r="B118" s="5">
        <v>44659.434537037036</v>
      </c>
      <c r="C118">
        <v>78.2</v>
      </c>
      <c r="D118" s="8">
        <f t="shared" si="7"/>
        <v>13.013636363636337</v>
      </c>
      <c r="E118" s="8">
        <f t="shared" si="8"/>
        <v>6.6369545454545316</v>
      </c>
      <c r="F118" s="8">
        <f t="shared" si="5"/>
        <v>3849.4336363636285</v>
      </c>
      <c r="G118" s="8">
        <f t="shared" si="9"/>
        <v>11636.1484090909</v>
      </c>
      <c r="H118" s="6">
        <f t="shared" si="6"/>
        <v>580</v>
      </c>
    </row>
    <row r="119" spans="1:8" x14ac:dyDescent="0.25">
      <c r="A119" s="6">
        <v>585</v>
      </c>
      <c r="B119" s="5">
        <v>44659.434594907405</v>
      </c>
      <c r="C119">
        <v>77.099999999999994</v>
      </c>
      <c r="D119" s="8">
        <f t="shared" si="7"/>
        <v>11.913636363636328</v>
      </c>
      <c r="E119" s="8">
        <f t="shared" si="8"/>
        <v>6.0759545454545281</v>
      </c>
      <c r="F119" s="8">
        <f t="shared" si="5"/>
        <v>3554.4334090908987</v>
      </c>
      <c r="G119" s="8">
        <f t="shared" si="9"/>
        <v>11666.528181818172</v>
      </c>
      <c r="H119" s="6">
        <f t="shared" si="6"/>
        <v>585</v>
      </c>
    </row>
    <row r="120" spans="1:8" x14ac:dyDescent="0.25">
      <c r="A120" s="6">
        <v>590</v>
      </c>
      <c r="B120" s="5">
        <v>44659.434652777774</v>
      </c>
      <c r="C120">
        <v>77.099999999999994</v>
      </c>
      <c r="D120" s="8">
        <f t="shared" si="7"/>
        <v>11.913636363636328</v>
      </c>
      <c r="E120" s="8">
        <f t="shared" si="8"/>
        <v>6.0759545454545281</v>
      </c>
      <c r="F120" s="8">
        <f t="shared" si="5"/>
        <v>3584.8131818181714</v>
      </c>
      <c r="G120" s="8">
        <f t="shared" si="9"/>
        <v>11696.907954545444</v>
      </c>
      <c r="H120" s="6">
        <f t="shared" si="6"/>
        <v>590</v>
      </c>
    </row>
    <row r="121" spans="1:8" x14ac:dyDescent="0.25">
      <c r="A121" s="6">
        <v>595</v>
      </c>
      <c r="B121" s="5">
        <v>44659.434710648151</v>
      </c>
      <c r="C121">
        <v>77.099999999999994</v>
      </c>
      <c r="D121" s="8">
        <f t="shared" si="7"/>
        <v>11.913636363636328</v>
      </c>
      <c r="E121" s="8">
        <f t="shared" si="8"/>
        <v>6.0759545454545281</v>
      </c>
      <c r="F121" s="8">
        <f t="shared" si="5"/>
        <v>3615.1929545454441</v>
      </c>
      <c r="G121" s="8">
        <f t="shared" si="9"/>
        <v>11727.287727272716</v>
      </c>
      <c r="H121" s="6">
        <f t="shared" si="6"/>
        <v>595</v>
      </c>
    </row>
    <row r="122" spans="1:8" x14ac:dyDescent="0.25">
      <c r="A122" s="6">
        <v>600</v>
      </c>
      <c r="B122" s="5">
        <v>44659.43476851852</v>
      </c>
      <c r="C122">
        <v>76.3</v>
      </c>
      <c r="D122" s="8">
        <f t="shared" si="7"/>
        <v>11.113636363636331</v>
      </c>
      <c r="E122" s="8">
        <f t="shared" si="8"/>
        <v>5.6679545454545295</v>
      </c>
      <c r="F122" s="8">
        <f t="shared" si="5"/>
        <v>3400.7727272727175</v>
      </c>
      <c r="G122" s="8">
        <f t="shared" si="9"/>
        <v>11755.62749999999</v>
      </c>
      <c r="H122" s="6">
        <f t="shared" si="6"/>
        <v>600</v>
      </c>
    </row>
    <row r="123" spans="1:8" x14ac:dyDescent="0.25">
      <c r="A123" s="6">
        <v>605</v>
      </c>
      <c r="B123" s="5">
        <v>44659.43482638889</v>
      </c>
      <c r="C123">
        <v>75.900000000000006</v>
      </c>
      <c r="D123" s="8">
        <f t="shared" si="7"/>
        <v>10.71363636363634</v>
      </c>
      <c r="E123" s="8">
        <f t="shared" si="8"/>
        <v>5.4639545454545333</v>
      </c>
      <c r="F123" s="8">
        <f t="shared" si="5"/>
        <v>3305.6924999999928</v>
      </c>
      <c r="G123" s="8">
        <f t="shared" si="9"/>
        <v>11782.947272727262</v>
      </c>
      <c r="H123" s="6">
        <f t="shared" si="6"/>
        <v>605</v>
      </c>
    </row>
    <row r="124" spans="1:8" x14ac:dyDescent="0.25">
      <c r="A124" s="6">
        <v>610</v>
      </c>
      <c r="B124" s="5">
        <v>44659.434884259259</v>
      </c>
      <c r="C124">
        <v>75.900000000000006</v>
      </c>
      <c r="D124" s="8">
        <f t="shared" si="7"/>
        <v>10.71363636363634</v>
      </c>
      <c r="E124" s="8">
        <f t="shared" si="8"/>
        <v>5.4639545454545333</v>
      </c>
      <c r="F124" s="8">
        <f t="shared" si="5"/>
        <v>3333.0122727272651</v>
      </c>
      <c r="G124" s="8">
        <f t="shared" si="9"/>
        <v>11810.267045454535</v>
      </c>
      <c r="H124" s="6">
        <f t="shared" si="6"/>
        <v>610</v>
      </c>
    </row>
    <row r="125" spans="1:8" x14ac:dyDescent="0.25">
      <c r="A125" s="6">
        <v>615</v>
      </c>
      <c r="B125" s="5">
        <v>44659.434942129628</v>
      </c>
      <c r="C125">
        <v>75.5</v>
      </c>
      <c r="D125" s="8">
        <f t="shared" si="7"/>
        <v>10.313636363636334</v>
      </c>
      <c r="E125" s="8">
        <f t="shared" si="8"/>
        <v>5.2599545454545309</v>
      </c>
      <c r="F125" s="8">
        <f t="shared" si="5"/>
        <v>3234.8720454545364</v>
      </c>
      <c r="G125" s="8">
        <f t="shared" si="9"/>
        <v>11836.566818181807</v>
      </c>
      <c r="H125" s="6">
        <f t="shared" si="6"/>
        <v>615</v>
      </c>
    </row>
    <row r="126" spans="1:8" x14ac:dyDescent="0.25">
      <c r="A126" s="6">
        <v>620</v>
      </c>
      <c r="B126" s="5">
        <v>44659.434999999998</v>
      </c>
      <c r="C126">
        <v>75.2</v>
      </c>
      <c r="D126" s="8">
        <f t="shared" si="7"/>
        <v>10.013636363636337</v>
      </c>
      <c r="E126" s="8">
        <f t="shared" si="8"/>
        <v>5.1069545454545322</v>
      </c>
      <c r="F126" s="8">
        <f t="shared" si="5"/>
        <v>3166.3118181818099</v>
      </c>
      <c r="G126" s="8">
        <f t="shared" si="9"/>
        <v>11862.10159090908</v>
      </c>
      <c r="H126" s="6">
        <f t="shared" si="6"/>
        <v>620</v>
      </c>
    </row>
    <row r="127" spans="1:8" x14ac:dyDescent="0.25">
      <c r="A127" s="6">
        <v>625</v>
      </c>
      <c r="B127" s="5">
        <v>44659.435057870367</v>
      </c>
      <c r="C127">
        <v>75.2</v>
      </c>
      <c r="D127" s="8">
        <f t="shared" si="7"/>
        <v>10.013636363636337</v>
      </c>
      <c r="E127" s="8">
        <f t="shared" si="8"/>
        <v>5.1069545454545322</v>
      </c>
      <c r="F127" s="8">
        <f t="shared" si="5"/>
        <v>3191.8465909090828</v>
      </c>
      <c r="G127" s="8">
        <f t="shared" si="9"/>
        <v>11887.636363636353</v>
      </c>
      <c r="H127" s="6">
        <f t="shared" si="6"/>
        <v>625</v>
      </c>
    </row>
    <row r="128" spans="1:8" x14ac:dyDescent="0.25">
      <c r="A128" s="6">
        <v>630</v>
      </c>
      <c r="B128" s="5">
        <v>44659.435115740744</v>
      </c>
      <c r="C128">
        <v>74.400000000000006</v>
      </c>
      <c r="D128" s="8">
        <f t="shared" si="7"/>
        <v>9.2136363636363399</v>
      </c>
      <c r="E128" s="8">
        <f t="shared" si="8"/>
        <v>4.6989545454545336</v>
      </c>
      <c r="F128" s="8">
        <f t="shared" si="5"/>
        <v>2960.3413636363562</v>
      </c>
      <c r="G128" s="8">
        <f t="shared" si="9"/>
        <v>11911.131136363625</v>
      </c>
      <c r="H128" s="6">
        <f t="shared" si="6"/>
        <v>630</v>
      </c>
    </row>
    <row r="129" spans="1:8" x14ac:dyDescent="0.25">
      <c r="A129" s="6">
        <v>635</v>
      </c>
      <c r="B129" s="5">
        <v>44659.435173611113</v>
      </c>
      <c r="C129">
        <v>74</v>
      </c>
      <c r="D129" s="8">
        <f t="shared" si="7"/>
        <v>8.8136363636363342</v>
      </c>
      <c r="E129" s="8">
        <f t="shared" si="8"/>
        <v>4.4949545454545303</v>
      </c>
      <c r="F129" s="8">
        <f t="shared" si="5"/>
        <v>2854.2961363636268</v>
      </c>
      <c r="G129" s="8">
        <f t="shared" si="9"/>
        <v>11933.605909090898</v>
      </c>
      <c r="H129" s="6">
        <f t="shared" si="6"/>
        <v>635</v>
      </c>
    </row>
    <row r="130" spans="1:8" x14ac:dyDescent="0.25">
      <c r="A130" s="6">
        <v>640</v>
      </c>
      <c r="B130" s="5">
        <v>44659.435231481482</v>
      </c>
      <c r="C130">
        <v>73.599999999999994</v>
      </c>
      <c r="D130" s="8">
        <f t="shared" si="7"/>
        <v>8.4136363636363285</v>
      </c>
      <c r="E130" s="8">
        <f t="shared" si="8"/>
        <v>4.2909545454545279</v>
      </c>
      <c r="F130" s="8">
        <f t="shared" ref="F130:F193" si="10">E130*A130</f>
        <v>2746.210909090898</v>
      </c>
      <c r="G130" s="8">
        <f t="shared" si="9"/>
        <v>11955.060681818171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44659.435289351852</v>
      </c>
      <c r="C131">
        <v>73.2</v>
      </c>
      <c r="D131" s="8">
        <f t="shared" ref="D131:D194" si="12">C131-AVERAGE($C$2:$C$23)</f>
        <v>8.013636363636337</v>
      </c>
      <c r="E131" s="8">
        <f t="shared" ref="E131:E194" si="13">D131*0.51</f>
        <v>4.0869545454545317</v>
      </c>
      <c r="F131" s="8">
        <f t="shared" si="10"/>
        <v>2636.0856818181728</v>
      </c>
      <c r="G131" s="8">
        <f t="shared" si="9"/>
        <v>11975.495454545444</v>
      </c>
      <c r="H131" s="6">
        <f t="shared" si="11"/>
        <v>645</v>
      </c>
    </row>
    <row r="132" spans="1:8" x14ac:dyDescent="0.25">
      <c r="A132" s="6">
        <v>650</v>
      </c>
      <c r="B132" s="5">
        <v>44659.435347222221</v>
      </c>
      <c r="C132">
        <v>73.2</v>
      </c>
      <c r="D132" s="8">
        <f t="shared" si="12"/>
        <v>8.013636363636337</v>
      </c>
      <c r="E132" s="8">
        <f t="shared" si="13"/>
        <v>4.0869545454545317</v>
      </c>
      <c r="F132" s="8">
        <f t="shared" si="10"/>
        <v>2656.5204545454458</v>
      </c>
      <c r="G132" s="8">
        <f t="shared" si="9"/>
        <v>11995.930227272716</v>
      </c>
      <c r="H132" s="6">
        <f t="shared" si="11"/>
        <v>650</v>
      </c>
    </row>
    <row r="133" spans="1:8" x14ac:dyDescent="0.25">
      <c r="A133" s="6">
        <v>655</v>
      </c>
      <c r="B133" s="5">
        <v>44659.43540509259</v>
      </c>
      <c r="C133">
        <v>72.900000000000006</v>
      </c>
      <c r="D133" s="8">
        <f t="shared" si="12"/>
        <v>7.7136363636363399</v>
      </c>
      <c r="E133" s="8">
        <f t="shared" si="13"/>
        <v>3.9339545454545335</v>
      </c>
      <c r="F133" s="8">
        <f t="shared" si="10"/>
        <v>2576.7402272727195</v>
      </c>
      <c r="G133" s="8">
        <f t="shared" si="9"/>
        <v>12015.599999999989</v>
      </c>
      <c r="H133" s="6">
        <f t="shared" si="11"/>
        <v>655</v>
      </c>
    </row>
    <row r="134" spans="1:8" x14ac:dyDescent="0.25">
      <c r="A134" s="6">
        <v>660</v>
      </c>
      <c r="B134" s="5">
        <v>44659.43546296296</v>
      </c>
      <c r="C134">
        <v>72.5</v>
      </c>
      <c r="D134" s="8">
        <f t="shared" si="12"/>
        <v>7.3136363636363342</v>
      </c>
      <c r="E134" s="8">
        <f t="shared" si="13"/>
        <v>3.7299545454545306</v>
      </c>
      <c r="F134" s="8">
        <f t="shared" si="10"/>
        <v>2461.7699999999904</v>
      </c>
      <c r="G134" s="8">
        <f t="shared" si="9"/>
        <v>12034.249772727262</v>
      </c>
      <c r="H134" s="6">
        <f t="shared" si="11"/>
        <v>660</v>
      </c>
    </row>
    <row r="135" spans="1:8" x14ac:dyDescent="0.25">
      <c r="A135" s="6">
        <v>665</v>
      </c>
      <c r="B135" s="5">
        <v>44659.435520833336</v>
      </c>
      <c r="C135">
        <v>72.5</v>
      </c>
      <c r="D135" s="8">
        <f t="shared" si="12"/>
        <v>7.3136363636363342</v>
      </c>
      <c r="E135" s="8">
        <f t="shared" si="13"/>
        <v>3.7299545454545306</v>
      </c>
      <c r="F135" s="8">
        <f t="shared" si="10"/>
        <v>2480.4197727272631</v>
      </c>
      <c r="G135" s="8">
        <f t="shared" si="9"/>
        <v>12052.899545454535</v>
      </c>
      <c r="H135" s="6">
        <f t="shared" si="11"/>
        <v>665</v>
      </c>
    </row>
    <row r="136" spans="1:8" x14ac:dyDescent="0.25">
      <c r="A136" s="6">
        <v>670</v>
      </c>
      <c r="B136" s="5">
        <v>44659.435578703706</v>
      </c>
      <c r="C136">
        <v>72.099999999999994</v>
      </c>
      <c r="D136" s="8">
        <f t="shared" si="12"/>
        <v>6.9136363636363285</v>
      </c>
      <c r="E136" s="8">
        <f t="shared" si="13"/>
        <v>3.5259545454545278</v>
      </c>
      <c r="F136" s="8">
        <f t="shared" si="10"/>
        <v>2362.3895454545336</v>
      </c>
      <c r="G136" s="8">
        <f t="shared" ref="G136:G199" si="14">G135+E136*5</f>
        <v>12070.529318181807</v>
      </c>
      <c r="H136" s="6">
        <f t="shared" si="11"/>
        <v>670</v>
      </c>
    </row>
    <row r="137" spans="1:8" x14ac:dyDescent="0.25">
      <c r="A137" s="6">
        <v>675</v>
      </c>
      <c r="B137" s="5">
        <v>44659.435636574075</v>
      </c>
      <c r="C137">
        <v>72.5</v>
      </c>
      <c r="D137" s="8">
        <f t="shared" si="12"/>
        <v>7.3136363636363342</v>
      </c>
      <c r="E137" s="8">
        <f t="shared" si="13"/>
        <v>3.7299545454545306</v>
      </c>
      <c r="F137" s="8">
        <f t="shared" si="10"/>
        <v>2517.7193181818084</v>
      </c>
      <c r="G137" s="8">
        <f t="shared" si="14"/>
        <v>12089.17909090908</v>
      </c>
      <c r="H137" s="6">
        <f t="shared" si="11"/>
        <v>675</v>
      </c>
    </row>
    <row r="138" spans="1:8" x14ac:dyDescent="0.25">
      <c r="A138" s="6">
        <v>680</v>
      </c>
      <c r="B138" s="5">
        <v>44659.435694444444</v>
      </c>
      <c r="C138">
        <v>71.7</v>
      </c>
      <c r="D138" s="8">
        <f t="shared" si="12"/>
        <v>6.513636363636337</v>
      </c>
      <c r="E138" s="8">
        <f t="shared" si="13"/>
        <v>3.3219545454545321</v>
      </c>
      <c r="F138" s="8">
        <f t="shared" si="10"/>
        <v>2258.9290909090819</v>
      </c>
      <c r="G138" s="8">
        <f t="shared" si="14"/>
        <v>12105.788863636351</v>
      </c>
      <c r="H138" s="6">
        <f t="shared" si="11"/>
        <v>680</v>
      </c>
    </row>
    <row r="139" spans="1:8" x14ac:dyDescent="0.25">
      <c r="A139" s="6">
        <v>685</v>
      </c>
      <c r="B139" s="5">
        <v>44659.435752314814</v>
      </c>
      <c r="C139">
        <v>71.3</v>
      </c>
      <c r="D139" s="8">
        <f t="shared" si="12"/>
        <v>6.1136363636363313</v>
      </c>
      <c r="E139" s="8">
        <f t="shared" si="13"/>
        <v>3.1179545454545292</v>
      </c>
      <c r="F139" s="8">
        <f t="shared" si="10"/>
        <v>2135.7988636363525</v>
      </c>
      <c r="G139" s="8">
        <f t="shared" si="14"/>
        <v>12121.378636363625</v>
      </c>
      <c r="H139" s="6">
        <f t="shared" si="11"/>
        <v>685</v>
      </c>
    </row>
    <row r="140" spans="1:8" x14ac:dyDescent="0.25">
      <c r="A140" s="6">
        <v>690</v>
      </c>
      <c r="B140" s="5">
        <v>44659.435810185183</v>
      </c>
      <c r="C140">
        <v>71.3</v>
      </c>
      <c r="D140" s="8">
        <f t="shared" si="12"/>
        <v>6.1136363636363313</v>
      </c>
      <c r="E140" s="8">
        <f t="shared" si="13"/>
        <v>3.1179545454545292</v>
      </c>
      <c r="F140" s="8">
        <f t="shared" si="10"/>
        <v>2151.3886363636252</v>
      </c>
      <c r="G140" s="8">
        <f t="shared" si="14"/>
        <v>12136.968409090898</v>
      </c>
      <c r="H140" s="6">
        <f t="shared" si="11"/>
        <v>690</v>
      </c>
    </row>
    <row r="141" spans="1:8" x14ac:dyDescent="0.25">
      <c r="A141" s="6">
        <v>695</v>
      </c>
      <c r="B141" s="5">
        <v>44659.435868055552</v>
      </c>
      <c r="C141">
        <v>71</v>
      </c>
      <c r="D141" s="8">
        <f t="shared" si="12"/>
        <v>5.8136363636363342</v>
      </c>
      <c r="E141" s="8">
        <f t="shared" si="13"/>
        <v>2.9649545454545305</v>
      </c>
      <c r="F141" s="8">
        <f t="shared" si="10"/>
        <v>2060.6434090908988</v>
      </c>
      <c r="G141" s="8">
        <f t="shared" si="14"/>
        <v>12151.79318181817</v>
      </c>
      <c r="H141" s="6">
        <f t="shared" si="11"/>
        <v>695</v>
      </c>
    </row>
    <row r="142" spans="1:8" x14ac:dyDescent="0.25">
      <c r="A142" s="6">
        <v>700</v>
      </c>
      <c r="B142" s="5">
        <v>44659.435925925929</v>
      </c>
      <c r="C142">
        <v>71.3</v>
      </c>
      <c r="D142" s="8">
        <f t="shared" si="12"/>
        <v>6.1136363636363313</v>
      </c>
      <c r="E142" s="8">
        <f t="shared" si="13"/>
        <v>3.1179545454545292</v>
      </c>
      <c r="F142" s="8">
        <f t="shared" si="10"/>
        <v>2182.5681818181706</v>
      </c>
      <c r="G142" s="8">
        <f t="shared" si="14"/>
        <v>12167.382954545443</v>
      </c>
      <c r="H142" s="6">
        <f t="shared" si="11"/>
        <v>700</v>
      </c>
    </row>
    <row r="143" spans="1:8" x14ac:dyDescent="0.25">
      <c r="A143" s="6">
        <v>705</v>
      </c>
      <c r="B143" s="5">
        <v>44659.435983796298</v>
      </c>
      <c r="C143">
        <v>71</v>
      </c>
      <c r="D143" s="8">
        <f t="shared" si="12"/>
        <v>5.8136363636363342</v>
      </c>
      <c r="E143" s="8">
        <f t="shared" si="13"/>
        <v>2.9649545454545305</v>
      </c>
      <c r="F143" s="8">
        <f t="shared" si="10"/>
        <v>2090.292954545444</v>
      </c>
      <c r="G143" s="8">
        <f t="shared" si="14"/>
        <v>12182.207727272715</v>
      </c>
      <c r="H143" s="6">
        <f t="shared" si="11"/>
        <v>705</v>
      </c>
    </row>
    <row r="144" spans="1:8" x14ac:dyDescent="0.25">
      <c r="A144" s="6">
        <v>710</v>
      </c>
      <c r="B144" s="5">
        <v>44659.436041666668</v>
      </c>
      <c r="C144">
        <v>70.599999999999994</v>
      </c>
      <c r="D144" s="8">
        <f t="shared" si="12"/>
        <v>5.4136363636363285</v>
      </c>
      <c r="E144" s="8">
        <f t="shared" si="13"/>
        <v>2.7609545454545277</v>
      </c>
      <c r="F144" s="8">
        <f t="shared" si="10"/>
        <v>1960.2777272727146</v>
      </c>
      <c r="G144" s="8">
        <f t="shared" si="14"/>
        <v>12196.012499999988</v>
      </c>
      <c r="H144" s="6">
        <f t="shared" si="11"/>
        <v>710</v>
      </c>
    </row>
    <row r="145" spans="1:8" x14ac:dyDescent="0.25">
      <c r="A145" s="6">
        <v>715</v>
      </c>
      <c r="B145" s="5">
        <v>44659.436099537037</v>
      </c>
      <c r="C145">
        <v>70.599999999999994</v>
      </c>
      <c r="D145" s="8">
        <f t="shared" si="12"/>
        <v>5.4136363636363285</v>
      </c>
      <c r="E145" s="8">
        <f t="shared" si="13"/>
        <v>2.7609545454545277</v>
      </c>
      <c r="F145" s="8">
        <f t="shared" si="10"/>
        <v>1974.0824999999872</v>
      </c>
      <c r="G145" s="8">
        <f t="shared" si="14"/>
        <v>12209.817272727261</v>
      </c>
      <c r="H145" s="6">
        <f t="shared" si="11"/>
        <v>715</v>
      </c>
    </row>
    <row r="146" spans="1:8" x14ac:dyDescent="0.25">
      <c r="A146" s="6">
        <v>720</v>
      </c>
      <c r="B146" s="5">
        <v>44659.436157407406</v>
      </c>
      <c r="C146">
        <v>70.599999999999994</v>
      </c>
      <c r="D146" s="8">
        <f t="shared" si="12"/>
        <v>5.4136363636363285</v>
      </c>
      <c r="E146" s="8">
        <f t="shared" si="13"/>
        <v>2.7609545454545277</v>
      </c>
      <c r="F146" s="8">
        <f t="shared" si="10"/>
        <v>1987.8872727272599</v>
      </c>
      <c r="G146" s="8">
        <f t="shared" si="14"/>
        <v>12223.622045454535</v>
      </c>
      <c r="H146" s="6">
        <f t="shared" si="11"/>
        <v>720</v>
      </c>
    </row>
    <row r="147" spans="1:8" x14ac:dyDescent="0.25">
      <c r="A147" s="6">
        <v>725</v>
      </c>
      <c r="B147" s="5">
        <v>44659.436215277776</v>
      </c>
      <c r="C147">
        <v>70.2</v>
      </c>
      <c r="D147" s="8">
        <f t="shared" si="12"/>
        <v>5.013636363636337</v>
      </c>
      <c r="E147" s="8">
        <f t="shared" si="13"/>
        <v>2.5569545454545319</v>
      </c>
      <c r="F147" s="8">
        <f t="shared" si="10"/>
        <v>1853.7920454545356</v>
      </c>
      <c r="G147" s="8">
        <f t="shared" si="14"/>
        <v>12236.406818181807</v>
      </c>
      <c r="H147" s="6">
        <f t="shared" si="11"/>
        <v>725</v>
      </c>
    </row>
    <row r="148" spans="1:8" x14ac:dyDescent="0.25">
      <c r="A148" s="6">
        <v>730</v>
      </c>
      <c r="B148" s="5">
        <v>44659.436273148145</v>
      </c>
      <c r="C148">
        <v>69.8</v>
      </c>
      <c r="D148" s="8">
        <f t="shared" si="12"/>
        <v>4.6136363636363313</v>
      </c>
      <c r="E148" s="8">
        <f t="shared" si="13"/>
        <v>2.3529545454545291</v>
      </c>
      <c r="F148" s="8">
        <f t="shared" si="10"/>
        <v>1717.6568181818063</v>
      </c>
      <c r="G148" s="8">
        <f t="shared" si="14"/>
        <v>12248.17159090908</v>
      </c>
      <c r="H148" s="6">
        <f t="shared" si="11"/>
        <v>730</v>
      </c>
    </row>
    <row r="149" spans="1:8" x14ac:dyDescent="0.25">
      <c r="A149" s="6">
        <v>735</v>
      </c>
      <c r="B149" s="5">
        <v>44659.436331018522</v>
      </c>
      <c r="C149">
        <v>70.2</v>
      </c>
      <c r="D149" s="8">
        <f t="shared" si="12"/>
        <v>5.013636363636337</v>
      </c>
      <c r="E149" s="8">
        <f t="shared" si="13"/>
        <v>2.5569545454545319</v>
      </c>
      <c r="F149" s="8">
        <f t="shared" si="10"/>
        <v>1879.3615909090809</v>
      </c>
      <c r="G149" s="8">
        <f t="shared" si="14"/>
        <v>12260.956363636353</v>
      </c>
      <c r="H149" s="6">
        <f t="shared" si="11"/>
        <v>735</v>
      </c>
    </row>
    <row r="150" spans="1:8" x14ac:dyDescent="0.25">
      <c r="A150" s="6">
        <v>740</v>
      </c>
      <c r="B150" s="5">
        <v>44659.436388888891</v>
      </c>
      <c r="C150">
        <v>69.8</v>
      </c>
      <c r="D150" s="8">
        <f t="shared" si="12"/>
        <v>4.6136363636363313</v>
      </c>
      <c r="E150" s="8">
        <f t="shared" si="13"/>
        <v>2.3529545454545291</v>
      </c>
      <c r="F150" s="8">
        <f t="shared" si="10"/>
        <v>1741.1863636363514</v>
      </c>
      <c r="G150" s="8">
        <f t="shared" si="14"/>
        <v>12272.721136363625</v>
      </c>
      <c r="H150" s="6">
        <f t="shared" si="11"/>
        <v>740</v>
      </c>
    </row>
    <row r="151" spans="1:8" x14ac:dyDescent="0.25">
      <c r="A151" s="6">
        <v>745</v>
      </c>
      <c r="B151" s="5">
        <v>44659.43644675926</v>
      </c>
      <c r="C151">
        <v>69.400000000000006</v>
      </c>
      <c r="D151" s="8">
        <f t="shared" si="12"/>
        <v>4.2136363636363399</v>
      </c>
      <c r="E151" s="8">
        <f t="shared" si="13"/>
        <v>2.1489545454545333</v>
      </c>
      <c r="F151" s="8">
        <f t="shared" si="10"/>
        <v>1600.9711363636272</v>
      </c>
      <c r="G151" s="8">
        <f t="shared" si="14"/>
        <v>12283.465909090897</v>
      </c>
      <c r="H151" s="6">
        <f t="shared" si="11"/>
        <v>745</v>
      </c>
    </row>
    <row r="152" spans="1:8" x14ac:dyDescent="0.25">
      <c r="A152" s="6">
        <v>750</v>
      </c>
      <c r="B152" s="5">
        <v>44659.43650462963</v>
      </c>
      <c r="C152">
        <v>69.400000000000006</v>
      </c>
      <c r="D152" s="8">
        <f t="shared" si="12"/>
        <v>4.2136363636363399</v>
      </c>
      <c r="E152" s="8">
        <f t="shared" si="13"/>
        <v>2.1489545454545333</v>
      </c>
      <c r="F152" s="8">
        <f t="shared" si="10"/>
        <v>1611.7159090908999</v>
      </c>
      <c r="G152" s="8">
        <f t="shared" si="14"/>
        <v>12294.210681818169</v>
      </c>
      <c r="H152" s="6">
        <f t="shared" si="11"/>
        <v>750</v>
      </c>
    </row>
    <row r="153" spans="1:8" x14ac:dyDescent="0.25">
      <c r="A153" s="6">
        <v>755</v>
      </c>
      <c r="B153" s="5">
        <v>44659.436562499999</v>
      </c>
      <c r="C153">
        <v>69.099999999999994</v>
      </c>
      <c r="D153" s="8">
        <f t="shared" si="12"/>
        <v>3.9136363636363285</v>
      </c>
      <c r="E153" s="8">
        <f t="shared" si="13"/>
        <v>1.9959545454545276</v>
      </c>
      <c r="F153" s="8">
        <f t="shared" si="10"/>
        <v>1506.9456818181684</v>
      </c>
      <c r="G153" s="8">
        <f t="shared" si="14"/>
        <v>12304.190454545442</v>
      </c>
      <c r="H153" s="6">
        <f t="shared" si="11"/>
        <v>755</v>
      </c>
    </row>
    <row r="154" spans="1:8" x14ac:dyDescent="0.25">
      <c r="A154" s="6">
        <v>760</v>
      </c>
      <c r="B154" s="5">
        <v>44659.436620370368</v>
      </c>
      <c r="C154">
        <v>69.099999999999994</v>
      </c>
      <c r="D154" s="8">
        <f t="shared" si="12"/>
        <v>3.9136363636363285</v>
      </c>
      <c r="E154" s="8">
        <f t="shared" si="13"/>
        <v>1.9959545454545276</v>
      </c>
      <c r="F154" s="8">
        <f t="shared" si="10"/>
        <v>1516.925454545441</v>
      </c>
      <c r="G154" s="8">
        <f t="shared" si="14"/>
        <v>12314.170227272714</v>
      </c>
      <c r="H154" s="6">
        <f t="shared" si="11"/>
        <v>760</v>
      </c>
    </row>
    <row r="155" spans="1:8" x14ac:dyDescent="0.25">
      <c r="A155" s="6">
        <v>765</v>
      </c>
      <c r="B155" s="5">
        <v>44659.436678240738</v>
      </c>
      <c r="C155">
        <v>68.7</v>
      </c>
      <c r="D155" s="8">
        <f t="shared" si="12"/>
        <v>3.513636363636337</v>
      </c>
      <c r="E155" s="8">
        <f t="shared" si="13"/>
        <v>1.7919545454545318</v>
      </c>
      <c r="F155" s="8">
        <f t="shared" si="10"/>
        <v>1370.8452272727168</v>
      </c>
      <c r="G155" s="8">
        <f t="shared" si="14"/>
        <v>12323.129999999986</v>
      </c>
      <c r="H155" s="6">
        <f t="shared" si="11"/>
        <v>765</v>
      </c>
    </row>
    <row r="156" spans="1:8" x14ac:dyDescent="0.25">
      <c r="A156" s="6">
        <v>770</v>
      </c>
      <c r="B156" s="5">
        <v>44659.436736111114</v>
      </c>
      <c r="C156">
        <v>68.7</v>
      </c>
      <c r="D156" s="8">
        <f t="shared" si="12"/>
        <v>3.513636363636337</v>
      </c>
      <c r="E156" s="8">
        <f t="shared" si="13"/>
        <v>1.7919545454545318</v>
      </c>
      <c r="F156" s="8">
        <f t="shared" si="10"/>
        <v>1379.8049999999896</v>
      </c>
      <c r="G156" s="8">
        <f t="shared" si="14"/>
        <v>12332.089772727259</v>
      </c>
      <c r="H156" s="6">
        <f t="shared" si="11"/>
        <v>770</v>
      </c>
    </row>
    <row r="157" spans="1:8" x14ac:dyDescent="0.25">
      <c r="A157" s="6">
        <v>775</v>
      </c>
      <c r="B157" s="5">
        <v>44659.436793981484</v>
      </c>
      <c r="C157">
        <v>68.3</v>
      </c>
      <c r="D157" s="8">
        <f t="shared" si="12"/>
        <v>3.1136363636363313</v>
      </c>
      <c r="E157" s="8">
        <f t="shared" si="13"/>
        <v>1.587954545454529</v>
      </c>
      <c r="F157" s="8">
        <f t="shared" si="10"/>
        <v>1230.66477272726</v>
      </c>
      <c r="G157" s="8">
        <f t="shared" si="14"/>
        <v>12340.029545454532</v>
      </c>
      <c r="H157" s="6">
        <f t="shared" si="11"/>
        <v>775</v>
      </c>
    </row>
    <row r="158" spans="1:8" x14ac:dyDescent="0.25">
      <c r="A158" s="6">
        <v>780</v>
      </c>
      <c r="B158" s="5">
        <v>44659.436851851853</v>
      </c>
      <c r="C158">
        <v>68.3</v>
      </c>
      <c r="D158" s="8">
        <f t="shared" si="12"/>
        <v>3.1136363636363313</v>
      </c>
      <c r="E158" s="8">
        <f t="shared" si="13"/>
        <v>1.587954545454529</v>
      </c>
      <c r="F158" s="8">
        <f t="shared" si="10"/>
        <v>1238.6045454545326</v>
      </c>
      <c r="G158" s="8">
        <f t="shared" si="14"/>
        <v>12347.969318181806</v>
      </c>
      <c r="H158" s="6">
        <f t="shared" si="11"/>
        <v>780</v>
      </c>
    </row>
    <row r="159" spans="1:8" x14ac:dyDescent="0.25">
      <c r="A159" s="6">
        <v>785</v>
      </c>
      <c r="B159" s="5">
        <v>44659.436909722222</v>
      </c>
      <c r="C159">
        <v>68.3</v>
      </c>
      <c r="D159" s="8">
        <f t="shared" si="12"/>
        <v>3.1136363636363313</v>
      </c>
      <c r="E159" s="8">
        <f t="shared" si="13"/>
        <v>1.587954545454529</v>
      </c>
      <c r="F159" s="8">
        <f t="shared" si="10"/>
        <v>1246.5443181818052</v>
      </c>
      <c r="G159" s="8">
        <f t="shared" si="14"/>
        <v>12355.909090909079</v>
      </c>
      <c r="H159" s="6">
        <f t="shared" si="11"/>
        <v>785</v>
      </c>
    </row>
    <row r="160" spans="1:8" x14ac:dyDescent="0.25">
      <c r="A160" s="6">
        <v>790</v>
      </c>
      <c r="B160" s="5">
        <v>44659.436967592592</v>
      </c>
      <c r="C160">
        <v>68.3</v>
      </c>
      <c r="D160" s="8">
        <f t="shared" si="12"/>
        <v>3.1136363636363313</v>
      </c>
      <c r="E160" s="8">
        <f t="shared" si="13"/>
        <v>1.587954545454529</v>
      </c>
      <c r="F160" s="8">
        <f t="shared" si="10"/>
        <v>1254.4840909090778</v>
      </c>
      <c r="G160" s="8">
        <f t="shared" si="14"/>
        <v>12363.848863636353</v>
      </c>
      <c r="H160" s="6">
        <f t="shared" si="11"/>
        <v>790</v>
      </c>
    </row>
    <row r="161" spans="1:8" x14ac:dyDescent="0.25">
      <c r="A161" s="6">
        <v>795</v>
      </c>
      <c r="B161" s="5">
        <v>44659.437025462961</v>
      </c>
      <c r="C161">
        <v>68.3</v>
      </c>
      <c r="D161" s="8">
        <f t="shared" si="12"/>
        <v>3.1136363636363313</v>
      </c>
      <c r="E161" s="8">
        <f t="shared" si="13"/>
        <v>1.587954545454529</v>
      </c>
      <c r="F161" s="8">
        <f t="shared" si="10"/>
        <v>1262.4238636363505</v>
      </c>
      <c r="G161" s="8">
        <f t="shared" si="14"/>
        <v>12371.788636363626</v>
      </c>
      <c r="H161" s="6">
        <f t="shared" si="11"/>
        <v>795</v>
      </c>
    </row>
    <row r="162" spans="1:8" x14ac:dyDescent="0.25">
      <c r="A162" s="6">
        <v>800</v>
      </c>
      <c r="B162" s="5">
        <v>44659.437083333331</v>
      </c>
      <c r="C162">
        <v>68.3</v>
      </c>
      <c r="D162" s="8">
        <f t="shared" si="12"/>
        <v>3.1136363636363313</v>
      </c>
      <c r="E162" s="8">
        <f t="shared" si="13"/>
        <v>1.587954545454529</v>
      </c>
      <c r="F162" s="8">
        <f t="shared" si="10"/>
        <v>1270.3636363636231</v>
      </c>
      <c r="G162" s="8">
        <f t="shared" si="14"/>
        <v>12379.7284090909</v>
      </c>
      <c r="H162" s="6">
        <f t="shared" si="11"/>
        <v>800</v>
      </c>
    </row>
    <row r="163" spans="1:8" x14ac:dyDescent="0.25">
      <c r="A163" s="6">
        <v>805</v>
      </c>
      <c r="B163" s="5">
        <v>44659.437141203707</v>
      </c>
      <c r="C163">
        <v>67.900000000000006</v>
      </c>
      <c r="D163" s="8">
        <f t="shared" si="12"/>
        <v>2.7136363636363399</v>
      </c>
      <c r="E163" s="8">
        <f t="shared" si="13"/>
        <v>1.3839545454545334</v>
      </c>
      <c r="F163" s="8">
        <f t="shared" si="10"/>
        <v>1114.0834090908995</v>
      </c>
      <c r="G163" s="8">
        <f t="shared" si="14"/>
        <v>12386.648181818173</v>
      </c>
      <c r="H163" s="6">
        <f t="shared" si="11"/>
        <v>805</v>
      </c>
    </row>
    <row r="164" spans="1:8" x14ac:dyDescent="0.25">
      <c r="A164" s="6">
        <v>810</v>
      </c>
      <c r="B164" s="5">
        <v>44659.437199074076</v>
      </c>
      <c r="C164">
        <v>68.3</v>
      </c>
      <c r="D164" s="8">
        <f t="shared" si="12"/>
        <v>3.1136363636363313</v>
      </c>
      <c r="E164" s="8">
        <f t="shared" si="13"/>
        <v>1.587954545454529</v>
      </c>
      <c r="F164" s="8">
        <f t="shared" si="10"/>
        <v>1286.2431818181685</v>
      </c>
      <c r="G164" s="8">
        <f t="shared" si="14"/>
        <v>12394.587954545446</v>
      </c>
      <c r="H164" s="6">
        <f t="shared" si="11"/>
        <v>810</v>
      </c>
    </row>
    <row r="165" spans="1:8" x14ac:dyDescent="0.25">
      <c r="A165" s="6">
        <v>815</v>
      </c>
      <c r="B165" s="5">
        <v>44659.437256944446</v>
      </c>
      <c r="C165">
        <v>67.900000000000006</v>
      </c>
      <c r="D165" s="8">
        <f t="shared" si="12"/>
        <v>2.7136363636363399</v>
      </c>
      <c r="E165" s="8">
        <f t="shared" si="13"/>
        <v>1.3839545454545334</v>
      </c>
      <c r="F165" s="8">
        <f t="shared" si="10"/>
        <v>1127.9229545454448</v>
      </c>
      <c r="G165" s="8">
        <f t="shared" si="14"/>
        <v>12401.507727272719</v>
      </c>
      <c r="H165" s="6">
        <f t="shared" si="11"/>
        <v>815</v>
      </c>
    </row>
    <row r="166" spans="1:8" x14ac:dyDescent="0.25">
      <c r="A166" s="6">
        <v>820</v>
      </c>
      <c r="B166" s="5">
        <v>44659.437314814815</v>
      </c>
      <c r="C166">
        <v>67.900000000000006</v>
      </c>
      <c r="D166" s="8">
        <f t="shared" si="12"/>
        <v>2.7136363636363399</v>
      </c>
      <c r="E166" s="8">
        <f t="shared" si="13"/>
        <v>1.3839545454545334</v>
      </c>
      <c r="F166" s="8">
        <f t="shared" si="10"/>
        <v>1134.8427272727174</v>
      </c>
      <c r="G166" s="8">
        <f t="shared" si="14"/>
        <v>12408.427499999993</v>
      </c>
      <c r="H166" s="6">
        <f t="shared" si="11"/>
        <v>820</v>
      </c>
    </row>
    <row r="167" spans="1:8" x14ac:dyDescent="0.25">
      <c r="A167" s="6">
        <v>825</v>
      </c>
      <c r="B167" s="5">
        <v>44659.437372685185</v>
      </c>
      <c r="C167">
        <v>67.5</v>
      </c>
      <c r="D167" s="8">
        <f t="shared" si="12"/>
        <v>2.3136363636363342</v>
      </c>
      <c r="E167" s="8">
        <f t="shared" si="13"/>
        <v>1.1799545454545304</v>
      </c>
      <c r="F167" s="8">
        <f t="shared" si="10"/>
        <v>973.46249999998759</v>
      </c>
      <c r="G167" s="8">
        <f t="shared" si="14"/>
        <v>12414.327272727265</v>
      </c>
      <c r="H167" s="6">
        <f t="shared" si="11"/>
        <v>825</v>
      </c>
    </row>
    <row r="168" spans="1:8" x14ac:dyDescent="0.25">
      <c r="A168" s="6">
        <v>830</v>
      </c>
      <c r="B168" s="5">
        <v>44659.437430555554</v>
      </c>
      <c r="C168">
        <v>67.5</v>
      </c>
      <c r="D168" s="8">
        <f t="shared" si="12"/>
        <v>2.3136363636363342</v>
      </c>
      <c r="E168" s="8">
        <f t="shared" si="13"/>
        <v>1.1799545454545304</v>
      </c>
      <c r="F168" s="8">
        <f t="shared" si="10"/>
        <v>979.36227272726023</v>
      </c>
      <c r="G168" s="8">
        <f t="shared" si="14"/>
        <v>12420.227045454538</v>
      </c>
      <c r="H168" s="6">
        <f t="shared" si="11"/>
        <v>830</v>
      </c>
    </row>
    <row r="169" spans="1:8" x14ac:dyDescent="0.25">
      <c r="A169" s="6">
        <v>835</v>
      </c>
      <c r="B169" s="5">
        <v>44659.437488425923</v>
      </c>
      <c r="C169">
        <v>67.5</v>
      </c>
      <c r="D169" s="8">
        <f t="shared" si="12"/>
        <v>2.3136363636363342</v>
      </c>
      <c r="E169" s="8">
        <f t="shared" si="13"/>
        <v>1.1799545454545304</v>
      </c>
      <c r="F169" s="8">
        <f t="shared" si="10"/>
        <v>985.26204545453288</v>
      </c>
      <c r="G169" s="8">
        <f t="shared" si="14"/>
        <v>12426.12681818181</v>
      </c>
      <c r="H169" s="6">
        <f t="shared" si="11"/>
        <v>835</v>
      </c>
    </row>
    <row r="170" spans="1:8" x14ac:dyDescent="0.25">
      <c r="A170" s="6">
        <v>840</v>
      </c>
      <c r="B170" s="5">
        <v>44659.4375462963</v>
      </c>
      <c r="C170">
        <v>67.5</v>
      </c>
      <c r="D170" s="8">
        <f t="shared" si="12"/>
        <v>2.3136363636363342</v>
      </c>
      <c r="E170" s="8">
        <f t="shared" si="13"/>
        <v>1.1799545454545304</v>
      </c>
      <c r="F170" s="8">
        <f t="shared" si="10"/>
        <v>991.16181818180553</v>
      </c>
      <c r="G170" s="8">
        <f t="shared" si="14"/>
        <v>12432.026590909083</v>
      </c>
      <c r="H170" s="6">
        <f t="shared" si="11"/>
        <v>840</v>
      </c>
    </row>
    <row r="171" spans="1:8" x14ac:dyDescent="0.25">
      <c r="A171" s="6">
        <v>845</v>
      </c>
      <c r="B171" s="5">
        <v>44659.437604166669</v>
      </c>
      <c r="C171">
        <v>67.099999999999994</v>
      </c>
      <c r="D171" s="8">
        <f t="shared" si="12"/>
        <v>1.9136363636363285</v>
      </c>
      <c r="E171" s="8">
        <f t="shared" si="13"/>
        <v>0.97595454545452753</v>
      </c>
      <c r="F171" s="8">
        <f t="shared" si="10"/>
        <v>824.68159090907579</v>
      </c>
      <c r="G171" s="8">
        <f t="shared" si="14"/>
        <v>12436.906363636355</v>
      </c>
      <c r="H171" s="6">
        <f t="shared" si="11"/>
        <v>845</v>
      </c>
    </row>
    <row r="172" spans="1:8" x14ac:dyDescent="0.25">
      <c r="A172" s="6">
        <v>850</v>
      </c>
      <c r="B172" s="5">
        <v>44659.437662037039</v>
      </c>
      <c r="C172">
        <v>67.099999999999994</v>
      </c>
      <c r="D172" s="8">
        <f t="shared" si="12"/>
        <v>1.9136363636363285</v>
      </c>
      <c r="E172" s="8">
        <f t="shared" si="13"/>
        <v>0.97595454545452753</v>
      </c>
      <c r="F172" s="8">
        <f t="shared" si="10"/>
        <v>829.56136363634846</v>
      </c>
      <c r="G172" s="8">
        <f t="shared" si="14"/>
        <v>12441.786136363628</v>
      </c>
      <c r="H172" s="6">
        <f t="shared" si="11"/>
        <v>850</v>
      </c>
    </row>
    <row r="173" spans="1:8" x14ac:dyDescent="0.25">
      <c r="A173" s="6">
        <v>855</v>
      </c>
      <c r="B173" s="5">
        <v>44659.437719907408</v>
      </c>
      <c r="C173">
        <v>67.099999999999994</v>
      </c>
      <c r="D173" s="8">
        <f t="shared" si="12"/>
        <v>1.9136363636363285</v>
      </c>
      <c r="E173" s="8">
        <f t="shared" si="13"/>
        <v>0.97595454545452753</v>
      </c>
      <c r="F173" s="8">
        <f t="shared" si="10"/>
        <v>834.44113636362101</v>
      </c>
      <c r="G173" s="8">
        <f t="shared" si="14"/>
        <v>12446.6659090909</v>
      </c>
      <c r="H173" s="6">
        <f t="shared" si="11"/>
        <v>855</v>
      </c>
    </row>
    <row r="174" spans="1:8" x14ac:dyDescent="0.25">
      <c r="A174" s="6">
        <v>860</v>
      </c>
      <c r="B174" s="5">
        <v>44659.437777777777</v>
      </c>
      <c r="C174">
        <v>67.099999999999994</v>
      </c>
      <c r="D174" s="8">
        <f t="shared" si="12"/>
        <v>1.9136363636363285</v>
      </c>
      <c r="E174" s="8">
        <f t="shared" si="13"/>
        <v>0.97595454545452753</v>
      </c>
      <c r="F174" s="8">
        <f t="shared" si="10"/>
        <v>839.32090909089368</v>
      </c>
      <c r="G174" s="8">
        <f t="shared" si="14"/>
        <v>12451.545681818172</v>
      </c>
      <c r="H174" s="6">
        <f t="shared" si="11"/>
        <v>860</v>
      </c>
    </row>
    <row r="175" spans="1:8" x14ac:dyDescent="0.25">
      <c r="A175" s="6">
        <v>865</v>
      </c>
      <c r="B175" s="5">
        <v>44659.437835648147</v>
      </c>
      <c r="C175">
        <v>67.099999999999994</v>
      </c>
      <c r="D175" s="8">
        <f t="shared" si="12"/>
        <v>1.9136363636363285</v>
      </c>
      <c r="E175" s="8">
        <f t="shared" si="13"/>
        <v>0.97595454545452753</v>
      </c>
      <c r="F175" s="8">
        <f t="shared" si="10"/>
        <v>844.20068181816634</v>
      </c>
      <c r="G175" s="8">
        <f t="shared" si="14"/>
        <v>12456.425454545444</v>
      </c>
      <c r="H175" s="6">
        <f t="shared" si="11"/>
        <v>865</v>
      </c>
    </row>
    <row r="176" spans="1:8" x14ac:dyDescent="0.25">
      <c r="A176" s="6">
        <v>870</v>
      </c>
      <c r="B176" s="5">
        <v>44659.437893518516</v>
      </c>
      <c r="C176">
        <v>67.099999999999994</v>
      </c>
      <c r="D176" s="8">
        <f t="shared" si="12"/>
        <v>1.9136363636363285</v>
      </c>
      <c r="E176" s="8">
        <f t="shared" si="13"/>
        <v>0.97595454545452753</v>
      </c>
      <c r="F176" s="8">
        <f t="shared" si="10"/>
        <v>849.0804545454389</v>
      </c>
      <c r="G176" s="8">
        <f t="shared" si="14"/>
        <v>12461.305227272716</v>
      </c>
      <c r="H176" s="6">
        <f t="shared" si="11"/>
        <v>870</v>
      </c>
    </row>
    <row r="177" spans="1:8" x14ac:dyDescent="0.25">
      <c r="A177" s="6">
        <v>875</v>
      </c>
      <c r="B177" s="5">
        <v>44659.437951388885</v>
      </c>
      <c r="C177">
        <v>67.099999999999994</v>
      </c>
      <c r="D177" s="8">
        <f t="shared" si="12"/>
        <v>1.9136363636363285</v>
      </c>
      <c r="E177" s="8">
        <f t="shared" si="13"/>
        <v>0.97595454545452753</v>
      </c>
      <c r="F177" s="8">
        <f t="shared" si="10"/>
        <v>853.96022727271156</v>
      </c>
      <c r="G177" s="8">
        <f t="shared" si="14"/>
        <v>12466.184999999989</v>
      </c>
      <c r="H177" s="6">
        <f t="shared" si="11"/>
        <v>875</v>
      </c>
    </row>
    <row r="178" spans="1:8" x14ac:dyDescent="0.25">
      <c r="A178" s="6">
        <v>880</v>
      </c>
      <c r="B178" s="5">
        <v>44659.438009259262</v>
      </c>
      <c r="C178">
        <v>66.8</v>
      </c>
      <c r="D178" s="8">
        <f t="shared" si="12"/>
        <v>1.6136363636363313</v>
      </c>
      <c r="E178" s="8">
        <f t="shared" si="13"/>
        <v>0.82295454545452895</v>
      </c>
      <c r="F178" s="8">
        <f t="shared" si="10"/>
        <v>724.19999999998549</v>
      </c>
      <c r="G178" s="8">
        <f t="shared" si="14"/>
        <v>12470.299772727261</v>
      </c>
      <c r="H178" s="6">
        <f t="shared" si="11"/>
        <v>880</v>
      </c>
    </row>
    <row r="179" spans="1:8" x14ac:dyDescent="0.25">
      <c r="A179" s="6">
        <v>885</v>
      </c>
      <c r="B179" s="5">
        <v>44659.438067129631</v>
      </c>
      <c r="C179">
        <v>66.8</v>
      </c>
      <c r="D179" s="8">
        <f t="shared" si="12"/>
        <v>1.6136363636363313</v>
      </c>
      <c r="E179" s="8">
        <f t="shared" si="13"/>
        <v>0.82295454545452895</v>
      </c>
      <c r="F179" s="8">
        <f t="shared" si="10"/>
        <v>728.31477272725817</v>
      </c>
      <c r="G179" s="8">
        <f t="shared" si="14"/>
        <v>12474.414545454534</v>
      </c>
      <c r="H179" s="6">
        <f t="shared" si="11"/>
        <v>885</v>
      </c>
    </row>
    <row r="180" spans="1:8" x14ac:dyDescent="0.25">
      <c r="A180" s="6">
        <v>890</v>
      </c>
      <c r="B180" s="5">
        <v>44659.438125000001</v>
      </c>
      <c r="C180">
        <v>66.8</v>
      </c>
      <c r="D180" s="8">
        <f t="shared" si="12"/>
        <v>1.6136363636363313</v>
      </c>
      <c r="E180" s="8">
        <f t="shared" si="13"/>
        <v>0.82295454545452895</v>
      </c>
      <c r="F180" s="8">
        <f t="shared" si="10"/>
        <v>732.42954545453074</v>
      </c>
      <c r="G180" s="8">
        <f t="shared" si="14"/>
        <v>12478.529318181807</v>
      </c>
      <c r="H180" s="6">
        <f t="shared" si="11"/>
        <v>890</v>
      </c>
    </row>
    <row r="181" spans="1:8" x14ac:dyDescent="0.25">
      <c r="A181" s="6">
        <v>895</v>
      </c>
      <c r="B181" s="5">
        <v>44659.43818287037</v>
      </c>
      <c r="C181">
        <v>66.8</v>
      </c>
      <c r="D181" s="8">
        <f t="shared" si="12"/>
        <v>1.6136363636363313</v>
      </c>
      <c r="E181" s="8">
        <f t="shared" si="13"/>
        <v>0.82295454545452895</v>
      </c>
      <c r="F181" s="8">
        <f t="shared" si="10"/>
        <v>736.54431818180342</v>
      </c>
      <c r="G181" s="8">
        <f t="shared" si="14"/>
        <v>12482.64409090908</v>
      </c>
      <c r="H181" s="6">
        <f t="shared" si="11"/>
        <v>895</v>
      </c>
    </row>
    <row r="182" spans="1:8" x14ac:dyDescent="0.25">
      <c r="A182" s="6">
        <v>900</v>
      </c>
      <c r="B182" s="5">
        <v>44659.438240740739</v>
      </c>
      <c r="C182">
        <v>66.8</v>
      </c>
      <c r="D182" s="8">
        <f t="shared" si="12"/>
        <v>1.6136363636363313</v>
      </c>
      <c r="E182" s="8">
        <f t="shared" si="13"/>
        <v>0.82295454545452895</v>
      </c>
      <c r="F182" s="8">
        <f t="shared" si="10"/>
        <v>740.6590909090761</v>
      </c>
      <c r="G182" s="8">
        <f t="shared" si="14"/>
        <v>12486.758863636353</v>
      </c>
      <c r="H182" s="6">
        <f t="shared" si="11"/>
        <v>900</v>
      </c>
    </row>
    <row r="183" spans="1:8" x14ac:dyDescent="0.25">
      <c r="A183" s="6">
        <v>905</v>
      </c>
      <c r="B183" s="5">
        <v>44659.438298611109</v>
      </c>
      <c r="C183">
        <v>66.400000000000006</v>
      </c>
      <c r="D183" s="8">
        <f t="shared" si="12"/>
        <v>1.2136363636363399</v>
      </c>
      <c r="E183" s="8">
        <f t="shared" si="13"/>
        <v>0.61895454545453332</v>
      </c>
      <c r="F183" s="8">
        <f t="shared" si="10"/>
        <v>560.15386363635264</v>
      </c>
      <c r="G183" s="8">
        <f t="shared" si="14"/>
        <v>12489.853636363625</v>
      </c>
      <c r="H183" s="6">
        <f t="shared" si="11"/>
        <v>905</v>
      </c>
    </row>
    <row r="184" spans="1:8" x14ac:dyDescent="0.25">
      <c r="A184" s="6">
        <v>910</v>
      </c>
      <c r="B184" s="5">
        <v>44659.438356481478</v>
      </c>
      <c r="C184">
        <v>66.8</v>
      </c>
      <c r="D184" s="8">
        <f t="shared" si="12"/>
        <v>1.6136363636363313</v>
      </c>
      <c r="E184" s="8">
        <f t="shared" si="13"/>
        <v>0.82295454545452895</v>
      </c>
      <c r="F184" s="8">
        <f t="shared" si="10"/>
        <v>748.88863636362134</v>
      </c>
      <c r="G184" s="8">
        <f t="shared" si="14"/>
        <v>12493.968409090898</v>
      </c>
      <c r="H184" s="6">
        <f t="shared" si="11"/>
        <v>910</v>
      </c>
    </row>
    <row r="185" spans="1:8" x14ac:dyDescent="0.25">
      <c r="A185" s="6">
        <v>915</v>
      </c>
      <c r="B185" s="5">
        <v>44659.438414351855</v>
      </c>
      <c r="C185">
        <v>66.400000000000006</v>
      </c>
      <c r="D185" s="8">
        <f t="shared" si="12"/>
        <v>1.2136363636363399</v>
      </c>
      <c r="E185" s="8">
        <f t="shared" si="13"/>
        <v>0.61895454545453332</v>
      </c>
      <c r="F185" s="8">
        <f t="shared" si="10"/>
        <v>566.34340909089804</v>
      </c>
      <c r="G185" s="8">
        <f t="shared" si="14"/>
        <v>12497.06318181817</v>
      </c>
      <c r="H185" s="6">
        <f t="shared" si="11"/>
        <v>915</v>
      </c>
    </row>
    <row r="186" spans="1:8" x14ac:dyDescent="0.25">
      <c r="A186" s="6">
        <v>920</v>
      </c>
      <c r="B186" s="5">
        <v>44659.438472222224</v>
      </c>
      <c r="C186">
        <v>66.8</v>
      </c>
      <c r="D186" s="8">
        <f t="shared" si="12"/>
        <v>1.6136363636363313</v>
      </c>
      <c r="E186" s="8">
        <f t="shared" si="13"/>
        <v>0.82295454545452895</v>
      </c>
      <c r="F186" s="8">
        <f t="shared" si="10"/>
        <v>757.11818181816659</v>
      </c>
      <c r="G186" s="8">
        <f t="shared" si="14"/>
        <v>12501.177954545443</v>
      </c>
      <c r="H186" s="6">
        <f t="shared" si="11"/>
        <v>920</v>
      </c>
    </row>
    <row r="187" spans="1:8" x14ac:dyDescent="0.25">
      <c r="A187" s="6">
        <v>925</v>
      </c>
      <c r="B187" s="5">
        <v>44659.438530092593</v>
      </c>
      <c r="C187">
        <v>66.400000000000006</v>
      </c>
      <c r="D187" s="8">
        <f t="shared" si="12"/>
        <v>1.2136363636363399</v>
      </c>
      <c r="E187" s="8">
        <f t="shared" si="13"/>
        <v>0.61895454545453332</v>
      </c>
      <c r="F187" s="8">
        <f t="shared" si="10"/>
        <v>572.53295454544332</v>
      </c>
      <c r="G187" s="8">
        <f t="shared" si="14"/>
        <v>12504.272727272715</v>
      </c>
      <c r="H187" s="6">
        <f t="shared" si="11"/>
        <v>925</v>
      </c>
    </row>
    <row r="188" spans="1:8" x14ac:dyDescent="0.25">
      <c r="A188" s="6">
        <v>930</v>
      </c>
      <c r="B188" s="5">
        <v>44659.438587962963</v>
      </c>
      <c r="C188">
        <v>66.400000000000006</v>
      </c>
      <c r="D188" s="8">
        <f t="shared" si="12"/>
        <v>1.2136363636363399</v>
      </c>
      <c r="E188" s="8">
        <f t="shared" si="13"/>
        <v>0.61895454545453332</v>
      </c>
      <c r="F188" s="8">
        <f t="shared" si="10"/>
        <v>575.62772727271602</v>
      </c>
      <c r="G188" s="8">
        <f t="shared" si="14"/>
        <v>12507.367499999988</v>
      </c>
      <c r="H188" s="6">
        <f t="shared" si="11"/>
        <v>930</v>
      </c>
    </row>
    <row r="189" spans="1:8" x14ac:dyDescent="0.25">
      <c r="A189" s="6">
        <v>935</v>
      </c>
      <c r="B189" s="5">
        <v>44659.438645833332</v>
      </c>
      <c r="C189">
        <v>66.400000000000006</v>
      </c>
      <c r="D189" s="8">
        <f t="shared" si="12"/>
        <v>1.2136363636363399</v>
      </c>
      <c r="E189" s="8">
        <f t="shared" si="13"/>
        <v>0.61895454545453332</v>
      </c>
      <c r="F189" s="8">
        <f t="shared" si="10"/>
        <v>578.72249999998871</v>
      </c>
      <c r="G189" s="8">
        <f t="shared" si="14"/>
        <v>12510.46227272726</v>
      </c>
      <c r="H189" s="6">
        <f t="shared" si="11"/>
        <v>935</v>
      </c>
    </row>
    <row r="190" spans="1:8" x14ac:dyDescent="0.25">
      <c r="A190" s="6">
        <v>940</v>
      </c>
      <c r="B190" s="5">
        <v>44659.438703703701</v>
      </c>
      <c r="C190">
        <v>66.8</v>
      </c>
      <c r="D190" s="8">
        <f t="shared" si="12"/>
        <v>1.6136363636363313</v>
      </c>
      <c r="E190" s="8">
        <f t="shared" si="13"/>
        <v>0.82295454545452895</v>
      </c>
      <c r="F190" s="8">
        <f t="shared" si="10"/>
        <v>773.5772727272572</v>
      </c>
      <c r="G190" s="8">
        <f t="shared" si="14"/>
        <v>12514.577045454533</v>
      </c>
      <c r="H190" s="6">
        <f t="shared" si="11"/>
        <v>940</v>
      </c>
    </row>
    <row r="191" spans="1:8" x14ac:dyDescent="0.25">
      <c r="A191" s="6">
        <v>945</v>
      </c>
      <c r="B191" s="5">
        <v>44659.438761574071</v>
      </c>
      <c r="C191">
        <v>66.400000000000006</v>
      </c>
      <c r="D191" s="8">
        <f t="shared" si="12"/>
        <v>1.2136363636363399</v>
      </c>
      <c r="E191" s="8">
        <f t="shared" si="13"/>
        <v>0.61895454545453332</v>
      </c>
      <c r="F191" s="8">
        <f t="shared" si="10"/>
        <v>584.912045454534</v>
      </c>
      <c r="G191" s="8">
        <f t="shared" si="14"/>
        <v>12517.671818181805</v>
      </c>
      <c r="H191" s="6">
        <f t="shared" si="11"/>
        <v>945</v>
      </c>
    </row>
    <row r="192" spans="1:8" x14ac:dyDescent="0.25">
      <c r="A192" s="6">
        <v>950</v>
      </c>
      <c r="B192" s="5">
        <v>44659.438819444447</v>
      </c>
      <c r="C192">
        <v>66.400000000000006</v>
      </c>
      <c r="D192" s="8">
        <f t="shared" si="12"/>
        <v>1.2136363636363399</v>
      </c>
      <c r="E192" s="8">
        <f t="shared" si="13"/>
        <v>0.61895454545453332</v>
      </c>
      <c r="F192" s="8">
        <f t="shared" si="10"/>
        <v>588.00681818180669</v>
      </c>
      <c r="G192" s="8">
        <f t="shared" si="14"/>
        <v>12520.766590909077</v>
      </c>
      <c r="H192" s="6">
        <f t="shared" si="11"/>
        <v>950</v>
      </c>
    </row>
    <row r="193" spans="1:8" x14ac:dyDescent="0.25">
      <c r="A193" s="6">
        <v>955</v>
      </c>
      <c r="B193" s="5">
        <v>44659.438877314817</v>
      </c>
      <c r="C193">
        <v>66.400000000000006</v>
      </c>
      <c r="D193" s="8">
        <f t="shared" si="12"/>
        <v>1.2136363636363399</v>
      </c>
      <c r="E193" s="8">
        <f t="shared" si="13"/>
        <v>0.61895454545453332</v>
      </c>
      <c r="F193" s="8">
        <f t="shared" si="10"/>
        <v>591.10159090907928</v>
      </c>
      <c r="G193" s="8">
        <f t="shared" si="14"/>
        <v>12523.86136363635</v>
      </c>
      <c r="H193" s="6">
        <f t="shared" si="11"/>
        <v>955</v>
      </c>
    </row>
    <row r="194" spans="1:8" x14ac:dyDescent="0.25">
      <c r="A194" s="6">
        <v>960</v>
      </c>
      <c r="B194" s="5">
        <v>44659.438935185186</v>
      </c>
      <c r="C194">
        <v>66.400000000000006</v>
      </c>
      <c r="D194" s="8">
        <f t="shared" si="12"/>
        <v>1.2136363636363399</v>
      </c>
      <c r="E194" s="8">
        <f t="shared" si="13"/>
        <v>0.61895454545453332</v>
      </c>
      <c r="F194" s="8">
        <f t="shared" ref="F194:F213" si="15">E194*A194</f>
        <v>594.19636363635198</v>
      </c>
      <c r="G194" s="8">
        <f t="shared" si="14"/>
        <v>12526.956136363622</v>
      </c>
      <c r="H194" s="6">
        <f t="shared" ref="H194:H213" si="16">A194</f>
        <v>960</v>
      </c>
    </row>
    <row r="195" spans="1:8" x14ac:dyDescent="0.25">
      <c r="A195" s="6">
        <v>965</v>
      </c>
      <c r="B195" s="5">
        <v>44659.438993055555</v>
      </c>
      <c r="C195">
        <v>66.400000000000006</v>
      </c>
      <c r="D195" s="8">
        <f t="shared" ref="D195:D213" si="17">C195-AVERAGE($C$2:$C$23)</f>
        <v>1.2136363636363399</v>
      </c>
      <c r="E195" s="8">
        <f t="shared" ref="E195:E213" si="18">D195*0.51</f>
        <v>0.61895454545453332</v>
      </c>
      <c r="F195" s="8">
        <f t="shared" si="15"/>
        <v>597.29113636362467</v>
      </c>
      <c r="G195" s="8">
        <f t="shared" si="14"/>
        <v>12530.050909090894</v>
      </c>
      <c r="H195" s="6">
        <f t="shared" si="16"/>
        <v>965</v>
      </c>
    </row>
    <row r="196" spans="1:8" x14ac:dyDescent="0.25">
      <c r="A196" s="6">
        <v>970</v>
      </c>
      <c r="B196" s="5">
        <v>44659.439050925925</v>
      </c>
      <c r="C196">
        <v>66.400000000000006</v>
      </c>
      <c r="D196" s="8">
        <f t="shared" si="17"/>
        <v>1.2136363636363399</v>
      </c>
      <c r="E196" s="8">
        <f t="shared" si="18"/>
        <v>0.61895454545453332</v>
      </c>
      <c r="F196" s="8">
        <f t="shared" si="15"/>
        <v>600.38590909089737</v>
      </c>
      <c r="G196" s="8">
        <f t="shared" si="14"/>
        <v>12533.145681818167</v>
      </c>
      <c r="H196" s="6">
        <f t="shared" si="16"/>
        <v>970</v>
      </c>
    </row>
    <row r="197" spans="1:8" x14ac:dyDescent="0.25">
      <c r="A197" s="6">
        <v>975</v>
      </c>
      <c r="B197" s="5">
        <v>44659.439108796294</v>
      </c>
      <c r="C197">
        <v>66.400000000000006</v>
      </c>
      <c r="D197" s="8">
        <f t="shared" si="17"/>
        <v>1.2136363636363399</v>
      </c>
      <c r="E197" s="8">
        <f t="shared" si="18"/>
        <v>0.61895454545453332</v>
      </c>
      <c r="F197" s="8">
        <f t="shared" si="15"/>
        <v>603.48068181816996</v>
      </c>
      <c r="G197" s="8">
        <f t="shared" si="14"/>
        <v>12536.240454545439</v>
      </c>
      <c r="H197" s="6">
        <f t="shared" si="16"/>
        <v>975</v>
      </c>
    </row>
    <row r="198" spans="1:8" x14ac:dyDescent="0.25">
      <c r="A198" s="6">
        <v>980</v>
      </c>
      <c r="B198" s="5">
        <v>44659.439166666663</v>
      </c>
      <c r="C198">
        <v>66.400000000000006</v>
      </c>
      <c r="D198" s="8">
        <f t="shared" si="17"/>
        <v>1.2136363636363399</v>
      </c>
      <c r="E198" s="8">
        <f t="shared" si="18"/>
        <v>0.61895454545453332</v>
      </c>
      <c r="F198" s="8">
        <f t="shared" si="15"/>
        <v>606.57545454544265</v>
      </c>
      <c r="G198" s="8">
        <f t="shared" si="14"/>
        <v>12539.335227272712</v>
      </c>
      <c r="H198" s="6">
        <f t="shared" si="16"/>
        <v>980</v>
      </c>
    </row>
    <row r="199" spans="1:8" x14ac:dyDescent="0.25">
      <c r="A199" s="6">
        <v>985</v>
      </c>
      <c r="B199" s="5">
        <v>44659.43922453704</v>
      </c>
      <c r="C199">
        <v>66</v>
      </c>
      <c r="D199" s="8">
        <f t="shared" si="17"/>
        <v>0.81363636363633418</v>
      </c>
      <c r="E199" s="8">
        <f t="shared" si="18"/>
        <v>0.41495454545453042</v>
      </c>
      <c r="F199" s="8">
        <f t="shared" si="15"/>
        <v>408.73022727271245</v>
      </c>
      <c r="G199" s="8">
        <f t="shared" si="14"/>
        <v>12541.409999999983</v>
      </c>
      <c r="H199" s="6">
        <f t="shared" si="16"/>
        <v>985</v>
      </c>
    </row>
    <row r="200" spans="1:8" x14ac:dyDescent="0.25">
      <c r="A200" s="6">
        <v>990</v>
      </c>
      <c r="B200" s="5">
        <v>44659.439282407409</v>
      </c>
      <c r="C200">
        <v>66.400000000000006</v>
      </c>
      <c r="D200" s="8">
        <f t="shared" si="17"/>
        <v>1.2136363636363399</v>
      </c>
      <c r="E200" s="8">
        <f t="shared" si="18"/>
        <v>0.61895454545453332</v>
      </c>
      <c r="F200" s="8">
        <f t="shared" si="15"/>
        <v>612.76499999998794</v>
      </c>
      <c r="G200" s="8">
        <f t="shared" ref="G200:G213" si="19">G199+E200*5</f>
        <v>12544.504772727256</v>
      </c>
      <c r="H200" s="6">
        <f t="shared" si="16"/>
        <v>990</v>
      </c>
    </row>
    <row r="201" spans="1:8" x14ac:dyDescent="0.25">
      <c r="A201" s="6">
        <v>995</v>
      </c>
      <c r="B201" s="5">
        <v>44659.439340277779</v>
      </c>
      <c r="C201">
        <v>66.400000000000006</v>
      </c>
      <c r="D201" s="8">
        <f t="shared" si="17"/>
        <v>1.2136363636363399</v>
      </c>
      <c r="E201" s="8">
        <f t="shared" si="18"/>
        <v>0.61895454545453332</v>
      </c>
      <c r="F201" s="8">
        <f t="shared" si="15"/>
        <v>615.85977272726063</v>
      </c>
      <c r="G201" s="8">
        <f t="shared" si="19"/>
        <v>12547.599545454528</v>
      </c>
      <c r="H201" s="6">
        <f t="shared" si="16"/>
        <v>995</v>
      </c>
    </row>
    <row r="202" spans="1:8" x14ac:dyDescent="0.25">
      <c r="A202" s="6">
        <v>1000</v>
      </c>
      <c r="B202" s="5">
        <v>44659.439398148148</v>
      </c>
      <c r="C202">
        <v>66</v>
      </c>
      <c r="D202" s="8">
        <f t="shared" si="17"/>
        <v>0.81363636363633418</v>
      </c>
      <c r="E202" s="8">
        <f t="shared" si="18"/>
        <v>0.41495454545453042</v>
      </c>
      <c r="F202" s="8">
        <f t="shared" si="15"/>
        <v>414.95454545453043</v>
      </c>
      <c r="G202" s="8">
        <f t="shared" si="19"/>
        <v>12549.6743181818</v>
      </c>
      <c r="H202" s="6">
        <f t="shared" si="16"/>
        <v>1000</v>
      </c>
    </row>
    <row r="203" spans="1:8" x14ac:dyDescent="0.25">
      <c r="A203" s="6">
        <v>1005</v>
      </c>
      <c r="B203" s="5">
        <v>44659.439456018517</v>
      </c>
      <c r="C203">
        <v>66</v>
      </c>
      <c r="D203" s="8">
        <f t="shared" si="17"/>
        <v>0.81363636363633418</v>
      </c>
      <c r="E203" s="8">
        <f t="shared" si="18"/>
        <v>0.41495454545453042</v>
      </c>
      <c r="F203" s="8">
        <f t="shared" si="15"/>
        <v>417.02931818180309</v>
      </c>
      <c r="G203" s="8">
        <f t="shared" si="19"/>
        <v>12551.749090909072</v>
      </c>
      <c r="H203" s="6">
        <f t="shared" si="16"/>
        <v>1005</v>
      </c>
    </row>
    <row r="204" spans="1:8" x14ac:dyDescent="0.25">
      <c r="A204" s="6">
        <v>1010</v>
      </c>
      <c r="B204" s="5">
        <v>44659.439513888887</v>
      </c>
      <c r="C204">
        <v>66</v>
      </c>
      <c r="D204" s="8">
        <f t="shared" si="17"/>
        <v>0.81363636363633418</v>
      </c>
      <c r="E204" s="8">
        <f t="shared" si="18"/>
        <v>0.41495454545453042</v>
      </c>
      <c r="F204" s="8">
        <f t="shared" si="15"/>
        <v>419.10409090907575</v>
      </c>
      <c r="G204" s="8">
        <f t="shared" si="19"/>
        <v>12553.823863636344</v>
      </c>
      <c r="H204" s="6">
        <f t="shared" si="16"/>
        <v>1010</v>
      </c>
    </row>
    <row r="205" spans="1:8" x14ac:dyDescent="0.25">
      <c r="A205" s="6">
        <v>1015</v>
      </c>
      <c r="B205" s="5">
        <v>44659.439571759256</v>
      </c>
      <c r="C205">
        <v>66</v>
      </c>
      <c r="D205" s="8">
        <f t="shared" si="17"/>
        <v>0.81363636363633418</v>
      </c>
      <c r="E205" s="8">
        <f t="shared" si="18"/>
        <v>0.41495454545453042</v>
      </c>
      <c r="F205" s="8">
        <f t="shared" si="15"/>
        <v>421.17886363634835</v>
      </c>
      <c r="G205" s="8">
        <f t="shared" si="19"/>
        <v>12555.898636363616</v>
      </c>
      <c r="H205" s="6">
        <f t="shared" si="16"/>
        <v>1015</v>
      </c>
    </row>
    <row r="206" spans="1:8" x14ac:dyDescent="0.25">
      <c r="A206" s="6">
        <v>1020</v>
      </c>
      <c r="B206" s="5">
        <v>44659.439629629633</v>
      </c>
      <c r="C206">
        <v>66</v>
      </c>
      <c r="D206" s="8">
        <f t="shared" si="17"/>
        <v>0.81363636363633418</v>
      </c>
      <c r="E206" s="8">
        <f t="shared" si="18"/>
        <v>0.41495454545453042</v>
      </c>
      <c r="F206" s="8">
        <f t="shared" si="15"/>
        <v>423.25363636362101</v>
      </c>
      <c r="G206" s="8">
        <f t="shared" si="19"/>
        <v>12557.973409090888</v>
      </c>
      <c r="H206" s="6">
        <f t="shared" si="16"/>
        <v>1020</v>
      </c>
    </row>
    <row r="207" spans="1:8" x14ac:dyDescent="0.25">
      <c r="A207" s="6">
        <v>1025</v>
      </c>
      <c r="B207" s="5">
        <v>44659.439687500002</v>
      </c>
      <c r="C207">
        <v>66</v>
      </c>
      <c r="D207" s="8">
        <f t="shared" si="17"/>
        <v>0.81363636363633418</v>
      </c>
      <c r="E207" s="8">
        <f t="shared" si="18"/>
        <v>0.41495454545453042</v>
      </c>
      <c r="F207" s="8">
        <f t="shared" si="15"/>
        <v>425.32840909089367</v>
      </c>
      <c r="G207" s="8">
        <f t="shared" si="19"/>
        <v>12560.04818181816</v>
      </c>
      <c r="H207" s="6">
        <f t="shared" si="16"/>
        <v>1025</v>
      </c>
    </row>
    <row r="208" spans="1:8" x14ac:dyDescent="0.25">
      <c r="A208" s="6">
        <v>1030</v>
      </c>
      <c r="B208" s="5">
        <v>44659.439745370371</v>
      </c>
      <c r="C208">
        <v>66</v>
      </c>
      <c r="D208" s="8">
        <f t="shared" si="17"/>
        <v>0.81363636363633418</v>
      </c>
      <c r="E208" s="8">
        <f t="shared" si="18"/>
        <v>0.41495454545453042</v>
      </c>
      <c r="F208" s="8">
        <f t="shared" si="15"/>
        <v>427.40318181816633</v>
      </c>
      <c r="G208" s="8">
        <f t="shared" si="19"/>
        <v>12562.122954545432</v>
      </c>
      <c r="H208" s="6">
        <f t="shared" si="16"/>
        <v>1030</v>
      </c>
    </row>
    <row r="209" spans="1:8" x14ac:dyDescent="0.25">
      <c r="A209" s="6">
        <v>1035</v>
      </c>
      <c r="B209" s="5">
        <v>44659.439803240741</v>
      </c>
      <c r="C209">
        <v>66</v>
      </c>
      <c r="D209" s="8">
        <f t="shared" si="17"/>
        <v>0.81363636363633418</v>
      </c>
      <c r="E209" s="8">
        <f t="shared" si="18"/>
        <v>0.41495454545453042</v>
      </c>
      <c r="F209" s="8">
        <f t="shared" si="15"/>
        <v>429.47795454543899</v>
      </c>
      <c r="G209" s="8">
        <f t="shared" si="19"/>
        <v>12564.197727272704</v>
      </c>
      <c r="H209" s="6">
        <f t="shared" si="16"/>
        <v>1035</v>
      </c>
    </row>
    <row r="210" spans="1:8" x14ac:dyDescent="0.25">
      <c r="A210" s="6">
        <v>1040</v>
      </c>
      <c r="B210" s="5">
        <v>44659.43986111111</v>
      </c>
      <c r="C210">
        <v>66</v>
      </c>
      <c r="D210" s="8">
        <f t="shared" si="17"/>
        <v>0.81363636363633418</v>
      </c>
      <c r="E210" s="8">
        <f t="shared" si="18"/>
        <v>0.41495454545453042</v>
      </c>
      <c r="F210" s="8">
        <f t="shared" si="15"/>
        <v>431.55272727271165</v>
      </c>
      <c r="G210" s="8">
        <f t="shared" si="19"/>
        <v>12566.272499999975</v>
      </c>
      <c r="H210" s="6">
        <f t="shared" si="16"/>
        <v>1040</v>
      </c>
    </row>
    <row r="211" spans="1:8" x14ac:dyDescent="0.25">
      <c r="A211" s="6">
        <v>1045</v>
      </c>
      <c r="B211" s="5">
        <v>44659.439918981479</v>
      </c>
      <c r="C211">
        <v>66</v>
      </c>
      <c r="D211" s="8">
        <f t="shared" si="17"/>
        <v>0.81363636363633418</v>
      </c>
      <c r="E211" s="8">
        <f t="shared" si="18"/>
        <v>0.41495454545453042</v>
      </c>
      <c r="F211" s="8">
        <f t="shared" si="15"/>
        <v>433.62749999998431</v>
      </c>
      <c r="G211" s="8">
        <f t="shared" si="19"/>
        <v>12568.347272727247</v>
      </c>
      <c r="H211" s="6">
        <f t="shared" si="16"/>
        <v>1045</v>
      </c>
    </row>
    <row r="212" spans="1:8" x14ac:dyDescent="0.25">
      <c r="A212" s="6">
        <v>1050</v>
      </c>
      <c r="B212" s="5">
        <v>44659.439976851849</v>
      </c>
      <c r="C212">
        <v>66</v>
      </c>
      <c r="D212" s="8">
        <f t="shared" si="17"/>
        <v>0.81363636363633418</v>
      </c>
      <c r="E212" s="8">
        <f t="shared" si="18"/>
        <v>0.41495454545453042</v>
      </c>
      <c r="F212" s="8">
        <f t="shared" si="15"/>
        <v>435.70227272725697</v>
      </c>
      <c r="G212" s="8">
        <f t="shared" si="19"/>
        <v>12570.422045454519</v>
      </c>
      <c r="H212" s="6">
        <f t="shared" si="16"/>
        <v>1050</v>
      </c>
    </row>
    <row r="213" spans="1:8" x14ac:dyDescent="0.25">
      <c r="A213" s="6">
        <v>1055</v>
      </c>
      <c r="B213" s="5">
        <v>44659.440034722225</v>
      </c>
      <c r="C213">
        <v>66</v>
      </c>
      <c r="D213" s="8">
        <f t="shared" si="17"/>
        <v>0.81363636363633418</v>
      </c>
      <c r="E213" s="8">
        <f t="shared" si="18"/>
        <v>0.41495454545453042</v>
      </c>
      <c r="F213" s="8">
        <f t="shared" si="15"/>
        <v>437.77704545452957</v>
      </c>
      <c r="G213" s="8">
        <f t="shared" si="19"/>
        <v>12572.496818181791</v>
      </c>
      <c r="H213" s="6">
        <f t="shared" si="16"/>
        <v>1055</v>
      </c>
    </row>
    <row r="214" spans="1:8" x14ac:dyDescent="0.25">
      <c r="B214" s="5"/>
    </row>
    <row r="215" spans="1:8" x14ac:dyDescent="0.25">
      <c r="B215" s="5"/>
    </row>
    <row r="216" spans="1:8" x14ac:dyDescent="0.25">
      <c r="B216" s="5"/>
    </row>
    <row r="217" spans="1:8" x14ac:dyDescent="0.25">
      <c r="B217" s="5"/>
    </row>
    <row r="218" spans="1:8" x14ac:dyDescent="0.25">
      <c r="B218" s="5"/>
    </row>
    <row r="219" spans="1:8" x14ac:dyDescent="0.25">
      <c r="B219" s="5"/>
    </row>
    <row r="220" spans="1:8" x14ac:dyDescent="0.25">
      <c r="B220" s="5"/>
    </row>
    <row r="221" spans="1:8" x14ac:dyDescent="0.25">
      <c r="B221" s="5"/>
    </row>
    <row r="222" spans="1:8" x14ac:dyDescent="0.25">
      <c r="B222" s="5"/>
    </row>
    <row r="223" spans="1:8" x14ac:dyDescent="0.25">
      <c r="B223" s="5"/>
    </row>
    <row r="224" spans="1:8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