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6a\"/>
    </mc:Choice>
  </mc:AlternateContent>
  <xr:revisionPtr revIDLastSave="0" documentId="8_{14F88DC7-7EF5-4239-AD33-4DE36B90AFC2}" xr6:coauthVersionLast="45" xr6:coauthVersionMax="45" xr10:uidLastSave="{00000000-0000-0000-0000-000000000000}"/>
  <bookViews>
    <workbookView xWindow="30435" yWindow="5355" windowWidth="21600" windowHeight="9660" xr2:uid="{BBBA0103-6FA2-4523-BAC0-91DFA179747D}"/>
  </bookViews>
  <sheets>
    <sheet name="DG_6a_2021_09_1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D19" i="1"/>
  <c r="E19" i="1" s="1"/>
  <c r="F19" i="1" s="1"/>
  <c r="D20" i="1"/>
  <c r="D21" i="1"/>
  <c r="D22" i="1"/>
  <c r="D23" i="1"/>
  <c r="D24" i="1"/>
  <c r="D25" i="1"/>
  <c r="D26" i="1"/>
  <c r="D27" i="1"/>
  <c r="E27" i="1" s="1"/>
  <c r="F27" i="1" s="1"/>
  <c r="D28" i="1"/>
  <c r="D29" i="1"/>
  <c r="D30" i="1"/>
  <c r="D31" i="1"/>
  <c r="D32" i="1"/>
  <c r="D33" i="1"/>
  <c r="D34" i="1"/>
  <c r="D35" i="1"/>
  <c r="E35" i="1" s="1"/>
  <c r="F35" i="1" s="1"/>
  <c r="D36" i="1"/>
  <c r="D37" i="1"/>
  <c r="D38" i="1"/>
  <c r="D39" i="1"/>
  <c r="D40" i="1"/>
  <c r="D41" i="1"/>
  <c r="D42" i="1"/>
  <c r="D43" i="1"/>
  <c r="E43" i="1" s="1"/>
  <c r="F43" i="1" s="1"/>
  <c r="D44" i="1"/>
  <c r="D45" i="1"/>
  <c r="D46" i="1"/>
  <c r="D47" i="1"/>
  <c r="D48" i="1"/>
  <c r="D49" i="1"/>
  <c r="D50" i="1"/>
  <c r="D51" i="1"/>
  <c r="E51" i="1" s="1"/>
  <c r="F51" i="1" s="1"/>
  <c r="D52" i="1"/>
  <c r="D53" i="1"/>
  <c r="D54" i="1"/>
  <c r="D55" i="1"/>
  <c r="D56" i="1"/>
  <c r="D57" i="1"/>
  <c r="D58" i="1"/>
  <c r="D59" i="1"/>
  <c r="E59" i="1" s="1"/>
  <c r="F59" i="1" s="1"/>
  <c r="D60" i="1"/>
  <c r="D61" i="1"/>
  <c r="D62" i="1"/>
  <c r="D63" i="1"/>
  <c r="D64" i="1"/>
  <c r="D65" i="1"/>
  <c r="D66" i="1"/>
  <c r="D67" i="1"/>
  <c r="E67" i="1" s="1"/>
  <c r="F67" i="1" s="1"/>
  <c r="D68" i="1"/>
  <c r="D69" i="1"/>
  <c r="D70" i="1"/>
  <c r="D71" i="1"/>
  <c r="D72" i="1"/>
  <c r="D73" i="1"/>
  <c r="D74" i="1"/>
  <c r="D75" i="1"/>
  <c r="E75" i="1" s="1"/>
  <c r="F75" i="1" s="1"/>
  <c r="D76" i="1"/>
  <c r="D77" i="1"/>
  <c r="D78" i="1"/>
  <c r="D79" i="1"/>
  <c r="D80" i="1"/>
  <c r="D81" i="1"/>
  <c r="D82" i="1"/>
  <c r="D83" i="1"/>
  <c r="E83" i="1" s="1"/>
  <c r="F83" i="1" s="1"/>
  <c r="D84" i="1"/>
  <c r="D85" i="1"/>
  <c r="D86" i="1"/>
  <c r="D87" i="1"/>
  <c r="D88" i="1"/>
  <c r="D89" i="1"/>
  <c r="D90" i="1"/>
  <c r="D91" i="1"/>
  <c r="E91" i="1" s="1"/>
  <c r="F91" i="1" s="1"/>
  <c r="D92" i="1"/>
  <c r="D93" i="1"/>
  <c r="D94" i="1"/>
  <c r="D95" i="1"/>
  <c r="D96" i="1"/>
  <c r="D97" i="1"/>
  <c r="D98" i="1"/>
  <c r="D99" i="1"/>
  <c r="E99" i="1" s="1"/>
  <c r="F99" i="1" s="1"/>
  <c r="D100" i="1"/>
  <c r="D101" i="1"/>
  <c r="D102" i="1"/>
  <c r="D103" i="1"/>
  <c r="D104" i="1"/>
  <c r="D105" i="1"/>
  <c r="D106" i="1"/>
  <c r="D107" i="1"/>
  <c r="E107" i="1" s="1"/>
  <c r="F107" i="1" s="1"/>
  <c r="D108" i="1"/>
  <c r="D109" i="1"/>
  <c r="D110" i="1"/>
  <c r="D111" i="1"/>
  <c r="D112" i="1"/>
  <c r="D113" i="1"/>
  <c r="D114" i="1"/>
  <c r="D115" i="1"/>
  <c r="E115" i="1" s="1"/>
  <c r="F115" i="1" s="1"/>
  <c r="D116" i="1"/>
  <c r="D117" i="1"/>
  <c r="D118" i="1"/>
  <c r="D119" i="1"/>
  <c r="D120" i="1"/>
  <c r="D121" i="1"/>
  <c r="D122" i="1"/>
  <c r="D123" i="1"/>
  <c r="E123" i="1" s="1"/>
  <c r="F123" i="1" s="1"/>
  <c r="D124" i="1"/>
  <c r="D125" i="1"/>
  <c r="D126" i="1"/>
  <c r="D127" i="1"/>
  <c r="D128" i="1"/>
  <c r="D129" i="1"/>
  <c r="D130" i="1"/>
  <c r="D131" i="1"/>
  <c r="E131" i="1" s="1"/>
  <c r="F131" i="1" s="1"/>
  <c r="D132" i="1"/>
  <c r="D133" i="1"/>
  <c r="D134" i="1"/>
  <c r="D135" i="1"/>
  <c r="D136" i="1"/>
  <c r="D137" i="1"/>
  <c r="D138" i="1"/>
  <c r="D139" i="1"/>
  <c r="E139" i="1" s="1"/>
  <c r="F139" i="1" s="1"/>
  <c r="D140" i="1"/>
  <c r="D141" i="1"/>
  <c r="D142" i="1"/>
  <c r="D143" i="1"/>
  <c r="D144" i="1"/>
  <c r="D145" i="1"/>
  <c r="D146" i="1"/>
  <c r="D147" i="1"/>
  <c r="E147" i="1" s="1"/>
  <c r="F147" i="1" s="1"/>
  <c r="D148" i="1"/>
  <c r="D149" i="1"/>
  <c r="D150" i="1"/>
  <c r="D151" i="1"/>
  <c r="D152" i="1"/>
  <c r="D153" i="1"/>
  <c r="D154" i="1"/>
  <c r="D155" i="1"/>
  <c r="E155" i="1" s="1"/>
  <c r="F155" i="1" s="1"/>
  <c r="D156" i="1"/>
  <c r="D157" i="1"/>
  <c r="D158" i="1"/>
  <c r="D159" i="1"/>
  <c r="D160" i="1"/>
  <c r="D161" i="1"/>
  <c r="D162" i="1"/>
  <c r="D163" i="1"/>
  <c r="E163" i="1" s="1"/>
  <c r="F163" i="1" s="1"/>
  <c r="D164" i="1"/>
  <c r="D165" i="1"/>
  <c r="D166" i="1"/>
  <c r="D167" i="1"/>
  <c r="D168" i="1"/>
  <c r="D169" i="1"/>
  <c r="D170" i="1"/>
  <c r="D171" i="1"/>
  <c r="E171" i="1" s="1"/>
  <c r="F171" i="1" s="1"/>
  <c r="D172" i="1"/>
  <c r="D173" i="1"/>
  <c r="D174" i="1"/>
  <c r="D175" i="1"/>
  <c r="D176" i="1"/>
  <c r="D177" i="1"/>
  <c r="D178" i="1"/>
  <c r="E178" i="1" s="1"/>
  <c r="F178" i="1" s="1"/>
  <c r="D179" i="1"/>
  <c r="E179" i="1" s="1"/>
  <c r="F179" i="1" s="1"/>
  <c r="D180" i="1"/>
  <c r="D181" i="1"/>
  <c r="D182" i="1"/>
  <c r="D183" i="1"/>
  <c r="D184" i="1"/>
  <c r="D185" i="1"/>
  <c r="D186" i="1"/>
  <c r="E186" i="1" s="1"/>
  <c r="F186" i="1" s="1"/>
  <c r="D187" i="1"/>
  <c r="E187" i="1" s="1"/>
  <c r="F187" i="1" s="1"/>
  <c r="D188" i="1"/>
  <c r="D189" i="1"/>
  <c r="D190" i="1"/>
  <c r="D191" i="1"/>
  <c r="D192" i="1"/>
  <c r="D193" i="1"/>
  <c r="D3" i="1"/>
  <c r="D2" i="1"/>
  <c r="H193" i="1"/>
  <c r="E193" i="1"/>
  <c r="F193" i="1" s="1"/>
  <c r="H192" i="1"/>
  <c r="E192" i="1"/>
  <c r="F192" i="1" s="1"/>
  <c r="H191" i="1"/>
  <c r="F191" i="1"/>
  <c r="E191" i="1"/>
  <c r="H190" i="1"/>
  <c r="E190" i="1"/>
  <c r="F190" i="1" s="1"/>
  <c r="H189" i="1"/>
  <c r="E189" i="1"/>
  <c r="F189" i="1" s="1"/>
  <c r="H188" i="1"/>
  <c r="E188" i="1"/>
  <c r="F188" i="1" s="1"/>
  <c r="H187" i="1"/>
  <c r="H186" i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H178" i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H162" i="1"/>
  <c r="E162" i="1"/>
  <c r="F162" i="1" s="1"/>
  <c r="H161" i="1"/>
  <c r="E161" i="1"/>
  <c r="F161" i="1" s="1"/>
  <c r="H160" i="1"/>
  <c r="E160" i="1"/>
  <c r="F160" i="1" s="1"/>
  <c r="H159" i="1"/>
  <c r="F159" i="1"/>
  <c r="E159" i="1"/>
  <c r="H158" i="1"/>
  <c r="E158" i="1"/>
  <c r="F158" i="1" s="1"/>
  <c r="H157" i="1"/>
  <c r="E157" i="1"/>
  <c r="F157" i="1" s="1"/>
  <c r="H156" i="1"/>
  <c r="E156" i="1"/>
  <c r="F156" i="1" s="1"/>
  <c r="H155" i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E58" i="1"/>
  <c r="F58" i="1" s="1"/>
  <c r="H57" i="1"/>
  <c r="E57" i="1"/>
  <c r="F57" i="1" s="1"/>
  <c r="H56" i="1"/>
  <c r="F56" i="1"/>
  <c r="E56" i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F21" i="1"/>
  <c r="E21" i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7" i="1"/>
  <c r="K12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tc={DCBC92EC-547F-4107-8337-50AC94DE041A}</author>
    <author>tc={9EF7E975-72AD-4AD8-BEC7-9860B23AD1FB}</author>
    <author>tc={EAA3324F-C1A7-4E9F-9B68-43BA4D7EB5EF}</author>
    <author>tc={0B002DFE-7E77-4FF2-904C-C5E600BADEFA}</author>
    <author>tc={BA373772-E605-4D2A-9C24-152FFF9198E0}</author>
    <author>tc={A44FF637-A34F-460D-93DA-17AD898053BE}</author>
    <author>tc={3B589010-7B01-4E6E-80E3-D0FF2ED4C75A}</author>
    <author>tc={B4780135-A116-471B-BCAE-D57F578E7CDE}</author>
    <author>tc={22ED4B94-F124-4074-B288-58112082A4B9}</author>
  </authors>
  <commentList>
    <comment ref="K4" authorId="0" shapeId="0" xr:uid="{DCBC92EC-547F-4107-8337-50AC94DE041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9EF7E975-72AD-4AD8-BEC7-9860B23AD1FB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EAA3324F-C1A7-4E9F-9B68-43BA4D7EB5EF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B002DFE-7E77-4FF2-904C-C5E600BADEF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BA373772-E605-4D2A-9C24-152FFF9198E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A44FF637-A34F-460D-93DA-17AD898053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3B589010-7B01-4E6E-80E3-D0FF2ED4C75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B4780135-A116-471B-BCAE-D57F578E7C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22ED4B94-F124-4074-B288-58112082A4B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<sst xmlns="http://schemas.openxmlformats.org/spreadsheetml/2006/main" count="65" uniqueCount="48">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</sst>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DG_6a_2021_09_13!$E$1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DG_6a_2021_09_13!$A$2:$C$193</c:f>
              <c:multiLvlStrCache>
                <c:ptCount val="192"/>
                <c:lvl>
                  <c:pt idx="0">
                    <c:v>82</c:v>
                  </c:pt>
                  <c:pt idx="1">
                    <c:v>82</c:v>
                  </c:pt>
                  <c:pt idx="2">
                    <c:v>82</c:v>
                  </c:pt>
                  <c:pt idx="3">
                    <c:v>82</c:v>
                  </c:pt>
                  <c:pt idx="4">
                    <c:v>82</c:v>
                  </c:pt>
                  <c:pt idx="5">
                    <c:v>82</c:v>
                  </c:pt>
                  <c:pt idx="6">
                    <c:v>82</c:v>
                  </c:pt>
                  <c:pt idx="7">
                    <c:v>82</c:v>
                  </c:pt>
                  <c:pt idx="8">
                    <c:v>81.9</c:v>
                  </c:pt>
                  <c:pt idx="9">
                    <c:v>82</c:v>
                  </c:pt>
                  <c:pt idx="10">
                    <c:v>82</c:v>
                  </c:pt>
                  <c:pt idx="11">
                    <c:v>82</c:v>
                  </c:pt>
                  <c:pt idx="12">
                    <c:v>81.9</c:v>
                  </c:pt>
                  <c:pt idx="13">
                    <c:v>81.9</c:v>
                  </c:pt>
                  <c:pt idx="14">
                    <c:v>81.8</c:v>
                  </c:pt>
                  <c:pt idx="15">
                    <c:v>81.7</c:v>
                  </c:pt>
                  <c:pt idx="16">
                    <c:v>81.7</c:v>
                  </c:pt>
                  <c:pt idx="17">
                    <c:v>81.7</c:v>
                  </c:pt>
                  <c:pt idx="18">
                    <c:v>81.7</c:v>
                  </c:pt>
                  <c:pt idx="19">
                    <c:v>81.7</c:v>
                  </c:pt>
                  <c:pt idx="20">
                    <c:v>81.8</c:v>
                  </c:pt>
                  <c:pt idx="21">
                    <c:v>81.8</c:v>
                  </c:pt>
                  <c:pt idx="22">
                    <c:v>81.9</c:v>
                  </c:pt>
                  <c:pt idx="23">
                    <c:v>81.9</c:v>
                  </c:pt>
                  <c:pt idx="24">
                    <c:v>81.8</c:v>
                  </c:pt>
                  <c:pt idx="25">
                    <c:v>81.8</c:v>
                  </c:pt>
                  <c:pt idx="26">
                    <c:v>81.8</c:v>
                  </c:pt>
                  <c:pt idx="27">
                    <c:v>81.7</c:v>
                  </c:pt>
                  <c:pt idx="28">
                    <c:v>81.8</c:v>
                  </c:pt>
                  <c:pt idx="29">
                    <c:v>81.7</c:v>
                  </c:pt>
                  <c:pt idx="30">
                    <c:v>81.8</c:v>
                  </c:pt>
                  <c:pt idx="31">
                    <c:v>81.8</c:v>
                  </c:pt>
                  <c:pt idx="32">
                    <c:v>81.8</c:v>
                  </c:pt>
                  <c:pt idx="33">
                    <c:v>81.8</c:v>
                  </c:pt>
                  <c:pt idx="34">
                    <c:v>81.8</c:v>
                  </c:pt>
                  <c:pt idx="35">
                    <c:v>81.7</c:v>
                  </c:pt>
                  <c:pt idx="36">
                    <c:v>81.8</c:v>
                  </c:pt>
                  <c:pt idx="37">
                    <c:v>81.8</c:v>
                  </c:pt>
                  <c:pt idx="38">
                    <c:v>81.8</c:v>
                  </c:pt>
                  <c:pt idx="39">
                    <c:v>81.8</c:v>
                  </c:pt>
                  <c:pt idx="40">
                    <c:v>82</c:v>
                  </c:pt>
                  <c:pt idx="41">
                    <c:v>82.1</c:v>
                  </c:pt>
                  <c:pt idx="42">
                    <c:v>82.4</c:v>
                  </c:pt>
                  <c:pt idx="43">
                    <c:v>83</c:v>
                  </c:pt>
                  <c:pt idx="44">
                    <c:v>83.7</c:v>
                  </c:pt>
                  <c:pt idx="45">
                    <c:v>84.6</c:v>
                  </c:pt>
                  <c:pt idx="46">
                    <c:v>86</c:v>
                  </c:pt>
                  <c:pt idx="47">
                    <c:v>87.9</c:v>
                  </c:pt>
                  <c:pt idx="48">
                    <c:v>90.2</c:v>
                  </c:pt>
                  <c:pt idx="49">
                    <c:v>92.9</c:v>
                  </c:pt>
                  <c:pt idx="50">
                    <c:v>97.1</c:v>
                  </c:pt>
                  <c:pt idx="51">
                    <c:v>101.3</c:v>
                  </c:pt>
                  <c:pt idx="52">
                    <c:v>105.3</c:v>
                  </c:pt>
                  <c:pt idx="53">
                    <c:v>109.6</c:v>
                  </c:pt>
                  <c:pt idx="54">
                    <c:v>115.7</c:v>
                  </c:pt>
                  <c:pt idx="55">
                    <c:v>122.8</c:v>
                  </c:pt>
                  <c:pt idx="56">
                    <c:v>129.2</c:v>
                  </c:pt>
                  <c:pt idx="57">
                    <c:v>136.2</c:v>
                  </c:pt>
                  <c:pt idx="58">
                    <c:v>143.3</c:v>
                  </c:pt>
                  <c:pt idx="59">
                    <c:v>151.6</c:v>
                  </c:pt>
                  <c:pt idx="60">
                    <c:v>158.7</c:v>
                  </c:pt>
                  <c:pt idx="61">
                    <c:v>165.5</c:v>
                  </c:pt>
                  <c:pt idx="62">
                    <c:v>171</c:v>
                  </c:pt>
                  <c:pt idx="63">
                    <c:v>177</c:v>
                  </c:pt>
                  <c:pt idx="64">
                    <c:v>185</c:v>
                  </c:pt>
                  <c:pt idx="65">
                    <c:v>194.7</c:v>
                  </c:pt>
                  <c:pt idx="66">
                    <c:v>198.7</c:v>
                  </c:pt>
                  <c:pt idx="67">
                    <c:v>200.2</c:v>
                  </c:pt>
                  <c:pt idx="68">
                    <c:v>204.1</c:v>
                  </c:pt>
                  <c:pt idx="69">
                    <c:v>208.3</c:v>
                  </c:pt>
                  <c:pt idx="70">
                    <c:v>212</c:v>
                  </c:pt>
                  <c:pt idx="71">
                    <c:v>215.4</c:v>
                  </c:pt>
                  <c:pt idx="72">
                    <c:v>217.7</c:v>
                  </c:pt>
                  <c:pt idx="73">
                    <c:v>219.8</c:v>
                  </c:pt>
                  <c:pt idx="74">
                    <c:v>220.9</c:v>
                  </c:pt>
                  <c:pt idx="75">
                    <c:v>222.2</c:v>
                  </c:pt>
                  <c:pt idx="76">
                    <c:v>222.7</c:v>
                  </c:pt>
                  <c:pt idx="77">
                    <c:v>222.8</c:v>
                  </c:pt>
                  <c:pt idx="78">
                    <c:v>222.2</c:v>
                  </c:pt>
                  <c:pt idx="79">
                    <c:v>221.3</c:v>
                  </c:pt>
                  <c:pt idx="80">
                    <c:v>220.2</c:v>
                  </c:pt>
                  <c:pt idx="81">
                    <c:v>218.7</c:v>
                  </c:pt>
                  <c:pt idx="82">
                    <c:v>216.8</c:v>
                  </c:pt>
                  <c:pt idx="83">
                    <c:v>214.8</c:v>
                  </c:pt>
                  <c:pt idx="84">
                    <c:v>212.7</c:v>
                  </c:pt>
                  <c:pt idx="85">
                    <c:v>210.4</c:v>
                  </c:pt>
                  <c:pt idx="86">
                    <c:v>208.3</c:v>
                  </c:pt>
                  <c:pt idx="87">
                    <c:v>206</c:v>
                  </c:pt>
                  <c:pt idx="88">
                    <c:v>203.7</c:v>
                  </c:pt>
                  <c:pt idx="89">
                    <c:v>201.5</c:v>
                  </c:pt>
                  <c:pt idx="90">
                    <c:v>199.4</c:v>
                  </c:pt>
                  <c:pt idx="91">
                    <c:v>197.4</c:v>
                  </c:pt>
                  <c:pt idx="92">
                    <c:v>195.4</c:v>
                  </c:pt>
                  <c:pt idx="93">
                    <c:v>193.1</c:v>
                  </c:pt>
                  <c:pt idx="94">
                    <c:v>190.6</c:v>
                  </c:pt>
                  <c:pt idx="95">
                    <c:v>188.2</c:v>
                  </c:pt>
                  <c:pt idx="96">
                    <c:v>185.9</c:v>
                  </c:pt>
                  <c:pt idx="97">
                    <c:v>183.8</c:v>
                  </c:pt>
                  <c:pt idx="98">
                    <c:v>181.7</c:v>
                  </c:pt>
                  <c:pt idx="99">
                    <c:v>179.1</c:v>
                  </c:pt>
                  <c:pt idx="100">
                    <c:v>176.5</c:v>
                  </c:pt>
                  <c:pt idx="101">
                    <c:v>174.1</c:v>
                  </c:pt>
                  <c:pt idx="102">
                    <c:v>171.6</c:v>
                  </c:pt>
                  <c:pt idx="103">
                    <c:v>169.1</c:v>
                  </c:pt>
                  <c:pt idx="104">
                    <c:v>166.5</c:v>
                  </c:pt>
                  <c:pt idx="105">
                    <c:v>164.2</c:v>
                  </c:pt>
                  <c:pt idx="106">
                    <c:v>162.2</c:v>
                  </c:pt>
                  <c:pt idx="107">
                    <c:v>160.3</c:v>
                  </c:pt>
                  <c:pt idx="108">
                    <c:v>158.3</c:v>
                  </c:pt>
                  <c:pt idx="109">
                    <c:v>156.5</c:v>
                  </c:pt>
                  <c:pt idx="110">
                    <c:v>154.8</c:v>
                  </c:pt>
                  <c:pt idx="111">
                    <c:v>152.9</c:v>
                  </c:pt>
                  <c:pt idx="112">
                    <c:v>151.2</c:v>
                  </c:pt>
                  <c:pt idx="113">
                    <c:v>149.5</c:v>
                  </c:pt>
                  <c:pt idx="114">
                    <c:v>147.6</c:v>
                  </c:pt>
                  <c:pt idx="115">
                    <c:v>146</c:v>
                  </c:pt>
                  <c:pt idx="116">
                    <c:v>144.7</c:v>
                  </c:pt>
                  <c:pt idx="117">
                    <c:v>143.2</c:v>
                  </c:pt>
                  <c:pt idx="118">
                    <c:v>141.9</c:v>
                  </c:pt>
                  <c:pt idx="119">
                    <c:v>140.2</c:v>
                  </c:pt>
                  <c:pt idx="120">
                    <c:v>138.5</c:v>
                  </c:pt>
                  <c:pt idx="121">
                    <c:v>137.1</c:v>
                  </c:pt>
                  <c:pt idx="122">
                    <c:v>135.4</c:v>
                  </c:pt>
                  <c:pt idx="123">
                    <c:v>134.1</c:v>
                  </c:pt>
                  <c:pt idx="124">
                    <c:v>132.3</c:v>
                  </c:pt>
                  <c:pt idx="125">
                    <c:v>130.9</c:v>
                  </c:pt>
                  <c:pt idx="126">
                    <c:v>129.7</c:v>
                  </c:pt>
                  <c:pt idx="127">
                    <c:v>128.4</c:v>
                  </c:pt>
                  <c:pt idx="128">
                    <c:v>127</c:v>
                  </c:pt>
                  <c:pt idx="129">
                    <c:v>125.6</c:v>
                  </c:pt>
                  <c:pt idx="130">
                    <c:v>124.2</c:v>
                  </c:pt>
                  <c:pt idx="131">
                    <c:v>122.9</c:v>
                  </c:pt>
                  <c:pt idx="132">
                    <c:v>121.8</c:v>
                  </c:pt>
                  <c:pt idx="133">
                    <c:v>120.9</c:v>
                  </c:pt>
                  <c:pt idx="134">
                    <c:v>119.9</c:v>
                  </c:pt>
                  <c:pt idx="135">
                    <c:v>119.2</c:v>
                  </c:pt>
                  <c:pt idx="136">
                    <c:v>118.5</c:v>
                  </c:pt>
                  <c:pt idx="137">
                    <c:v>117.5</c:v>
                  </c:pt>
                  <c:pt idx="138">
                    <c:v>116.5</c:v>
                  </c:pt>
                  <c:pt idx="139">
                    <c:v>115.4</c:v>
                  </c:pt>
                  <c:pt idx="140">
                    <c:v>114.3</c:v>
                  </c:pt>
                  <c:pt idx="141">
                    <c:v>113.5</c:v>
                  </c:pt>
                  <c:pt idx="142">
                    <c:v>112.7</c:v>
                  </c:pt>
                  <c:pt idx="143">
                    <c:v>111.9</c:v>
                  </c:pt>
                  <c:pt idx="144">
                    <c:v>111</c:v>
                  </c:pt>
                  <c:pt idx="145">
                    <c:v>110.2</c:v>
                  </c:pt>
                  <c:pt idx="146">
                    <c:v>109.5</c:v>
                  </c:pt>
                  <c:pt idx="147">
                    <c:v>108.8</c:v>
                  </c:pt>
                  <c:pt idx="148">
                    <c:v>108.1</c:v>
                  </c:pt>
                  <c:pt idx="149">
                    <c:v>106.9</c:v>
                  </c:pt>
                  <c:pt idx="150">
                    <c:v>106.4</c:v>
                  </c:pt>
                  <c:pt idx="151">
                    <c:v>105.6</c:v>
                  </c:pt>
                  <c:pt idx="152">
                    <c:v>104.8</c:v>
                  </c:pt>
                  <c:pt idx="153">
                    <c:v>104.2</c:v>
                  </c:pt>
                  <c:pt idx="154">
                    <c:v>103.7</c:v>
                  </c:pt>
                  <c:pt idx="155">
                    <c:v>103.5</c:v>
                  </c:pt>
                  <c:pt idx="156">
                    <c:v>102.9</c:v>
                  </c:pt>
                  <c:pt idx="157">
                    <c:v>102.5</c:v>
                  </c:pt>
                  <c:pt idx="158">
                    <c:v>102</c:v>
                  </c:pt>
                  <c:pt idx="159">
                    <c:v>101.5</c:v>
                  </c:pt>
                  <c:pt idx="160">
                    <c:v>101</c:v>
                  </c:pt>
                  <c:pt idx="161">
                    <c:v>100.7</c:v>
                  </c:pt>
                  <c:pt idx="162">
                    <c:v>100.1</c:v>
                  </c:pt>
                  <c:pt idx="163">
                    <c:v>99.6</c:v>
                  </c:pt>
                  <c:pt idx="164">
                    <c:v>99.1</c:v>
                  </c:pt>
                  <c:pt idx="165">
                    <c:v>98.4</c:v>
                  </c:pt>
                  <c:pt idx="166">
                    <c:v>98</c:v>
                  </c:pt>
                  <c:pt idx="167">
                    <c:v>97.6</c:v>
                  </c:pt>
                  <c:pt idx="168">
                    <c:v>97.2</c:v>
                  </c:pt>
                  <c:pt idx="169">
                    <c:v>96.9</c:v>
                  </c:pt>
                  <c:pt idx="170">
                    <c:v>96.6</c:v>
                  </c:pt>
                  <c:pt idx="171">
                    <c:v>96.2</c:v>
                  </c:pt>
                  <c:pt idx="172">
                    <c:v>95.8</c:v>
                  </c:pt>
                  <c:pt idx="173">
                    <c:v>95.6</c:v>
                  </c:pt>
                  <c:pt idx="174">
                    <c:v>95.3</c:v>
                  </c:pt>
                  <c:pt idx="175">
                    <c:v>95.1</c:v>
                  </c:pt>
                  <c:pt idx="176">
                    <c:v>94.8</c:v>
                  </c:pt>
                  <c:pt idx="177">
                    <c:v>94.5</c:v>
                  </c:pt>
                  <c:pt idx="178">
                    <c:v>94.3</c:v>
                  </c:pt>
                  <c:pt idx="179">
                    <c:v>94.1</c:v>
                  </c:pt>
                  <c:pt idx="180">
                    <c:v>93.8</c:v>
                  </c:pt>
                  <c:pt idx="181">
                    <c:v>93.5</c:v>
                  </c:pt>
                  <c:pt idx="182">
                    <c:v>93.3</c:v>
                  </c:pt>
                  <c:pt idx="183">
                    <c:v>93</c:v>
                  </c:pt>
                  <c:pt idx="184">
                    <c:v>92.5</c:v>
                  </c:pt>
                  <c:pt idx="185">
                    <c:v>92.2</c:v>
                  </c:pt>
                  <c:pt idx="186">
                    <c:v>92</c:v>
                  </c:pt>
                  <c:pt idx="187">
                    <c:v>91.8</c:v>
                  </c:pt>
                  <c:pt idx="188">
                    <c:v>91.5</c:v>
                  </c:pt>
                  <c:pt idx="189">
                    <c:v>91.3</c:v>
                  </c:pt>
                  <c:pt idx="190">
                    <c:v>91</c:v>
                  </c:pt>
                  <c:pt idx="191">
                    <c:v>91.1</c:v>
                  </c:pt>
                </c:lvl>
                <c:lvl>
                  <c:pt idx="0">
                    <c:v>9/13/2021 15:10</c:v>
                  </c:pt>
                  <c:pt idx="1">
                    <c:v>9/13/2021 15:10</c:v>
                  </c:pt>
                  <c:pt idx="2">
                    <c:v>9/13/2021 15:10</c:v>
                  </c:pt>
                  <c:pt idx="3">
                    <c:v>9/13/2021 15:10</c:v>
                  </c:pt>
                  <c:pt idx="4">
                    <c:v>9/13/2021 15:10</c:v>
                  </c:pt>
                  <c:pt idx="5">
                    <c:v>9/13/2021 15:10</c:v>
                  </c:pt>
                  <c:pt idx="6">
                    <c:v>9/13/2021 15:10</c:v>
                  </c:pt>
                  <c:pt idx="7">
                    <c:v>9/13/2021 15:10</c:v>
                  </c:pt>
                  <c:pt idx="8">
                    <c:v>9/13/2021 15:10</c:v>
                  </c:pt>
                  <c:pt idx="9">
                    <c:v>9/13/2021 15:10</c:v>
                  </c:pt>
                  <c:pt idx="10">
                    <c:v>9/13/2021 15:10</c:v>
                  </c:pt>
                  <c:pt idx="11">
                    <c:v>9/13/2021 15:10</c:v>
                  </c:pt>
                  <c:pt idx="12">
                    <c:v>9/13/2021 15:11</c:v>
                  </c:pt>
                  <c:pt idx="13">
                    <c:v>9/13/2021 15:11</c:v>
                  </c:pt>
                  <c:pt idx="14">
                    <c:v>9/13/2021 15:11</c:v>
                  </c:pt>
                  <c:pt idx="15">
                    <c:v>9/13/2021 15:11</c:v>
                  </c:pt>
                  <c:pt idx="16">
                    <c:v>9/13/2021 15:11</c:v>
                  </c:pt>
                  <c:pt idx="17">
                    <c:v>9/13/2021 15:11</c:v>
                  </c:pt>
                  <c:pt idx="18">
                    <c:v>9/13/2021 15:11</c:v>
                  </c:pt>
                  <c:pt idx="19">
                    <c:v>9/13/2021 15:11</c:v>
                  </c:pt>
                  <c:pt idx="20">
                    <c:v>9/13/2021 15:11</c:v>
                  </c:pt>
                  <c:pt idx="21">
                    <c:v>9/13/2021 15:11</c:v>
                  </c:pt>
                  <c:pt idx="22">
                    <c:v>9/13/2021 15:11</c:v>
                  </c:pt>
                  <c:pt idx="23">
                    <c:v>9/13/2021 15:11</c:v>
                  </c:pt>
                  <c:pt idx="24">
                    <c:v>9/13/2021 15:12</c:v>
                  </c:pt>
                  <c:pt idx="25">
                    <c:v>9/13/2021 15:12</c:v>
                  </c:pt>
                  <c:pt idx="26">
                    <c:v>9/13/2021 15:12</c:v>
                  </c:pt>
                  <c:pt idx="27">
                    <c:v>9/13/2021 15:12</c:v>
                  </c:pt>
                  <c:pt idx="28">
                    <c:v>9/13/2021 15:12</c:v>
                  </c:pt>
                  <c:pt idx="29">
                    <c:v>9/13/2021 15:12</c:v>
                  </c:pt>
                  <c:pt idx="30">
                    <c:v>9/13/2021 15:12</c:v>
                  </c:pt>
                  <c:pt idx="31">
                    <c:v>9/13/2021 15:12</c:v>
                  </c:pt>
                  <c:pt idx="32">
                    <c:v>9/13/2021 15:12</c:v>
                  </c:pt>
                  <c:pt idx="33">
                    <c:v>9/13/2021 15:12</c:v>
                  </c:pt>
                  <c:pt idx="34">
                    <c:v>9/13/2021 15:12</c:v>
                  </c:pt>
                  <c:pt idx="35">
                    <c:v>9/13/2021 15:12</c:v>
                  </c:pt>
                  <c:pt idx="36">
                    <c:v>9/13/2021 15:13</c:v>
                  </c:pt>
                  <c:pt idx="37">
                    <c:v>9/13/2021 15:13</c:v>
                  </c:pt>
                  <c:pt idx="38">
                    <c:v>9/13/2021 15:13</c:v>
                  </c:pt>
                  <c:pt idx="39">
                    <c:v>9/13/2021 15:13</c:v>
                  </c:pt>
                  <c:pt idx="40">
                    <c:v>9/13/2021 15:13</c:v>
                  </c:pt>
                  <c:pt idx="41">
                    <c:v>9/13/2021 15:13</c:v>
                  </c:pt>
                  <c:pt idx="42">
                    <c:v>9/13/2021 15:13</c:v>
                  </c:pt>
                  <c:pt idx="43">
                    <c:v>9/13/2021 15:13</c:v>
                  </c:pt>
                  <c:pt idx="44">
                    <c:v>9/13/2021 15:13</c:v>
                  </c:pt>
                  <c:pt idx="45">
                    <c:v>9/13/2021 15:13</c:v>
                  </c:pt>
                  <c:pt idx="46">
                    <c:v>9/13/2021 15:13</c:v>
                  </c:pt>
                  <c:pt idx="47">
                    <c:v>9/13/2021 15:13</c:v>
                  </c:pt>
                  <c:pt idx="48">
                    <c:v>9/13/2021 15:14</c:v>
                  </c:pt>
                  <c:pt idx="49">
                    <c:v>9/13/2021 15:14</c:v>
                  </c:pt>
                  <c:pt idx="50">
                    <c:v>9/13/2021 15:14</c:v>
                  </c:pt>
                  <c:pt idx="51">
                    <c:v>9/13/2021 15:14</c:v>
                  </c:pt>
                  <c:pt idx="52">
                    <c:v>9/13/2021 15:14</c:v>
                  </c:pt>
                  <c:pt idx="53">
                    <c:v>9/13/2021 15:14</c:v>
                  </c:pt>
                  <c:pt idx="54">
                    <c:v>9/13/2021 15:14</c:v>
                  </c:pt>
                  <c:pt idx="55">
                    <c:v>9/13/2021 15:14</c:v>
                  </c:pt>
                  <c:pt idx="56">
                    <c:v>9/13/2021 15:14</c:v>
                  </c:pt>
                  <c:pt idx="57">
                    <c:v>9/13/2021 15:14</c:v>
                  </c:pt>
                  <c:pt idx="58">
                    <c:v>9/13/2021 15:14</c:v>
                  </c:pt>
                  <c:pt idx="59">
                    <c:v>9/13/2021 15:14</c:v>
                  </c:pt>
                  <c:pt idx="60">
                    <c:v>9/13/2021 15:15</c:v>
                  </c:pt>
                  <c:pt idx="61">
                    <c:v>9/13/2021 15:15</c:v>
                  </c:pt>
                  <c:pt idx="62">
                    <c:v>9/13/2021 15:15</c:v>
                  </c:pt>
                  <c:pt idx="63">
                    <c:v>9/13/2021 15:15</c:v>
                  </c:pt>
                  <c:pt idx="64">
                    <c:v>9/13/2021 15:15</c:v>
                  </c:pt>
                  <c:pt idx="65">
                    <c:v>9/13/2021 15:15</c:v>
                  </c:pt>
                  <c:pt idx="66">
                    <c:v>9/13/2021 15:15</c:v>
                  </c:pt>
                  <c:pt idx="67">
                    <c:v>9/13/2021 15:15</c:v>
                  </c:pt>
                  <c:pt idx="68">
                    <c:v>9/13/2021 15:15</c:v>
                  </c:pt>
                  <c:pt idx="69">
                    <c:v>9/13/2021 15:15</c:v>
                  </c:pt>
                  <c:pt idx="70">
                    <c:v>9/13/2021 15:15</c:v>
                  </c:pt>
                  <c:pt idx="71">
                    <c:v>9/13/2021 15:15</c:v>
                  </c:pt>
                  <c:pt idx="72">
                    <c:v>9/13/2021 15:16</c:v>
                  </c:pt>
                  <c:pt idx="73">
                    <c:v>9/13/2021 15:16</c:v>
                  </c:pt>
                  <c:pt idx="74">
                    <c:v>9/13/2021 15:16</c:v>
                  </c:pt>
                  <c:pt idx="75">
                    <c:v>9/13/2021 15:16</c:v>
                  </c:pt>
                  <c:pt idx="76">
                    <c:v>9/13/2021 15:16</c:v>
                  </c:pt>
                  <c:pt idx="77">
                    <c:v>9/13/2021 15:16</c:v>
                  </c:pt>
                  <c:pt idx="78">
                    <c:v>9/13/2021 15:16</c:v>
                  </c:pt>
                  <c:pt idx="79">
                    <c:v>9/13/2021 15:16</c:v>
                  </c:pt>
                  <c:pt idx="80">
                    <c:v>9/13/2021 15:16</c:v>
                  </c:pt>
                  <c:pt idx="81">
                    <c:v>9/13/2021 15:16</c:v>
                  </c:pt>
                  <c:pt idx="82">
                    <c:v>9/13/2021 15:16</c:v>
                  </c:pt>
                  <c:pt idx="83">
                    <c:v>9/13/2021 15:16</c:v>
                  </c:pt>
                  <c:pt idx="84">
                    <c:v>9/13/2021 15:17</c:v>
                  </c:pt>
                  <c:pt idx="85">
                    <c:v>9/13/2021 15:17</c:v>
                  </c:pt>
                  <c:pt idx="86">
                    <c:v>9/13/2021 15:17</c:v>
                  </c:pt>
                  <c:pt idx="87">
                    <c:v>9/13/2021 15:17</c:v>
                  </c:pt>
                  <c:pt idx="88">
                    <c:v>9/13/2021 15:17</c:v>
                  </c:pt>
                  <c:pt idx="89">
                    <c:v>9/13/2021 15:17</c:v>
                  </c:pt>
                  <c:pt idx="90">
                    <c:v>9/13/2021 15:17</c:v>
                  </c:pt>
                  <c:pt idx="91">
                    <c:v>9/13/2021 15:17</c:v>
                  </c:pt>
                  <c:pt idx="92">
                    <c:v>9/13/2021 15:17</c:v>
                  </c:pt>
                  <c:pt idx="93">
                    <c:v>9/13/2021 15:17</c:v>
                  </c:pt>
                  <c:pt idx="94">
                    <c:v>9/13/2021 15:17</c:v>
                  </c:pt>
                  <c:pt idx="95">
                    <c:v>9/13/2021 15:17</c:v>
                  </c:pt>
                  <c:pt idx="96">
                    <c:v>9/13/2021 15:18</c:v>
                  </c:pt>
                  <c:pt idx="97">
                    <c:v>9/13/2021 15:18</c:v>
                  </c:pt>
                  <c:pt idx="98">
                    <c:v>9/13/2021 15:18</c:v>
                  </c:pt>
                  <c:pt idx="99">
                    <c:v>9/13/2021 15:18</c:v>
                  </c:pt>
                  <c:pt idx="100">
                    <c:v>9/13/2021 15:18</c:v>
                  </c:pt>
                  <c:pt idx="101">
                    <c:v>9/13/2021 15:18</c:v>
                  </c:pt>
                  <c:pt idx="102">
                    <c:v>9/13/2021 15:18</c:v>
                  </c:pt>
                  <c:pt idx="103">
                    <c:v>9/13/2021 15:18</c:v>
                  </c:pt>
                  <c:pt idx="104">
                    <c:v>9/13/2021 15:18</c:v>
                  </c:pt>
                  <c:pt idx="105">
                    <c:v>9/13/2021 15:18</c:v>
                  </c:pt>
                  <c:pt idx="106">
                    <c:v>9/13/2021 15:18</c:v>
                  </c:pt>
                  <c:pt idx="107">
                    <c:v>9/13/2021 15:18</c:v>
                  </c:pt>
                  <c:pt idx="108">
                    <c:v>9/13/2021 15:19</c:v>
                  </c:pt>
                  <c:pt idx="109">
                    <c:v>9/13/2021 15:19</c:v>
                  </c:pt>
                  <c:pt idx="110">
                    <c:v>9/13/2021 15:19</c:v>
                  </c:pt>
                  <c:pt idx="111">
                    <c:v>9/13/2021 15:19</c:v>
                  </c:pt>
                  <c:pt idx="112">
                    <c:v>9/13/2021 15:19</c:v>
                  </c:pt>
                  <c:pt idx="113">
                    <c:v>9/13/2021 15:19</c:v>
                  </c:pt>
                  <c:pt idx="114">
                    <c:v>9/13/2021 15:19</c:v>
                  </c:pt>
                  <c:pt idx="115">
                    <c:v>9/13/2021 15:19</c:v>
                  </c:pt>
                  <c:pt idx="116">
                    <c:v>9/13/2021 15:19</c:v>
                  </c:pt>
                  <c:pt idx="117">
                    <c:v>9/13/2021 15:19</c:v>
                  </c:pt>
                  <c:pt idx="118">
                    <c:v>9/13/2021 15:19</c:v>
                  </c:pt>
                  <c:pt idx="119">
                    <c:v>9/13/2021 15:19</c:v>
                  </c:pt>
                  <c:pt idx="120">
                    <c:v>9/13/2021 15:20</c:v>
                  </c:pt>
                  <c:pt idx="121">
                    <c:v>9/13/2021 15:20</c:v>
                  </c:pt>
                  <c:pt idx="122">
                    <c:v>9/13/2021 15:20</c:v>
                  </c:pt>
                  <c:pt idx="123">
                    <c:v>9/13/2021 15:20</c:v>
                  </c:pt>
                  <c:pt idx="124">
                    <c:v>9/13/2021 15:20</c:v>
                  </c:pt>
                  <c:pt idx="125">
                    <c:v>9/13/2021 15:20</c:v>
                  </c:pt>
                  <c:pt idx="126">
                    <c:v>9/13/2021 15:20</c:v>
                  </c:pt>
                  <c:pt idx="127">
                    <c:v>9/13/2021 15:20</c:v>
                  </c:pt>
                  <c:pt idx="128">
                    <c:v>9/13/2021 15:20</c:v>
                  </c:pt>
                  <c:pt idx="129">
                    <c:v>9/13/2021 15:20</c:v>
                  </c:pt>
                  <c:pt idx="130">
                    <c:v>9/13/2021 15:20</c:v>
                  </c:pt>
                  <c:pt idx="131">
                    <c:v>9/13/2021 15:20</c:v>
                  </c:pt>
                  <c:pt idx="132">
                    <c:v>9/13/2021 15:21</c:v>
                  </c:pt>
                  <c:pt idx="133">
                    <c:v>9/13/2021 15:21</c:v>
                  </c:pt>
                  <c:pt idx="134">
                    <c:v>9/13/2021 15:21</c:v>
                  </c:pt>
                  <c:pt idx="135">
                    <c:v>9/13/2021 15:21</c:v>
                  </c:pt>
                  <c:pt idx="136">
                    <c:v>9/13/2021 15:21</c:v>
                  </c:pt>
                  <c:pt idx="137">
                    <c:v>9/13/2021 15:21</c:v>
                  </c:pt>
                  <c:pt idx="138">
                    <c:v>9/13/2021 15:21</c:v>
                  </c:pt>
                  <c:pt idx="139">
                    <c:v>9/13/2021 15:21</c:v>
                  </c:pt>
                  <c:pt idx="140">
                    <c:v>9/13/2021 15:21</c:v>
                  </c:pt>
                  <c:pt idx="141">
                    <c:v>9/13/2021 15:21</c:v>
                  </c:pt>
                  <c:pt idx="142">
                    <c:v>9/13/2021 15:21</c:v>
                  </c:pt>
                  <c:pt idx="143">
                    <c:v>9/13/2021 15:21</c:v>
                  </c:pt>
                  <c:pt idx="144">
                    <c:v>9/13/2021 15:22</c:v>
                  </c:pt>
                  <c:pt idx="145">
                    <c:v>9/13/2021 15:22</c:v>
                  </c:pt>
                  <c:pt idx="146">
                    <c:v>9/13/2021 15:22</c:v>
                  </c:pt>
                  <c:pt idx="147">
                    <c:v>9/13/2021 15:22</c:v>
                  </c:pt>
                  <c:pt idx="148">
                    <c:v>9/13/2021 15:22</c:v>
                  </c:pt>
                  <c:pt idx="149">
                    <c:v>9/13/2021 15:22</c:v>
                  </c:pt>
                  <c:pt idx="150">
                    <c:v>9/13/2021 15:22</c:v>
                  </c:pt>
                  <c:pt idx="151">
                    <c:v>9/13/2021 15:22</c:v>
                  </c:pt>
                  <c:pt idx="152">
                    <c:v>9/13/2021 15:22</c:v>
                  </c:pt>
                  <c:pt idx="153">
                    <c:v>9/13/2021 15:22</c:v>
                  </c:pt>
                  <c:pt idx="154">
                    <c:v>9/13/2021 15:22</c:v>
                  </c:pt>
                  <c:pt idx="155">
                    <c:v>9/13/2021 15:22</c:v>
                  </c:pt>
                  <c:pt idx="156">
                    <c:v>9/13/2021 15:23</c:v>
                  </c:pt>
                  <c:pt idx="157">
                    <c:v>9/13/2021 15:23</c:v>
                  </c:pt>
                  <c:pt idx="158">
                    <c:v>9/13/2021 15:23</c:v>
                  </c:pt>
                  <c:pt idx="159">
                    <c:v>9/13/2021 15:23</c:v>
                  </c:pt>
                  <c:pt idx="160">
                    <c:v>9/13/2021 15:23</c:v>
                  </c:pt>
                  <c:pt idx="161">
                    <c:v>9/13/2021 15:23</c:v>
                  </c:pt>
                  <c:pt idx="162">
                    <c:v>9/13/2021 15:23</c:v>
                  </c:pt>
                  <c:pt idx="163">
                    <c:v>9/13/2021 15:23</c:v>
                  </c:pt>
                  <c:pt idx="164">
                    <c:v>9/13/2021 15:23</c:v>
                  </c:pt>
                  <c:pt idx="165">
                    <c:v>9/13/2021 15:23</c:v>
                  </c:pt>
                  <c:pt idx="166">
                    <c:v>9/13/2021 15:23</c:v>
                  </c:pt>
                  <c:pt idx="167">
                    <c:v>9/13/2021 15:23</c:v>
                  </c:pt>
                  <c:pt idx="168">
                    <c:v>9/13/2021 15:24</c:v>
                  </c:pt>
                  <c:pt idx="169">
                    <c:v>9/13/2021 15:24</c:v>
                  </c:pt>
                  <c:pt idx="170">
                    <c:v>9/13/2021 15:24</c:v>
                  </c:pt>
                  <c:pt idx="171">
                    <c:v>9/13/2021 15:24</c:v>
                  </c:pt>
                  <c:pt idx="172">
                    <c:v>9/13/2021 15:24</c:v>
                  </c:pt>
                  <c:pt idx="173">
                    <c:v>9/13/2021 15:24</c:v>
                  </c:pt>
                  <c:pt idx="174">
                    <c:v>9/13/2021 15:24</c:v>
                  </c:pt>
                  <c:pt idx="175">
                    <c:v>9/13/2021 15:24</c:v>
                  </c:pt>
                  <c:pt idx="176">
                    <c:v>9/13/2021 15:24</c:v>
                  </c:pt>
                  <c:pt idx="177">
                    <c:v>9/13/2021 15:24</c:v>
                  </c:pt>
                  <c:pt idx="178">
                    <c:v>9/13/2021 15:24</c:v>
                  </c:pt>
                  <c:pt idx="179">
                    <c:v>9/13/2021 15:24</c:v>
                  </c:pt>
                  <c:pt idx="180">
                    <c:v>9/13/2021 15:25</c:v>
                  </c:pt>
                  <c:pt idx="181">
                    <c:v>9/13/2021 15:25</c:v>
                  </c:pt>
                  <c:pt idx="182">
                    <c:v>9/13/2021 15:25</c:v>
                  </c:pt>
                  <c:pt idx="183">
                    <c:v>9/13/2021 15:25</c:v>
                  </c:pt>
                  <c:pt idx="184">
                    <c:v>9/13/2021 15:25</c:v>
                  </c:pt>
                  <c:pt idx="185">
                    <c:v>9/13/2021 15:25</c:v>
                  </c:pt>
                  <c:pt idx="186">
                    <c:v>9/13/2021 15:25</c:v>
                  </c:pt>
                  <c:pt idx="187">
                    <c:v>9/13/2021 15:25</c:v>
                  </c:pt>
                  <c:pt idx="188">
                    <c:v>9/13/2021 15:25</c:v>
                  </c:pt>
                  <c:pt idx="189">
                    <c:v>9/13/2021 15:25</c:v>
                  </c:pt>
                  <c:pt idx="190">
                    <c:v>9/13/2021 15:25</c:v>
                  </c:pt>
                  <c:pt idx="191">
                    <c:v>9/13/2021 15:25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  <c:pt idx="106">
                    <c:v>530</c:v>
                  </c:pt>
                  <c:pt idx="107">
                    <c:v>535</c:v>
                  </c:pt>
                  <c:pt idx="108">
                    <c:v>540</c:v>
                  </c:pt>
                  <c:pt idx="109">
                    <c:v>545</c:v>
                  </c:pt>
                  <c:pt idx="110">
                    <c:v>550</c:v>
                  </c:pt>
                  <c:pt idx="111">
                    <c:v>555</c:v>
                  </c:pt>
                  <c:pt idx="112">
                    <c:v>560</c:v>
                  </c:pt>
                  <c:pt idx="113">
                    <c:v>565</c:v>
                  </c:pt>
                  <c:pt idx="114">
                    <c:v>570</c:v>
                  </c:pt>
                  <c:pt idx="115">
                    <c:v>575</c:v>
                  </c:pt>
                  <c:pt idx="116">
                    <c:v>580</c:v>
                  </c:pt>
                  <c:pt idx="117">
                    <c:v>585</c:v>
                  </c:pt>
                  <c:pt idx="118">
                    <c:v>590</c:v>
                  </c:pt>
                  <c:pt idx="119">
                    <c:v>595</c:v>
                  </c:pt>
                  <c:pt idx="120">
                    <c:v>600</c:v>
                  </c:pt>
                  <c:pt idx="121">
                    <c:v>605</c:v>
                  </c:pt>
                  <c:pt idx="122">
                    <c:v>610</c:v>
                  </c:pt>
                  <c:pt idx="123">
                    <c:v>615</c:v>
                  </c:pt>
                  <c:pt idx="124">
                    <c:v>620</c:v>
                  </c:pt>
                  <c:pt idx="125">
                    <c:v>625</c:v>
                  </c:pt>
                  <c:pt idx="126">
                    <c:v>630</c:v>
                  </c:pt>
                  <c:pt idx="127">
                    <c:v>635</c:v>
                  </c:pt>
                  <c:pt idx="128">
                    <c:v>640</c:v>
                  </c:pt>
                  <c:pt idx="129">
                    <c:v>645</c:v>
                  </c:pt>
                  <c:pt idx="130">
                    <c:v>650</c:v>
                  </c:pt>
                  <c:pt idx="131">
                    <c:v>655</c:v>
                  </c:pt>
                  <c:pt idx="132">
                    <c:v>660</c:v>
                  </c:pt>
                  <c:pt idx="133">
                    <c:v>665</c:v>
                  </c:pt>
                  <c:pt idx="134">
                    <c:v>670</c:v>
                  </c:pt>
                  <c:pt idx="135">
                    <c:v>675</c:v>
                  </c:pt>
                  <c:pt idx="136">
                    <c:v>680</c:v>
                  </c:pt>
                  <c:pt idx="137">
                    <c:v>685</c:v>
                  </c:pt>
                  <c:pt idx="138">
                    <c:v>690</c:v>
                  </c:pt>
                  <c:pt idx="139">
                    <c:v>695</c:v>
                  </c:pt>
                  <c:pt idx="140">
                    <c:v>700</c:v>
                  </c:pt>
                  <c:pt idx="141">
                    <c:v>705</c:v>
                  </c:pt>
                  <c:pt idx="142">
                    <c:v>710</c:v>
                  </c:pt>
                  <c:pt idx="143">
                    <c:v>715</c:v>
                  </c:pt>
                  <c:pt idx="144">
                    <c:v>720</c:v>
                  </c:pt>
                  <c:pt idx="145">
                    <c:v>725</c:v>
                  </c:pt>
                  <c:pt idx="146">
                    <c:v>730</c:v>
                  </c:pt>
                  <c:pt idx="147">
                    <c:v>735</c:v>
                  </c:pt>
                  <c:pt idx="148">
                    <c:v>740</c:v>
                  </c:pt>
                  <c:pt idx="149">
                    <c:v>745</c:v>
                  </c:pt>
                  <c:pt idx="150">
                    <c:v>750</c:v>
                  </c:pt>
                  <c:pt idx="151">
                    <c:v>755</c:v>
                  </c:pt>
                  <c:pt idx="152">
                    <c:v>760</c:v>
                  </c:pt>
                  <c:pt idx="153">
                    <c:v>765</c:v>
                  </c:pt>
                  <c:pt idx="154">
                    <c:v>770</c:v>
                  </c:pt>
                  <c:pt idx="155">
                    <c:v>775</c:v>
                  </c:pt>
                  <c:pt idx="156">
                    <c:v>780</c:v>
                  </c:pt>
                  <c:pt idx="157">
                    <c:v>785</c:v>
                  </c:pt>
                  <c:pt idx="158">
                    <c:v>790</c:v>
                  </c:pt>
                  <c:pt idx="159">
                    <c:v>795</c:v>
                  </c:pt>
                  <c:pt idx="160">
                    <c:v>800</c:v>
                  </c:pt>
                  <c:pt idx="161">
                    <c:v>805</c:v>
                  </c:pt>
                  <c:pt idx="162">
                    <c:v>810</c:v>
                  </c:pt>
                  <c:pt idx="163">
                    <c:v>815</c:v>
                  </c:pt>
                  <c:pt idx="164">
                    <c:v>820</c:v>
                  </c:pt>
                  <c:pt idx="165">
                    <c:v>825</c:v>
                  </c:pt>
                  <c:pt idx="166">
                    <c:v>830</c:v>
                  </c:pt>
                  <c:pt idx="167">
                    <c:v>835</c:v>
                  </c:pt>
                  <c:pt idx="168">
                    <c:v>840</c:v>
                  </c:pt>
                  <c:pt idx="169">
                    <c:v>845</c:v>
                  </c:pt>
                  <c:pt idx="170">
                    <c:v>850</c:v>
                  </c:pt>
                  <c:pt idx="171">
                    <c:v>855</c:v>
                  </c:pt>
                  <c:pt idx="172">
                    <c:v>860</c:v>
                  </c:pt>
                  <c:pt idx="173">
                    <c:v>865</c:v>
                  </c:pt>
                  <c:pt idx="174">
                    <c:v>870</c:v>
                  </c:pt>
                  <c:pt idx="175">
                    <c:v>875</c:v>
                  </c:pt>
                  <c:pt idx="176">
                    <c:v>880</c:v>
                  </c:pt>
                  <c:pt idx="177">
                    <c:v>885</c:v>
                  </c:pt>
                  <c:pt idx="178">
                    <c:v>890</c:v>
                  </c:pt>
                  <c:pt idx="179">
                    <c:v>895</c:v>
                  </c:pt>
                  <c:pt idx="180">
                    <c:v>900</c:v>
                  </c:pt>
                  <c:pt idx="181">
                    <c:v>905</c:v>
                  </c:pt>
                  <c:pt idx="182">
                    <c:v>910</c:v>
                  </c:pt>
                  <c:pt idx="183">
                    <c:v>915</c:v>
                  </c:pt>
                  <c:pt idx="184">
                    <c:v>920</c:v>
                  </c:pt>
                  <c:pt idx="185">
                    <c:v>925</c:v>
                  </c:pt>
                  <c:pt idx="186">
                    <c:v>930</c:v>
                  </c:pt>
                  <c:pt idx="187">
                    <c:v>935</c:v>
                  </c:pt>
                  <c:pt idx="188">
                    <c:v>940</c:v>
                  </c:pt>
                  <c:pt idx="189">
                    <c:v>945</c:v>
                  </c:pt>
                  <c:pt idx="190">
                    <c:v>950</c:v>
                  </c:pt>
                  <c:pt idx="191">
                    <c:v>955</c:v>
                  </c:pt>
                </c:lvl>
              </c:multiLvlStrCache>
            </c:multiLvlStrRef>
          </c:xVal>
          <c:yVal>
            <c:numRef>
              <c:f>DG_6a_2021_09_13!$E$2:$E$193</c:f>
              <c:numCache>
                <c:formatCode>0.00</c:formatCode>
                <c:ptCount val="192"/>
                <c:pt idx="0">
                  <c:v>7.7153846153825048E-2</c:v>
                </c:pt>
                <c:pt idx="1">
                  <c:v>7.7153846153825048E-2</c:v>
                </c:pt>
                <c:pt idx="2">
                  <c:v>7.7153846153825048E-2</c:v>
                </c:pt>
                <c:pt idx="3">
                  <c:v>7.7153846153825048E-2</c:v>
                </c:pt>
                <c:pt idx="4">
                  <c:v>7.7153846153825048E-2</c:v>
                </c:pt>
                <c:pt idx="5">
                  <c:v>7.7153846153825048E-2</c:v>
                </c:pt>
                <c:pt idx="6">
                  <c:v>7.7153846153825048E-2</c:v>
                </c:pt>
                <c:pt idx="7">
                  <c:v>7.7153846153825048E-2</c:v>
                </c:pt>
                <c:pt idx="8">
                  <c:v>2.6153846153827941E-2</c:v>
                </c:pt>
                <c:pt idx="9">
                  <c:v>7.7153846153825048E-2</c:v>
                </c:pt>
                <c:pt idx="10">
                  <c:v>7.7153846153825048E-2</c:v>
                </c:pt>
                <c:pt idx="11">
                  <c:v>7.7153846153825048E-2</c:v>
                </c:pt>
                <c:pt idx="12">
                  <c:v>2.6153846153827941E-2</c:v>
                </c:pt>
                <c:pt idx="13">
                  <c:v>2.6153846153827941E-2</c:v>
                </c:pt>
                <c:pt idx="14">
                  <c:v>-2.4846153846176406E-2</c:v>
                </c:pt>
                <c:pt idx="15">
                  <c:v>-7.5846153846173506E-2</c:v>
                </c:pt>
                <c:pt idx="16">
                  <c:v>-7.5846153846173506E-2</c:v>
                </c:pt>
                <c:pt idx="17">
                  <c:v>-7.5846153846173506E-2</c:v>
                </c:pt>
                <c:pt idx="18">
                  <c:v>-7.5846153846173506E-2</c:v>
                </c:pt>
                <c:pt idx="19">
                  <c:v>-7.5846153846173506E-2</c:v>
                </c:pt>
                <c:pt idx="20">
                  <c:v>-2.4846153846176406E-2</c:v>
                </c:pt>
                <c:pt idx="21">
                  <c:v>-2.4846153846176406E-2</c:v>
                </c:pt>
                <c:pt idx="22">
                  <c:v>2.6153846153827941E-2</c:v>
                </c:pt>
                <c:pt idx="23">
                  <c:v>2.6153846153827941E-2</c:v>
                </c:pt>
                <c:pt idx="24">
                  <c:v>-2.4846153846176406E-2</c:v>
                </c:pt>
                <c:pt idx="25">
                  <c:v>-2.4846153846176406E-2</c:v>
                </c:pt>
                <c:pt idx="26">
                  <c:v>-2.4846153846176406E-2</c:v>
                </c:pt>
                <c:pt idx="27">
                  <c:v>-7.5846153846173506E-2</c:v>
                </c:pt>
                <c:pt idx="28">
                  <c:v>-2.4846153846176406E-2</c:v>
                </c:pt>
                <c:pt idx="29">
                  <c:v>-7.5846153846173506E-2</c:v>
                </c:pt>
                <c:pt idx="30">
                  <c:v>-2.4846153846176406E-2</c:v>
                </c:pt>
                <c:pt idx="31">
                  <c:v>-2.4846153846176406E-2</c:v>
                </c:pt>
                <c:pt idx="32">
                  <c:v>-2.4846153846176406E-2</c:v>
                </c:pt>
                <c:pt idx="33">
                  <c:v>-2.4846153846176406E-2</c:v>
                </c:pt>
                <c:pt idx="34">
                  <c:v>-2.4846153846176406E-2</c:v>
                </c:pt>
                <c:pt idx="35">
                  <c:v>-7.5846153846173506E-2</c:v>
                </c:pt>
                <c:pt idx="36">
                  <c:v>-2.4846153846176406E-2</c:v>
                </c:pt>
                <c:pt idx="37">
                  <c:v>-2.4846153846176406E-2</c:v>
                </c:pt>
                <c:pt idx="38">
                  <c:v>-2.4846153846176406E-2</c:v>
                </c:pt>
                <c:pt idx="39">
                  <c:v>-2.4846153846176406E-2</c:v>
                </c:pt>
                <c:pt idx="40">
                  <c:v>7.7153846153825048E-2</c:v>
                </c:pt>
                <c:pt idx="41">
                  <c:v>0.12815384615382214</c:v>
                </c:pt>
                <c:pt idx="42">
                  <c:v>0.28115384615382794</c:v>
                </c:pt>
                <c:pt idx="43">
                  <c:v>0.58715384615382504</c:v>
                </c:pt>
                <c:pt idx="44">
                  <c:v>0.94415384615382647</c:v>
                </c:pt>
                <c:pt idx="45">
                  <c:v>1.4031538461538222</c:v>
                </c:pt>
                <c:pt idx="46">
                  <c:v>2.1171538461538253</c:v>
                </c:pt>
                <c:pt idx="47">
                  <c:v>3.0861538461538278</c:v>
                </c:pt>
                <c:pt idx="48">
                  <c:v>4.2591538461538265</c:v>
                </c:pt>
                <c:pt idx="49">
                  <c:v>5.6361538461538281</c:v>
                </c:pt>
                <c:pt idx="50">
                  <c:v>7.7781538461538222</c:v>
                </c:pt>
                <c:pt idx="51">
                  <c:v>9.9201538461538235</c:v>
                </c:pt>
                <c:pt idx="52">
                  <c:v>11.960153846153824</c:v>
                </c:pt>
                <c:pt idx="53">
                  <c:v>14.153153846153822</c:v>
                </c:pt>
                <c:pt idx="54">
                  <c:v>17.264153846153828</c:v>
                </c:pt>
                <c:pt idx="55">
                  <c:v>20.885153846153823</c:v>
                </c:pt>
                <c:pt idx="56">
                  <c:v>24.149153846153819</c:v>
                </c:pt>
                <c:pt idx="57">
                  <c:v>27.719153846153819</c:v>
                </c:pt>
                <c:pt idx="58">
                  <c:v>31.340153846153832</c:v>
                </c:pt>
                <c:pt idx="59">
                  <c:v>35.573153846153822</c:v>
                </c:pt>
                <c:pt idx="60">
                  <c:v>39.194153846153817</c:v>
                </c:pt>
                <c:pt idx="61">
                  <c:v>42.662153846153828</c:v>
                </c:pt>
                <c:pt idx="62">
                  <c:v>45.467153846153828</c:v>
                </c:pt>
                <c:pt idx="63">
                  <c:v>48.527153846153823</c:v>
                </c:pt>
                <c:pt idx="64">
                  <c:v>52.607153846153828</c:v>
                </c:pt>
                <c:pt idx="65">
                  <c:v>57.554153846153824</c:v>
                </c:pt>
                <c:pt idx="66">
                  <c:v>59.594153846153823</c:v>
                </c:pt>
                <c:pt idx="67">
                  <c:v>60.359153846153824</c:v>
                </c:pt>
                <c:pt idx="68">
                  <c:v>62.348153846153821</c:v>
                </c:pt>
                <c:pt idx="69">
                  <c:v>64.490153846153831</c:v>
                </c:pt>
                <c:pt idx="70">
                  <c:v>66.377153846153831</c:v>
                </c:pt>
                <c:pt idx="71">
                  <c:v>68.111153846153826</c:v>
                </c:pt>
                <c:pt idx="72">
                  <c:v>69.284153846153814</c:v>
                </c:pt>
                <c:pt idx="73">
                  <c:v>70.355153846153826</c:v>
                </c:pt>
                <c:pt idx="74">
                  <c:v>70.916153846153833</c:v>
                </c:pt>
                <c:pt idx="75">
                  <c:v>71.579153846153815</c:v>
                </c:pt>
                <c:pt idx="76">
                  <c:v>71.834153846153825</c:v>
                </c:pt>
                <c:pt idx="77">
                  <c:v>71.885153846153827</c:v>
                </c:pt>
                <c:pt idx="78">
                  <c:v>71.579153846153815</c:v>
                </c:pt>
                <c:pt idx="79">
                  <c:v>71.120153846153826</c:v>
                </c:pt>
                <c:pt idx="80">
                  <c:v>70.559153846153819</c:v>
                </c:pt>
                <c:pt idx="81">
                  <c:v>69.794153846153819</c:v>
                </c:pt>
                <c:pt idx="82">
                  <c:v>68.825153846153839</c:v>
                </c:pt>
                <c:pt idx="83">
                  <c:v>67.805153846153829</c:v>
                </c:pt>
                <c:pt idx="84">
                  <c:v>66.734153846153816</c:v>
                </c:pt>
                <c:pt idx="85">
                  <c:v>65.561153846153829</c:v>
                </c:pt>
                <c:pt idx="86">
                  <c:v>64.490153846153831</c:v>
                </c:pt>
                <c:pt idx="87">
                  <c:v>63.317153846153829</c:v>
                </c:pt>
                <c:pt idx="88">
                  <c:v>62.14415384615382</c:v>
                </c:pt>
                <c:pt idx="89">
                  <c:v>61.022153846153827</c:v>
                </c:pt>
                <c:pt idx="90">
                  <c:v>59.951153846153829</c:v>
                </c:pt>
                <c:pt idx="91">
                  <c:v>58.931153846153826</c:v>
                </c:pt>
                <c:pt idx="92">
                  <c:v>57.91115384615383</c:v>
                </c:pt>
                <c:pt idx="93">
                  <c:v>56.738153846153821</c:v>
                </c:pt>
                <c:pt idx="94">
                  <c:v>55.463153846153823</c:v>
                </c:pt>
                <c:pt idx="95">
                  <c:v>54.239153846153819</c:v>
                </c:pt>
                <c:pt idx="96">
                  <c:v>53.066153846153831</c:v>
                </c:pt>
                <c:pt idx="97">
                  <c:v>51.995153846153833</c:v>
                </c:pt>
                <c:pt idx="98">
                  <c:v>50.924153846153821</c:v>
                </c:pt>
                <c:pt idx="99">
                  <c:v>49.598153846153821</c:v>
                </c:pt>
                <c:pt idx="100">
                  <c:v>48.272153846153827</c:v>
                </c:pt>
                <c:pt idx="101">
                  <c:v>47.048153846153824</c:v>
                </c:pt>
                <c:pt idx="102">
                  <c:v>45.773153846153825</c:v>
                </c:pt>
                <c:pt idx="103">
                  <c:v>44.498153846153826</c:v>
                </c:pt>
                <c:pt idx="104">
                  <c:v>43.172153846153826</c:v>
                </c:pt>
                <c:pt idx="105">
                  <c:v>41.999153846153817</c:v>
                </c:pt>
                <c:pt idx="106">
                  <c:v>40.979153846153821</c:v>
                </c:pt>
                <c:pt idx="107">
                  <c:v>40.010153846153834</c:v>
                </c:pt>
                <c:pt idx="108">
                  <c:v>38.990153846153831</c:v>
                </c:pt>
                <c:pt idx="109">
                  <c:v>38.072153846153824</c:v>
                </c:pt>
                <c:pt idx="110">
                  <c:v>37.205153846153834</c:v>
                </c:pt>
                <c:pt idx="111">
                  <c:v>36.236153846153826</c:v>
                </c:pt>
                <c:pt idx="112">
                  <c:v>35.369153846153822</c:v>
                </c:pt>
                <c:pt idx="113">
                  <c:v>34.502153846153824</c:v>
                </c:pt>
                <c:pt idx="114">
                  <c:v>33.533153846153823</c:v>
                </c:pt>
                <c:pt idx="115">
                  <c:v>32.717153846153828</c:v>
                </c:pt>
                <c:pt idx="116">
                  <c:v>32.054153846153817</c:v>
                </c:pt>
                <c:pt idx="117">
                  <c:v>31.28915384615382</c:v>
                </c:pt>
                <c:pt idx="118">
                  <c:v>30.62615384615383</c:v>
                </c:pt>
                <c:pt idx="119">
                  <c:v>29.759153846153819</c:v>
                </c:pt>
                <c:pt idx="120">
                  <c:v>28.892153846153825</c:v>
                </c:pt>
                <c:pt idx="121">
                  <c:v>28.178153846153823</c:v>
                </c:pt>
                <c:pt idx="122">
                  <c:v>27.311153846153829</c:v>
                </c:pt>
                <c:pt idx="123">
                  <c:v>26.648153846153821</c:v>
                </c:pt>
                <c:pt idx="124">
                  <c:v>25.730153846153833</c:v>
                </c:pt>
                <c:pt idx="125">
                  <c:v>25.016153846153827</c:v>
                </c:pt>
                <c:pt idx="126">
                  <c:v>24.404153846153818</c:v>
                </c:pt>
                <c:pt idx="127">
                  <c:v>23.741153846153829</c:v>
                </c:pt>
                <c:pt idx="128">
                  <c:v>23.027153846153826</c:v>
                </c:pt>
                <c:pt idx="129">
                  <c:v>22.313153846153824</c:v>
                </c:pt>
                <c:pt idx="130">
                  <c:v>21.599153846153825</c:v>
                </c:pt>
                <c:pt idx="131">
                  <c:v>20.936153846153829</c:v>
                </c:pt>
                <c:pt idx="132">
                  <c:v>20.375153846153825</c:v>
                </c:pt>
                <c:pt idx="133">
                  <c:v>19.916153846153829</c:v>
                </c:pt>
                <c:pt idx="134">
                  <c:v>19.406153846153828</c:v>
                </c:pt>
                <c:pt idx="135">
                  <c:v>19.049153846153828</c:v>
                </c:pt>
                <c:pt idx="136">
                  <c:v>18.692153846153825</c:v>
                </c:pt>
                <c:pt idx="137">
                  <c:v>18.182153846153824</c:v>
                </c:pt>
                <c:pt idx="138">
                  <c:v>17.672153846153826</c:v>
                </c:pt>
                <c:pt idx="139">
                  <c:v>17.11115384615383</c:v>
                </c:pt>
                <c:pt idx="140">
                  <c:v>16.550153846153822</c:v>
                </c:pt>
                <c:pt idx="141">
                  <c:v>16.142153846153825</c:v>
                </c:pt>
                <c:pt idx="142">
                  <c:v>15.734153846153827</c:v>
                </c:pt>
                <c:pt idx="143">
                  <c:v>15.326153846153828</c:v>
                </c:pt>
                <c:pt idx="144">
                  <c:v>14.867153846153826</c:v>
                </c:pt>
                <c:pt idx="145">
                  <c:v>14.459153846153827</c:v>
                </c:pt>
                <c:pt idx="146">
                  <c:v>14.102153846153826</c:v>
                </c:pt>
                <c:pt idx="147">
                  <c:v>13.745153846153825</c:v>
                </c:pt>
                <c:pt idx="148">
                  <c:v>13.388153846153822</c:v>
                </c:pt>
                <c:pt idx="149">
                  <c:v>12.776153846153829</c:v>
                </c:pt>
                <c:pt idx="150">
                  <c:v>12.521153846153828</c:v>
                </c:pt>
                <c:pt idx="151">
                  <c:v>12.113153846153823</c:v>
                </c:pt>
                <c:pt idx="152">
                  <c:v>11.705153846153824</c:v>
                </c:pt>
                <c:pt idx="153">
                  <c:v>11.399153846153826</c:v>
                </c:pt>
                <c:pt idx="154">
                  <c:v>11.144153846153827</c:v>
                </c:pt>
                <c:pt idx="155">
                  <c:v>11.042153846153825</c:v>
                </c:pt>
                <c:pt idx="156">
                  <c:v>10.736153846153828</c:v>
                </c:pt>
                <c:pt idx="157">
                  <c:v>10.532153846153825</c:v>
                </c:pt>
                <c:pt idx="158">
                  <c:v>10.277153846153825</c:v>
                </c:pt>
                <c:pt idx="159">
                  <c:v>10.022153846153826</c:v>
                </c:pt>
                <c:pt idx="160">
                  <c:v>9.7671538461538248</c:v>
                </c:pt>
                <c:pt idx="161">
                  <c:v>9.6141538461538261</c:v>
                </c:pt>
                <c:pt idx="162">
                  <c:v>9.3081538461538216</c:v>
                </c:pt>
                <c:pt idx="163">
                  <c:v>9.0531538461538226</c:v>
                </c:pt>
                <c:pt idx="164">
                  <c:v>8.7981538461538218</c:v>
                </c:pt>
                <c:pt idx="165">
                  <c:v>8.4411538461538278</c:v>
                </c:pt>
                <c:pt idx="166">
                  <c:v>8.2371538461538254</c:v>
                </c:pt>
                <c:pt idx="167">
                  <c:v>8.033153846153823</c:v>
                </c:pt>
                <c:pt idx="168">
                  <c:v>7.8291538461538268</c:v>
                </c:pt>
                <c:pt idx="169">
                  <c:v>7.6761538461538281</c:v>
                </c:pt>
                <c:pt idx="170">
                  <c:v>7.5231538461538223</c:v>
                </c:pt>
                <c:pt idx="171">
                  <c:v>7.319153846153827</c:v>
                </c:pt>
                <c:pt idx="172">
                  <c:v>7.1151538461538237</c:v>
                </c:pt>
                <c:pt idx="173">
                  <c:v>7.0131538461538225</c:v>
                </c:pt>
                <c:pt idx="174">
                  <c:v>6.8601538461538238</c:v>
                </c:pt>
                <c:pt idx="175">
                  <c:v>6.7581538461538226</c:v>
                </c:pt>
                <c:pt idx="176">
                  <c:v>6.6051538461538239</c:v>
                </c:pt>
                <c:pt idx="177">
                  <c:v>6.4521538461538253</c:v>
                </c:pt>
                <c:pt idx="178">
                  <c:v>6.3501538461538241</c:v>
                </c:pt>
                <c:pt idx="179">
                  <c:v>6.248153846153822</c:v>
                </c:pt>
                <c:pt idx="180">
                  <c:v>6.0951538461538233</c:v>
                </c:pt>
                <c:pt idx="181">
                  <c:v>5.9421538461538255</c:v>
                </c:pt>
                <c:pt idx="182">
                  <c:v>5.8401538461538234</c:v>
                </c:pt>
                <c:pt idx="183">
                  <c:v>5.6871538461538256</c:v>
                </c:pt>
                <c:pt idx="184">
                  <c:v>5.4321538461538248</c:v>
                </c:pt>
                <c:pt idx="185">
                  <c:v>5.279153846153827</c:v>
                </c:pt>
                <c:pt idx="186">
                  <c:v>5.1771538461538249</c:v>
                </c:pt>
                <c:pt idx="187">
                  <c:v>5.0751538461538237</c:v>
                </c:pt>
                <c:pt idx="188">
                  <c:v>4.922153846153825</c:v>
                </c:pt>
                <c:pt idx="189">
                  <c:v>4.8201538461538238</c:v>
                </c:pt>
                <c:pt idx="190">
                  <c:v>4.6671538461538251</c:v>
                </c:pt>
                <c:pt idx="191">
                  <c:v>4.7181538461538226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7-4E46-A20F-5B743A5ED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DG_6a_2021_09_13!$D$1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DG_6a_2021_09_13!$A$2:$C$193</c15:sqref>
                        </c15:formulaRef>
                      </c:ext>
                    </c:extLst>
                    <c:multiLvlStrCache>
                      <c:ptCount val="192"/>
                      <c:lvl>
                        <c:pt idx="0">
                          <c:v>82</c:v>
                        </c:pt>
                        <c:pt idx="1">
                          <c:v>82</c:v>
                        </c:pt>
                        <c:pt idx="2">
                          <c:v>82</c:v>
                        </c:pt>
                        <c:pt idx="3">
                          <c:v>82</c:v>
                        </c:pt>
                        <c:pt idx="4">
                          <c:v>82</c:v>
                        </c:pt>
                        <c:pt idx="5">
                          <c:v>82</c:v>
                        </c:pt>
                        <c:pt idx="6">
                          <c:v>82</c:v>
                        </c:pt>
                        <c:pt idx="7">
                          <c:v>82</c:v>
                        </c:pt>
                        <c:pt idx="8">
                          <c:v>81.9</c:v>
                        </c:pt>
                        <c:pt idx="9">
                          <c:v>82</c:v>
                        </c:pt>
                        <c:pt idx="10">
                          <c:v>82</c:v>
                        </c:pt>
                        <c:pt idx="11">
                          <c:v>82</c:v>
                        </c:pt>
                        <c:pt idx="12">
                          <c:v>81.9</c:v>
                        </c:pt>
                        <c:pt idx="13">
                          <c:v>81.9</c:v>
                        </c:pt>
                        <c:pt idx="14">
                          <c:v>81.8</c:v>
                        </c:pt>
                        <c:pt idx="15">
                          <c:v>81.7</c:v>
                        </c:pt>
                        <c:pt idx="16">
                          <c:v>81.7</c:v>
                        </c:pt>
                        <c:pt idx="17">
                          <c:v>81.7</c:v>
                        </c:pt>
                        <c:pt idx="18">
                          <c:v>81.7</c:v>
                        </c:pt>
                        <c:pt idx="19">
                          <c:v>81.7</c:v>
                        </c:pt>
                        <c:pt idx="20">
                          <c:v>81.8</c:v>
                        </c:pt>
                        <c:pt idx="21">
                          <c:v>81.8</c:v>
                        </c:pt>
                        <c:pt idx="22">
                          <c:v>81.9</c:v>
                        </c:pt>
                        <c:pt idx="23">
                          <c:v>81.9</c:v>
                        </c:pt>
                        <c:pt idx="24">
                          <c:v>81.8</c:v>
                        </c:pt>
                        <c:pt idx="25">
                          <c:v>81.8</c:v>
                        </c:pt>
                        <c:pt idx="26">
                          <c:v>81.8</c:v>
                        </c:pt>
                        <c:pt idx="27">
                          <c:v>81.7</c:v>
                        </c:pt>
                        <c:pt idx="28">
                          <c:v>81.8</c:v>
                        </c:pt>
                        <c:pt idx="29">
                          <c:v>81.7</c:v>
                        </c:pt>
                        <c:pt idx="30">
                          <c:v>81.8</c:v>
                        </c:pt>
                        <c:pt idx="31">
                          <c:v>81.8</c:v>
                        </c:pt>
                        <c:pt idx="32">
                          <c:v>81.8</c:v>
                        </c:pt>
                        <c:pt idx="33">
                          <c:v>81.8</c:v>
                        </c:pt>
                        <c:pt idx="34">
                          <c:v>81.8</c:v>
                        </c:pt>
                        <c:pt idx="35">
                          <c:v>81.7</c:v>
                        </c:pt>
                        <c:pt idx="36">
                          <c:v>81.8</c:v>
                        </c:pt>
                        <c:pt idx="37">
                          <c:v>81.8</c:v>
                        </c:pt>
                        <c:pt idx="38">
                          <c:v>81.8</c:v>
                        </c:pt>
                        <c:pt idx="39">
                          <c:v>81.8</c:v>
                        </c:pt>
                        <c:pt idx="40">
                          <c:v>82</c:v>
                        </c:pt>
                        <c:pt idx="41">
                          <c:v>82.1</c:v>
                        </c:pt>
                        <c:pt idx="42">
                          <c:v>82.4</c:v>
                        </c:pt>
                        <c:pt idx="43">
                          <c:v>83</c:v>
                        </c:pt>
                        <c:pt idx="44">
                          <c:v>83.7</c:v>
                        </c:pt>
                        <c:pt idx="45">
                          <c:v>84.6</c:v>
                        </c:pt>
                        <c:pt idx="46">
                          <c:v>86</c:v>
                        </c:pt>
                        <c:pt idx="47">
                          <c:v>87.9</c:v>
                        </c:pt>
                        <c:pt idx="48">
                          <c:v>90.2</c:v>
                        </c:pt>
                        <c:pt idx="49">
                          <c:v>92.9</c:v>
                        </c:pt>
                        <c:pt idx="50">
                          <c:v>97.1</c:v>
                        </c:pt>
                        <c:pt idx="51">
                          <c:v>101.3</c:v>
                        </c:pt>
                        <c:pt idx="52">
                          <c:v>105.3</c:v>
                        </c:pt>
                        <c:pt idx="53">
                          <c:v>109.6</c:v>
                        </c:pt>
                        <c:pt idx="54">
                          <c:v>115.7</c:v>
                        </c:pt>
                        <c:pt idx="55">
                          <c:v>122.8</c:v>
                        </c:pt>
                        <c:pt idx="56">
                          <c:v>129.2</c:v>
                        </c:pt>
                        <c:pt idx="57">
                          <c:v>136.2</c:v>
                        </c:pt>
                        <c:pt idx="58">
                          <c:v>143.3</c:v>
                        </c:pt>
                        <c:pt idx="59">
                          <c:v>151.6</c:v>
                        </c:pt>
                        <c:pt idx="60">
                          <c:v>158.7</c:v>
                        </c:pt>
                        <c:pt idx="61">
                          <c:v>165.5</c:v>
                        </c:pt>
                        <c:pt idx="62">
                          <c:v>171</c:v>
                        </c:pt>
                        <c:pt idx="63">
                          <c:v>177</c:v>
                        </c:pt>
                        <c:pt idx="64">
                          <c:v>185</c:v>
                        </c:pt>
                        <c:pt idx="65">
                          <c:v>194.7</c:v>
                        </c:pt>
                        <c:pt idx="66">
                          <c:v>198.7</c:v>
                        </c:pt>
                        <c:pt idx="67">
                          <c:v>200.2</c:v>
                        </c:pt>
                        <c:pt idx="68">
                          <c:v>204.1</c:v>
                        </c:pt>
                        <c:pt idx="69">
                          <c:v>208.3</c:v>
                        </c:pt>
                        <c:pt idx="70">
                          <c:v>212</c:v>
                        </c:pt>
                        <c:pt idx="71">
                          <c:v>215.4</c:v>
                        </c:pt>
                        <c:pt idx="72">
                          <c:v>217.7</c:v>
                        </c:pt>
                        <c:pt idx="73">
                          <c:v>219.8</c:v>
                        </c:pt>
                        <c:pt idx="74">
                          <c:v>220.9</c:v>
                        </c:pt>
                        <c:pt idx="75">
                          <c:v>222.2</c:v>
                        </c:pt>
                        <c:pt idx="76">
                          <c:v>222.7</c:v>
                        </c:pt>
                        <c:pt idx="77">
                          <c:v>222.8</c:v>
                        </c:pt>
                        <c:pt idx="78">
                          <c:v>222.2</c:v>
                        </c:pt>
                        <c:pt idx="79">
                          <c:v>221.3</c:v>
                        </c:pt>
                        <c:pt idx="80">
                          <c:v>220.2</c:v>
                        </c:pt>
                        <c:pt idx="81">
                          <c:v>218.7</c:v>
                        </c:pt>
                        <c:pt idx="82">
                          <c:v>216.8</c:v>
                        </c:pt>
                        <c:pt idx="83">
                          <c:v>214.8</c:v>
                        </c:pt>
                        <c:pt idx="84">
                          <c:v>212.7</c:v>
                        </c:pt>
                        <c:pt idx="85">
                          <c:v>210.4</c:v>
                        </c:pt>
                        <c:pt idx="86">
                          <c:v>208.3</c:v>
                        </c:pt>
                        <c:pt idx="87">
                          <c:v>206</c:v>
                        </c:pt>
                        <c:pt idx="88">
                          <c:v>203.7</c:v>
                        </c:pt>
                        <c:pt idx="89">
                          <c:v>201.5</c:v>
                        </c:pt>
                        <c:pt idx="90">
                          <c:v>199.4</c:v>
                        </c:pt>
                        <c:pt idx="91">
                          <c:v>197.4</c:v>
                        </c:pt>
                        <c:pt idx="92">
                          <c:v>195.4</c:v>
                        </c:pt>
                        <c:pt idx="93">
                          <c:v>193.1</c:v>
                        </c:pt>
                        <c:pt idx="94">
                          <c:v>190.6</c:v>
                        </c:pt>
                        <c:pt idx="95">
                          <c:v>188.2</c:v>
                        </c:pt>
                        <c:pt idx="96">
                          <c:v>185.9</c:v>
                        </c:pt>
                        <c:pt idx="97">
                          <c:v>183.8</c:v>
                        </c:pt>
                        <c:pt idx="98">
                          <c:v>181.7</c:v>
                        </c:pt>
                        <c:pt idx="99">
                          <c:v>179.1</c:v>
                        </c:pt>
                        <c:pt idx="100">
                          <c:v>176.5</c:v>
                        </c:pt>
                        <c:pt idx="101">
                          <c:v>174.1</c:v>
                        </c:pt>
                        <c:pt idx="102">
                          <c:v>171.6</c:v>
                        </c:pt>
                        <c:pt idx="103">
                          <c:v>169.1</c:v>
                        </c:pt>
                        <c:pt idx="104">
                          <c:v>166.5</c:v>
                        </c:pt>
                        <c:pt idx="105">
                          <c:v>164.2</c:v>
                        </c:pt>
                        <c:pt idx="106">
                          <c:v>162.2</c:v>
                        </c:pt>
                        <c:pt idx="107">
                          <c:v>160.3</c:v>
                        </c:pt>
                        <c:pt idx="108">
                          <c:v>158.3</c:v>
                        </c:pt>
                        <c:pt idx="109">
                          <c:v>156.5</c:v>
                        </c:pt>
                        <c:pt idx="110">
                          <c:v>154.8</c:v>
                        </c:pt>
                        <c:pt idx="111">
                          <c:v>152.9</c:v>
                        </c:pt>
                        <c:pt idx="112">
                          <c:v>151.2</c:v>
                        </c:pt>
                        <c:pt idx="113">
                          <c:v>149.5</c:v>
                        </c:pt>
                        <c:pt idx="114">
                          <c:v>147.6</c:v>
                        </c:pt>
                        <c:pt idx="115">
                          <c:v>146</c:v>
                        </c:pt>
                        <c:pt idx="116">
                          <c:v>144.7</c:v>
                        </c:pt>
                        <c:pt idx="117">
                          <c:v>143.2</c:v>
                        </c:pt>
                        <c:pt idx="118">
                          <c:v>141.9</c:v>
                        </c:pt>
                        <c:pt idx="119">
                          <c:v>140.2</c:v>
                        </c:pt>
                        <c:pt idx="120">
                          <c:v>138.5</c:v>
                        </c:pt>
                        <c:pt idx="121">
                          <c:v>137.1</c:v>
                        </c:pt>
                        <c:pt idx="122">
                          <c:v>135.4</c:v>
                        </c:pt>
                        <c:pt idx="123">
                          <c:v>134.1</c:v>
                        </c:pt>
                        <c:pt idx="124">
                          <c:v>132.3</c:v>
                        </c:pt>
                        <c:pt idx="125">
                          <c:v>130.9</c:v>
                        </c:pt>
                        <c:pt idx="126">
                          <c:v>129.7</c:v>
                        </c:pt>
                        <c:pt idx="127">
                          <c:v>128.4</c:v>
                        </c:pt>
                        <c:pt idx="128">
                          <c:v>127</c:v>
                        </c:pt>
                        <c:pt idx="129">
                          <c:v>125.6</c:v>
                        </c:pt>
                        <c:pt idx="130">
                          <c:v>124.2</c:v>
                        </c:pt>
                        <c:pt idx="131">
                          <c:v>122.9</c:v>
                        </c:pt>
                        <c:pt idx="132">
                          <c:v>121.8</c:v>
                        </c:pt>
                        <c:pt idx="133">
                          <c:v>120.9</c:v>
                        </c:pt>
                        <c:pt idx="134">
                          <c:v>119.9</c:v>
                        </c:pt>
                        <c:pt idx="135">
                          <c:v>119.2</c:v>
                        </c:pt>
                        <c:pt idx="136">
                          <c:v>118.5</c:v>
                        </c:pt>
                        <c:pt idx="137">
                          <c:v>117.5</c:v>
                        </c:pt>
                        <c:pt idx="138">
                          <c:v>116.5</c:v>
                        </c:pt>
                        <c:pt idx="139">
                          <c:v>115.4</c:v>
                        </c:pt>
                        <c:pt idx="140">
                          <c:v>114.3</c:v>
                        </c:pt>
                        <c:pt idx="141">
                          <c:v>113.5</c:v>
                        </c:pt>
                        <c:pt idx="142">
                          <c:v>112.7</c:v>
                        </c:pt>
                        <c:pt idx="143">
                          <c:v>111.9</c:v>
                        </c:pt>
                        <c:pt idx="144">
                          <c:v>111</c:v>
                        </c:pt>
                        <c:pt idx="145">
                          <c:v>110.2</c:v>
                        </c:pt>
                        <c:pt idx="146">
                          <c:v>109.5</c:v>
                        </c:pt>
                        <c:pt idx="147">
                          <c:v>108.8</c:v>
                        </c:pt>
                        <c:pt idx="148">
                          <c:v>108.1</c:v>
                        </c:pt>
                        <c:pt idx="149">
                          <c:v>106.9</c:v>
                        </c:pt>
                        <c:pt idx="150">
                          <c:v>106.4</c:v>
                        </c:pt>
                        <c:pt idx="151">
                          <c:v>105.6</c:v>
                        </c:pt>
                        <c:pt idx="152">
                          <c:v>104.8</c:v>
                        </c:pt>
                        <c:pt idx="153">
                          <c:v>104.2</c:v>
                        </c:pt>
                        <c:pt idx="154">
                          <c:v>103.7</c:v>
                        </c:pt>
                        <c:pt idx="155">
                          <c:v>103.5</c:v>
                        </c:pt>
                        <c:pt idx="156">
                          <c:v>102.9</c:v>
                        </c:pt>
                        <c:pt idx="157">
                          <c:v>102.5</c:v>
                        </c:pt>
                        <c:pt idx="158">
                          <c:v>102</c:v>
                        </c:pt>
                        <c:pt idx="159">
                          <c:v>101.5</c:v>
                        </c:pt>
                        <c:pt idx="160">
                          <c:v>101</c:v>
                        </c:pt>
                        <c:pt idx="161">
                          <c:v>100.7</c:v>
                        </c:pt>
                        <c:pt idx="162">
                          <c:v>100.1</c:v>
                        </c:pt>
                        <c:pt idx="163">
                          <c:v>99.6</c:v>
                        </c:pt>
                        <c:pt idx="164">
                          <c:v>99.1</c:v>
                        </c:pt>
                        <c:pt idx="165">
                          <c:v>98.4</c:v>
                        </c:pt>
                        <c:pt idx="166">
                          <c:v>98</c:v>
                        </c:pt>
                        <c:pt idx="167">
                          <c:v>97.6</c:v>
                        </c:pt>
                        <c:pt idx="168">
                          <c:v>97.2</c:v>
                        </c:pt>
                        <c:pt idx="169">
                          <c:v>96.9</c:v>
                        </c:pt>
                        <c:pt idx="170">
                          <c:v>96.6</c:v>
                        </c:pt>
                        <c:pt idx="171">
                          <c:v>96.2</c:v>
                        </c:pt>
                        <c:pt idx="172">
                          <c:v>95.8</c:v>
                        </c:pt>
                        <c:pt idx="173">
                          <c:v>95.6</c:v>
                        </c:pt>
                        <c:pt idx="174">
                          <c:v>95.3</c:v>
                        </c:pt>
                        <c:pt idx="175">
                          <c:v>95.1</c:v>
                        </c:pt>
                        <c:pt idx="176">
                          <c:v>94.8</c:v>
                        </c:pt>
                        <c:pt idx="177">
                          <c:v>94.5</c:v>
                        </c:pt>
                        <c:pt idx="178">
                          <c:v>94.3</c:v>
                        </c:pt>
                        <c:pt idx="179">
                          <c:v>94.1</c:v>
                        </c:pt>
                        <c:pt idx="180">
                          <c:v>93.8</c:v>
                        </c:pt>
                        <c:pt idx="181">
                          <c:v>93.5</c:v>
                        </c:pt>
                        <c:pt idx="182">
                          <c:v>93.3</c:v>
                        </c:pt>
                        <c:pt idx="183">
                          <c:v>93</c:v>
                        </c:pt>
                        <c:pt idx="184">
                          <c:v>92.5</c:v>
                        </c:pt>
                        <c:pt idx="185">
                          <c:v>92.2</c:v>
                        </c:pt>
                        <c:pt idx="186">
                          <c:v>92</c:v>
                        </c:pt>
                        <c:pt idx="187">
                          <c:v>91.8</c:v>
                        </c:pt>
                        <c:pt idx="188">
                          <c:v>91.5</c:v>
                        </c:pt>
                        <c:pt idx="189">
                          <c:v>91.3</c:v>
                        </c:pt>
                        <c:pt idx="190">
                          <c:v>91</c:v>
                        </c:pt>
                        <c:pt idx="191">
                          <c:v>91.1</c:v>
                        </c:pt>
                      </c:lvl>
                      <c:lvl>
                        <c:pt idx="0">
                          <c:v>9/13/2021 15:10</c:v>
                        </c:pt>
                        <c:pt idx="1">
                          <c:v>9/13/2021 15:10</c:v>
                        </c:pt>
                        <c:pt idx="2">
                          <c:v>9/13/2021 15:10</c:v>
                        </c:pt>
                        <c:pt idx="3">
                          <c:v>9/13/2021 15:10</c:v>
                        </c:pt>
                        <c:pt idx="4">
                          <c:v>9/13/2021 15:10</c:v>
                        </c:pt>
                        <c:pt idx="5">
                          <c:v>9/13/2021 15:10</c:v>
                        </c:pt>
                        <c:pt idx="6">
                          <c:v>9/13/2021 15:10</c:v>
                        </c:pt>
                        <c:pt idx="7">
                          <c:v>9/13/2021 15:10</c:v>
                        </c:pt>
                        <c:pt idx="8">
                          <c:v>9/13/2021 15:10</c:v>
                        </c:pt>
                        <c:pt idx="9">
                          <c:v>9/13/2021 15:10</c:v>
                        </c:pt>
                        <c:pt idx="10">
                          <c:v>9/13/2021 15:10</c:v>
                        </c:pt>
                        <c:pt idx="11">
                          <c:v>9/13/2021 15:10</c:v>
                        </c:pt>
                        <c:pt idx="12">
                          <c:v>9/13/2021 15:11</c:v>
                        </c:pt>
                        <c:pt idx="13">
                          <c:v>9/13/2021 15:11</c:v>
                        </c:pt>
                        <c:pt idx="14">
                          <c:v>9/13/2021 15:11</c:v>
                        </c:pt>
                        <c:pt idx="15">
                          <c:v>9/13/2021 15:11</c:v>
                        </c:pt>
                        <c:pt idx="16">
                          <c:v>9/13/2021 15:11</c:v>
                        </c:pt>
                        <c:pt idx="17">
                          <c:v>9/13/2021 15:11</c:v>
                        </c:pt>
                        <c:pt idx="18">
                          <c:v>9/13/2021 15:11</c:v>
                        </c:pt>
                        <c:pt idx="19">
                          <c:v>9/13/2021 15:11</c:v>
                        </c:pt>
                        <c:pt idx="20">
                          <c:v>9/13/2021 15:11</c:v>
                        </c:pt>
                        <c:pt idx="21">
                          <c:v>9/13/2021 15:11</c:v>
                        </c:pt>
                        <c:pt idx="22">
                          <c:v>9/13/2021 15:11</c:v>
                        </c:pt>
                        <c:pt idx="23">
                          <c:v>9/13/2021 15:11</c:v>
                        </c:pt>
                        <c:pt idx="24">
                          <c:v>9/13/2021 15:12</c:v>
                        </c:pt>
                        <c:pt idx="25">
                          <c:v>9/13/2021 15:12</c:v>
                        </c:pt>
                        <c:pt idx="26">
                          <c:v>9/13/2021 15:12</c:v>
                        </c:pt>
                        <c:pt idx="27">
                          <c:v>9/13/2021 15:12</c:v>
                        </c:pt>
                        <c:pt idx="28">
                          <c:v>9/13/2021 15:12</c:v>
                        </c:pt>
                        <c:pt idx="29">
                          <c:v>9/13/2021 15:12</c:v>
                        </c:pt>
                        <c:pt idx="30">
                          <c:v>9/13/2021 15:12</c:v>
                        </c:pt>
                        <c:pt idx="31">
                          <c:v>9/13/2021 15:12</c:v>
                        </c:pt>
                        <c:pt idx="32">
                          <c:v>9/13/2021 15:12</c:v>
                        </c:pt>
                        <c:pt idx="33">
                          <c:v>9/13/2021 15:12</c:v>
                        </c:pt>
                        <c:pt idx="34">
                          <c:v>9/13/2021 15:12</c:v>
                        </c:pt>
                        <c:pt idx="35">
                          <c:v>9/13/2021 15:12</c:v>
                        </c:pt>
                        <c:pt idx="36">
                          <c:v>9/13/2021 15:13</c:v>
                        </c:pt>
                        <c:pt idx="37">
                          <c:v>9/13/2021 15:13</c:v>
                        </c:pt>
                        <c:pt idx="38">
                          <c:v>9/13/2021 15:13</c:v>
                        </c:pt>
                        <c:pt idx="39">
                          <c:v>9/13/2021 15:13</c:v>
                        </c:pt>
                        <c:pt idx="40">
                          <c:v>9/13/2021 15:13</c:v>
                        </c:pt>
                        <c:pt idx="41">
                          <c:v>9/13/2021 15:13</c:v>
                        </c:pt>
                        <c:pt idx="42">
                          <c:v>9/13/2021 15:13</c:v>
                        </c:pt>
                        <c:pt idx="43">
                          <c:v>9/13/2021 15:13</c:v>
                        </c:pt>
                        <c:pt idx="44">
                          <c:v>9/13/2021 15:13</c:v>
                        </c:pt>
                        <c:pt idx="45">
                          <c:v>9/13/2021 15:13</c:v>
                        </c:pt>
                        <c:pt idx="46">
                          <c:v>9/13/2021 15:13</c:v>
                        </c:pt>
                        <c:pt idx="47">
                          <c:v>9/13/2021 15:13</c:v>
                        </c:pt>
                        <c:pt idx="48">
                          <c:v>9/13/2021 15:14</c:v>
                        </c:pt>
                        <c:pt idx="49">
                          <c:v>9/13/2021 15:14</c:v>
                        </c:pt>
                        <c:pt idx="50">
                          <c:v>9/13/2021 15:14</c:v>
                        </c:pt>
                        <c:pt idx="51">
                          <c:v>9/13/2021 15:14</c:v>
                        </c:pt>
                        <c:pt idx="52">
                          <c:v>9/13/2021 15:14</c:v>
                        </c:pt>
                        <c:pt idx="53">
                          <c:v>9/13/2021 15:14</c:v>
                        </c:pt>
                        <c:pt idx="54">
                          <c:v>9/13/2021 15:14</c:v>
                        </c:pt>
                        <c:pt idx="55">
                          <c:v>9/13/2021 15:14</c:v>
                        </c:pt>
                        <c:pt idx="56">
                          <c:v>9/13/2021 15:14</c:v>
                        </c:pt>
                        <c:pt idx="57">
                          <c:v>9/13/2021 15:14</c:v>
                        </c:pt>
                        <c:pt idx="58">
                          <c:v>9/13/2021 15:14</c:v>
                        </c:pt>
                        <c:pt idx="59">
                          <c:v>9/13/2021 15:14</c:v>
                        </c:pt>
                        <c:pt idx="60">
                          <c:v>9/13/2021 15:15</c:v>
                        </c:pt>
                        <c:pt idx="61">
                          <c:v>9/13/2021 15:15</c:v>
                        </c:pt>
                        <c:pt idx="62">
                          <c:v>9/13/2021 15:15</c:v>
                        </c:pt>
                        <c:pt idx="63">
                          <c:v>9/13/2021 15:15</c:v>
                        </c:pt>
                        <c:pt idx="64">
                          <c:v>9/13/2021 15:15</c:v>
                        </c:pt>
                        <c:pt idx="65">
                          <c:v>9/13/2021 15:15</c:v>
                        </c:pt>
                        <c:pt idx="66">
                          <c:v>9/13/2021 15:15</c:v>
                        </c:pt>
                        <c:pt idx="67">
                          <c:v>9/13/2021 15:15</c:v>
                        </c:pt>
                        <c:pt idx="68">
                          <c:v>9/13/2021 15:15</c:v>
                        </c:pt>
                        <c:pt idx="69">
                          <c:v>9/13/2021 15:15</c:v>
                        </c:pt>
                        <c:pt idx="70">
                          <c:v>9/13/2021 15:15</c:v>
                        </c:pt>
                        <c:pt idx="71">
                          <c:v>9/13/2021 15:15</c:v>
                        </c:pt>
                        <c:pt idx="72">
                          <c:v>9/13/2021 15:16</c:v>
                        </c:pt>
                        <c:pt idx="73">
                          <c:v>9/13/2021 15:16</c:v>
                        </c:pt>
                        <c:pt idx="74">
                          <c:v>9/13/2021 15:16</c:v>
                        </c:pt>
                        <c:pt idx="75">
                          <c:v>9/13/2021 15:16</c:v>
                        </c:pt>
                        <c:pt idx="76">
                          <c:v>9/13/2021 15:16</c:v>
                        </c:pt>
                        <c:pt idx="77">
                          <c:v>9/13/2021 15:16</c:v>
                        </c:pt>
                        <c:pt idx="78">
                          <c:v>9/13/2021 15:16</c:v>
                        </c:pt>
                        <c:pt idx="79">
                          <c:v>9/13/2021 15:16</c:v>
                        </c:pt>
                        <c:pt idx="80">
                          <c:v>9/13/2021 15:16</c:v>
                        </c:pt>
                        <c:pt idx="81">
                          <c:v>9/13/2021 15:16</c:v>
                        </c:pt>
                        <c:pt idx="82">
                          <c:v>9/13/2021 15:16</c:v>
                        </c:pt>
                        <c:pt idx="83">
                          <c:v>9/13/2021 15:16</c:v>
                        </c:pt>
                        <c:pt idx="84">
                          <c:v>9/13/2021 15:17</c:v>
                        </c:pt>
                        <c:pt idx="85">
                          <c:v>9/13/2021 15:17</c:v>
                        </c:pt>
                        <c:pt idx="86">
                          <c:v>9/13/2021 15:17</c:v>
                        </c:pt>
                        <c:pt idx="87">
                          <c:v>9/13/2021 15:17</c:v>
                        </c:pt>
                        <c:pt idx="88">
                          <c:v>9/13/2021 15:17</c:v>
                        </c:pt>
                        <c:pt idx="89">
                          <c:v>9/13/2021 15:17</c:v>
                        </c:pt>
                        <c:pt idx="90">
                          <c:v>9/13/2021 15:17</c:v>
                        </c:pt>
                        <c:pt idx="91">
                          <c:v>9/13/2021 15:17</c:v>
                        </c:pt>
                        <c:pt idx="92">
                          <c:v>9/13/2021 15:17</c:v>
                        </c:pt>
                        <c:pt idx="93">
                          <c:v>9/13/2021 15:17</c:v>
                        </c:pt>
                        <c:pt idx="94">
                          <c:v>9/13/2021 15:17</c:v>
                        </c:pt>
                        <c:pt idx="95">
                          <c:v>9/13/2021 15:17</c:v>
                        </c:pt>
                        <c:pt idx="96">
                          <c:v>9/13/2021 15:18</c:v>
                        </c:pt>
                        <c:pt idx="97">
                          <c:v>9/13/2021 15:18</c:v>
                        </c:pt>
                        <c:pt idx="98">
                          <c:v>9/13/2021 15:18</c:v>
                        </c:pt>
                        <c:pt idx="99">
                          <c:v>9/13/2021 15:18</c:v>
                        </c:pt>
                        <c:pt idx="100">
                          <c:v>9/13/2021 15:18</c:v>
                        </c:pt>
                        <c:pt idx="101">
                          <c:v>9/13/2021 15:18</c:v>
                        </c:pt>
                        <c:pt idx="102">
                          <c:v>9/13/2021 15:18</c:v>
                        </c:pt>
                        <c:pt idx="103">
                          <c:v>9/13/2021 15:18</c:v>
                        </c:pt>
                        <c:pt idx="104">
                          <c:v>9/13/2021 15:18</c:v>
                        </c:pt>
                        <c:pt idx="105">
                          <c:v>9/13/2021 15:18</c:v>
                        </c:pt>
                        <c:pt idx="106">
                          <c:v>9/13/2021 15:18</c:v>
                        </c:pt>
                        <c:pt idx="107">
                          <c:v>9/13/2021 15:18</c:v>
                        </c:pt>
                        <c:pt idx="108">
                          <c:v>9/13/2021 15:19</c:v>
                        </c:pt>
                        <c:pt idx="109">
                          <c:v>9/13/2021 15:19</c:v>
                        </c:pt>
                        <c:pt idx="110">
                          <c:v>9/13/2021 15:19</c:v>
                        </c:pt>
                        <c:pt idx="111">
                          <c:v>9/13/2021 15:19</c:v>
                        </c:pt>
                        <c:pt idx="112">
                          <c:v>9/13/2021 15:19</c:v>
                        </c:pt>
                        <c:pt idx="113">
                          <c:v>9/13/2021 15:19</c:v>
                        </c:pt>
                        <c:pt idx="114">
                          <c:v>9/13/2021 15:19</c:v>
                        </c:pt>
                        <c:pt idx="115">
                          <c:v>9/13/2021 15:19</c:v>
                        </c:pt>
                        <c:pt idx="116">
                          <c:v>9/13/2021 15:19</c:v>
                        </c:pt>
                        <c:pt idx="117">
                          <c:v>9/13/2021 15:19</c:v>
                        </c:pt>
                        <c:pt idx="118">
                          <c:v>9/13/2021 15:19</c:v>
                        </c:pt>
                        <c:pt idx="119">
                          <c:v>9/13/2021 15:19</c:v>
                        </c:pt>
                        <c:pt idx="120">
                          <c:v>9/13/2021 15:20</c:v>
                        </c:pt>
                        <c:pt idx="121">
                          <c:v>9/13/2021 15:20</c:v>
                        </c:pt>
                        <c:pt idx="122">
                          <c:v>9/13/2021 15:20</c:v>
                        </c:pt>
                        <c:pt idx="123">
                          <c:v>9/13/2021 15:20</c:v>
                        </c:pt>
                        <c:pt idx="124">
                          <c:v>9/13/2021 15:20</c:v>
                        </c:pt>
                        <c:pt idx="125">
                          <c:v>9/13/2021 15:20</c:v>
                        </c:pt>
                        <c:pt idx="126">
                          <c:v>9/13/2021 15:20</c:v>
                        </c:pt>
                        <c:pt idx="127">
                          <c:v>9/13/2021 15:20</c:v>
                        </c:pt>
                        <c:pt idx="128">
                          <c:v>9/13/2021 15:20</c:v>
                        </c:pt>
                        <c:pt idx="129">
                          <c:v>9/13/2021 15:20</c:v>
                        </c:pt>
                        <c:pt idx="130">
                          <c:v>9/13/2021 15:20</c:v>
                        </c:pt>
                        <c:pt idx="131">
                          <c:v>9/13/2021 15:20</c:v>
                        </c:pt>
                        <c:pt idx="132">
                          <c:v>9/13/2021 15:21</c:v>
                        </c:pt>
                        <c:pt idx="133">
                          <c:v>9/13/2021 15:21</c:v>
                        </c:pt>
                        <c:pt idx="134">
                          <c:v>9/13/2021 15:21</c:v>
                        </c:pt>
                        <c:pt idx="135">
                          <c:v>9/13/2021 15:21</c:v>
                        </c:pt>
                        <c:pt idx="136">
                          <c:v>9/13/2021 15:21</c:v>
                        </c:pt>
                        <c:pt idx="137">
                          <c:v>9/13/2021 15:21</c:v>
                        </c:pt>
                        <c:pt idx="138">
                          <c:v>9/13/2021 15:21</c:v>
                        </c:pt>
                        <c:pt idx="139">
                          <c:v>9/13/2021 15:21</c:v>
                        </c:pt>
                        <c:pt idx="140">
                          <c:v>9/13/2021 15:21</c:v>
                        </c:pt>
                        <c:pt idx="141">
                          <c:v>9/13/2021 15:21</c:v>
                        </c:pt>
                        <c:pt idx="142">
                          <c:v>9/13/2021 15:21</c:v>
                        </c:pt>
                        <c:pt idx="143">
                          <c:v>9/13/2021 15:21</c:v>
                        </c:pt>
                        <c:pt idx="144">
                          <c:v>9/13/2021 15:22</c:v>
                        </c:pt>
                        <c:pt idx="145">
                          <c:v>9/13/2021 15:22</c:v>
                        </c:pt>
                        <c:pt idx="146">
                          <c:v>9/13/2021 15:22</c:v>
                        </c:pt>
                        <c:pt idx="147">
                          <c:v>9/13/2021 15:22</c:v>
                        </c:pt>
                        <c:pt idx="148">
                          <c:v>9/13/2021 15:22</c:v>
                        </c:pt>
                        <c:pt idx="149">
                          <c:v>9/13/2021 15:22</c:v>
                        </c:pt>
                        <c:pt idx="150">
                          <c:v>9/13/2021 15:22</c:v>
                        </c:pt>
                        <c:pt idx="151">
                          <c:v>9/13/2021 15:22</c:v>
                        </c:pt>
                        <c:pt idx="152">
                          <c:v>9/13/2021 15:22</c:v>
                        </c:pt>
                        <c:pt idx="153">
                          <c:v>9/13/2021 15:22</c:v>
                        </c:pt>
                        <c:pt idx="154">
                          <c:v>9/13/2021 15:22</c:v>
                        </c:pt>
                        <c:pt idx="155">
                          <c:v>9/13/2021 15:22</c:v>
                        </c:pt>
                        <c:pt idx="156">
                          <c:v>9/13/2021 15:23</c:v>
                        </c:pt>
                        <c:pt idx="157">
                          <c:v>9/13/2021 15:23</c:v>
                        </c:pt>
                        <c:pt idx="158">
                          <c:v>9/13/2021 15:23</c:v>
                        </c:pt>
                        <c:pt idx="159">
                          <c:v>9/13/2021 15:23</c:v>
                        </c:pt>
                        <c:pt idx="160">
                          <c:v>9/13/2021 15:23</c:v>
                        </c:pt>
                        <c:pt idx="161">
                          <c:v>9/13/2021 15:23</c:v>
                        </c:pt>
                        <c:pt idx="162">
                          <c:v>9/13/2021 15:23</c:v>
                        </c:pt>
                        <c:pt idx="163">
                          <c:v>9/13/2021 15:23</c:v>
                        </c:pt>
                        <c:pt idx="164">
                          <c:v>9/13/2021 15:23</c:v>
                        </c:pt>
                        <c:pt idx="165">
                          <c:v>9/13/2021 15:23</c:v>
                        </c:pt>
                        <c:pt idx="166">
                          <c:v>9/13/2021 15:23</c:v>
                        </c:pt>
                        <c:pt idx="167">
                          <c:v>9/13/2021 15:23</c:v>
                        </c:pt>
                        <c:pt idx="168">
                          <c:v>9/13/2021 15:24</c:v>
                        </c:pt>
                        <c:pt idx="169">
                          <c:v>9/13/2021 15:24</c:v>
                        </c:pt>
                        <c:pt idx="170">
                          <c:v>9/13/2021 15:24</c:v>
                        </c:pt>
                        <c:pt idx="171">
                          <c:v>9/13/2021 15:24</c:v>
                        </c:pt>
                        <c:pt idx="172">
                          <c:v>9/13/2021 15:24</c:v>
                        </c:pt>
                        <c:pt idx="173">
                          <c:v>9/13/2021 15:24</c:v>
                        </c:pt>
                        <c:pt idx="174">
                          <c:v>9/13/2021 15:24</c:v>
                        </c:pt>
                        <c:pt idx="175">
                          <c:v>9/13/2021 15:24</c:v>
                        </c:pt>
                        <c:pt idx="176">
                          <c:v>9/13/2021 15:24</c:v>
                        </c:pt>
                        <c:pt idx="177">
                          <c:v>9/13/2021 15:24</c:v>
                        </c:pt>
                        <c:pt idx="178">
                          <c:v>9/13/2021 15:24</c:v>
                        </c:pt>
                        <c:pt idx="179">
                          <c:v>9/13/2021 15:24</c:v>
                        </c:pt>
                        <c:pt idx="180">
                          <c:v>9/13/2021 15:25</c:v>
                        </c:pt>
                        <c:pt idx="181">
                          <c:v>9/13/2021 15:25</c:v>
                        </c:pt>
                        <c:pt idx="182">
                          <c:v>9/13/2021 15:25</c:v>
                        </c:pt>
                        <c:pt idx="183">
                          <c:v>9/13/2021 15:25</c:v>
                        </c:pt>
                        <c:pt idx="184">
                          <c:v>9/13/2021 15:25</c:v>
                        </c:pt>
                        <c:pt idx="185">
                          <c:v>9/13/2021 15:25</c:v>
                        </c:pt>
                        <c:pt idx="186">
                          <c:v>9/13/2021 15:25</c:v>
                        </c:pt>
                        <c:pt idx="187">
                          <c:v>9/13/2021 15:25</c:v>
                        </c:pt>
                        <c:pt idx="188">
                          <c:v>9/13/2021 15:25</c:v>
                        </c:pt>
                        <c:pt idx="189">
                          <c:v>9/13/2021 15:25</c:v>
                        </c:pt>
                        <c:pt idx="190">
                          <c:v>9/13/2021 15:25</c:v>
                        </c:pt>
                        <c:pt idx="191">
                          <c:v>9/13/2021 15:25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DG_6a_2021_09_13!$D$2:$D$193</c15:sqref>
                        </c15:formulaRef>
                      </c:ext>
                    </c:extLst>
                    <c:numCache>
                      <c:formatCode>0.00</c:formatCode>
                      <c:ptCount val="192"/>
                      <c:pt idx="0">
                        <c:v>0.15128205128200989</c:v>
                      </c:pt>
                      <c:pt idx="1">
                        <c:v>0.15128205128200989</c:v>
                      </c:pt>
                      <c:pt idx="2">
                        <c:v>0.15128205128200989</c:v>
                      </c:pt>
                      <c:pt idx="3">
                        <c:v>0.15128205128200989</c:v>
                      </c:pt>
                      <c:pt idx="4">
                        <c:v>0.15128205128200989</c:v>
                      </c:pt>
                      <c:pt idx="5">
                        <c:v>0.15128205128200989</c:v>
                      </c:pt>
                      <c:pt idx="6">
                        <c:v>0.15128205128200989</c:v>
                      </c:pt>
                      <c:pt idx="7">
                        <c:v>0.15128205128200989</c:v>
                      </c:pt>
                      <c:pt idx="8">
                        <c:v>5.1282051282015573E-2</c:v>
                      </c:pt>
                      <c:pt idx="9">
                        <c:v>0.15128205128200989</c:v>
                      </c:pt>
                      <c:pt idx="10">
                        <c:v>0.15128205128200989</c:v>
                      </c:pt>
                      <c:pt idx="11">
                        <c:v>0.15128205128200989</c:v>
                      </c:pt>
                      <c:pt idx="12">
                        <c:v>5.1282051282015573E-2</c:v>
                      </c:pt>
                      <c:pt idx="13">
                        <c:v>5.1282051282015573E-2</c:v>
                      </c:pt>
                      <c:pt idx="14">
                        <c:v>-4.8717948717992954E-2</c:v>
                      </c:pt>
                      <c:pt idx="15">
                        <c:v>-0.14871794871798727</c:v>
                      </c:pt>
                      <c:pt idx="16">
                        <c:v>-0.14871794871798727</c:v>
                      </c:pt>
                      <c:pt idx="17">
                        <c:v>-0.14871794871798727</c:v>
                      </c:pt>
                      <c:pt idx="18">
                        <c:v>-0.14871794871798727</c:v>
                      </c:pt>
                      <c:pt idx="19">
                        <c:v>-0.14871794871798727</c:v>
                      </c:pt>
                      <c:pt idx="20">
                        <c:v>-4.8717948717992954E-2</c:v>
                      </c:pt>
                      <c:pt idx="21">
                        <c:v>-4.8717948717992954E-2</c:v>
                      </c:pt>
                      <c:pt idx="22">
                        <c:v>5.1282051282015573E-2</c:v>
                      </c:pt>
                      <c:pt idx="23">
                        <c:v>5.1282051282015573E-2</c:v>
                      </c:pt>
                      <c:pt idx="24">
                        <c:v>-4.8717948717992954E-2</c:v>
                      </c:pt>
                      <c:pt idx="25">
                        <c:v>-4.8717948717992954E-2</c:v>
                      </c:pt>
                      <c:pt idx="26">
                        <c:v>-4.8717948717992954E-2</c:v>
                      </c:pt>
                      <c:pt idx="27">
                        <c:v>-0.14871794871798727</c:v>
                      </c:pt>
                      <c:pt idx="28">
                        <c:v>-4.8717948717992954E-2</c:v>
                      </c:pt>
                      <c:pt idx="29">
                        <c:v>-0.14871794871798727</c:v>
                      </c:pt>
                      <c:pt idx="30">
                        <c:v>-4.8717948717992954E-2</c:v>
                      </c:pt>
                      <c:pt idx="31">
                        <c:v>-4.8717948717992954E-2</c:v>
                      </c:pt>
                      <c:pt idx="32">
                        <c:v>-4.8717948717992954E-2</c:v>
                      </c:pt>
                      <c:pt idx="33">
                        <c:v>-4.8717948717992954E-2</c:v>
                      </c:pt>
                      <c:pt idx="34">
                        <c:v>-4.8717948717992954E-2</c:v>
                      </c:pt>
                      <c:pt idx="35">
                        <c:v>-0.14871794871798727</c:v>
                      </c:pt>
                      <c:pt idx="36">
                        <c:v>-4.8717948717992954E-2</c:v>
                      </c:pt>
                      <c:pt idx="37">
                        <c:v>-4.8717948717992954E-2</c:v>
                      </c:pt>
                      <c:pt idx="38">
                        <c:v>-4.8717948717992954E-2</c:v>
                      </c:pt>
                      <c:pt idx="39">
                        <c:v>-4.8717948717992954E-2</c:v>
                      </c:pt>
                      <c:pt idx="40">
                        <c:v>0.15128205128200989</c:v>
                      </c:pt>
                      <c:pt idx="41">
                        <c:v>0.2512820512820042</c:v>
                      </c:pt>
                      <c:pt idx="42">
                        <c:v>0.55128205128201557</c:v>
                      </c:pt>
                      <c:pt idx="43">
                        <c:v>1.1512820512820099</c:v>
                      </c:pt>
                      <c:pt idx="44">
                        <c:v>1.8512820512820127</c:v>
                      </c:pt>
                      <c:pt idx="45">
                        <c:v>2.7512820512820042</c:v>
                      </c:pt>
                      <c:pt idx="46">
                        <c:v>4.1512820512820099</c:v>
                      </c:pt>
                      <c:pt idx="47">
                        <c:v>6.0512820512820156</c:v>
                      </c:pt>
                      <c:pt idx="48">
                        <c:v>8.3512820512820127</c:v>
                      </c:pt>
                      <c:pt idx="49">
                        <c:v>11.051282051282016</c:v>
                      </c:pt>
                      <c:pt idx="50">
                        <c:v>15.251282051282004</c:v>
                      </c:pt>
                      <c:pt idx="51">
                        <c:v>19.451282051282007</c:v>
                      </c:pt>
                      <c:pt idx="52">
                        <c:v>23.451282051282007</c:v>
                      </c:pt>
                      <c:pt idx="53">
                        <c:v>27.751282051282004</c:v>
                      </c:pt>
                      <c:pt idx="54">
                        <c:v>33.851282051282013</c:v>
                      </c:pt>
                      <c:pt idx="55">
                        <c:v>40.951282051282007</c:v>
                      </c:pt>
                      <c:pt idx="56">
                        <c:v>47.351282051281999</c:v>
                      </c:pt>
                      <c:pt idx="57">
                        <c:v>54.351282051281999</c:v>
                      </c:pt>
                      <c:pt idx="58">
                        <c:v>61.451282051282021</c:v>
                      </c:pt>
                      <c:pt idx="59">
                        <c:v>69.751282051282004</c:v>
                      </c:pt>
                      <c:pt idx="60">
                        <c:v>76.851282051281999</c:v>
                      </c:pt>
                      <c:pt idx="61">
                        <c:v>83.65128205128201</c:v>
                      </c:pt>
                      <c:pt idx="62">
                        <c:v>89.15128205128201</c:v>
                      </c:pt>
                      <c:pt idx="63">
                        <c:v>95.15128205128201</c:v>
                      </c:pt>
                      <c:pt idx="64">
                        <c:v>103.15128205128201</c:v>
                      </c:pt>
                      <c:pt idx="65">
                        <c:v>112.851282051282</c:v>
                      </c:pt>
                      <c:pt idx="66">
                        <c:v>116.851282051282</c:v>
                      </c:pt>
                      <c:pt idx="67">
                        <c:v>118.351282051282</c:v>
                      </c:pt>
                      <c:pt idx="68">
                        <c:v>122.251282051282</c:v>
                      </c:pt>
                      <c:pt idx="69">
                        <c:v>126.45128205128202</c:v>
                      </c:pt>
                      <c:pt idx="70">
                        <c:v>130.15128205128201</c:v>
                      </c:pt>
                      <c:pt idx="71">
                        <c:v>133.55128205128202</c:v>
                      </c:pt>
                      <c:pt idx="72">
                        <c:v>135.851282051282</c:v>
                      </c:pt>
                      <c:pt idx="73">
                        <c:v>137.95128205128202</c:v>
                      </c:pt>
                      <c:pt idx="74">
                        <c:v>139.05128205128202</c:v>
                      </c:pt>
                      <c:pt idx="75">
                        <c:v>140.351282051282</c:v>
                      </c:pt>
                      <c:pt idx="76">
                        <c:v>140.851282051282</c:v>
                      </c:pt>
                      <c:pt idx="77">
                        <c:v>140.95128205128202</c:v>
                      </c:pt>
                      <c:pt idx="78">
                        <c:v>140.351282051282</c:v>
                      </c:pt>
                      <c:pt idx="79">
                        <c:v>139.45128205128202</c:v>
                      </c:pt>
                      <c:pt idx="80">
                        <c:v>138.351282051282</c:v>
                      </c:pt>
                      <c:pt idx="81">
                        <c:v>136.851282051282</c:v>
                      </c:pt>
                      <c:pt idx="82">
                        <c:v>134.95128205128202</c:v>
                      </c:pt>
                      <c:pt idx="83">
                        <c:v>132.95128205128202</c:v>
                      </c:pt>
                      <c:pt idx="84">
                        <c:v>130.851282051282</c:v>
                      </c:pt>
                      <c:pt idx="85">
                        <c:v>128.55128205128202</c:v>
                      </c:pt>
                      <c:pt idx="86">
                        <c:v>126.45128205128202</c:v>
                      </c:pt>
                      <c:pt idx="87">
                        <c:v>124.15128205128201</c:v>
                      </c:pt>
                      <c:pt idx="88">
                        <c:v>121.851282051282</c:v>
                      </c:pt>
                      <c:pt idx="89">
                        <c:v>119.65128205128201</c:v>
                      </c:pt>
                      <c:pt idx="90">
                        <c:v>117.55128205128202</c:v>
                      </c:pt>
                      <c:pt idx="91">
                        <c:v>115.55128205128202</c:v>
                      </c:pt>
                      <c:pt idx="92">
                        <c:v>113.55128205128202</c:v>
                      </c:pt>
                      <c:pt idx="93">
                        <c:v>111.251282051282</c:v>
                      </c:pt>
                      <c:pt idx="94">
                        <c:v>108.751282051282</c:v>
                      </c:pt>
                      <c:pt idx="95">
                        <c:v>106.351282051282</c:v>
                      </c:pt>
                      <c:pt idx="96">
                        <c:v>104.05128205128202</c:v>
                      </c:pt>
                      <c:pt idx="97">
                        <c:v>101.95128205128202</c:v>
                      </c:pt>
                      <c:pt idx="98">
                        <c:v>99.851282051281999</c:v>
                      </c:pt>
                      <c:pt idx="99">
                        <c:v>97.251282051282004</c:v>
                      </c:pt>
                      <c:pt idx="100">
                        <c:v>94.65128205128201</c:v>
                      </c:pt>
                      <c:pt idx="101">
                        <c:v>92.251282051282004</c:v>
                      </c:pt>
                      <c:pt idx="102">
                        <c:v>89.751282051282004</c:v>
                      </c:pt>
                      <c:pt idx="103">
                        <c:v>87.251282051282004</c:v>
                      </c:pt>
                      <c:pt idx="104">
                        <c:v>84.65128205128201</c:v>
                      </c:pt>
                      <c:pt idx="105">
                        <c:v>82.351282051281999</c:v>
                      </c:pt>
                      <c:pt idx="106">
                        <c:v>80.351282051281999</c:v>
                      </c:pt>
                      <c:pt idx="107">
                        <c:v>78.451282051282021</c:v>
                      </c:pt>
                      <c:pt idx="108">
                        <c:v>76.451282051282021</c:v>
                      </c:pt>
                      <c:pt idx="109">
                        <c:v>74.65128205128201</c:v>
                      </c:pt>
                      <c:pt idx="110">
                        <c:v>72.951282051282021</c:v>
                      </c:pt>
                      <c:pt idx="111">
                        <c:v>71.051282051282016</c:v>
                      </c:pt>
                      <c:pt idx="112">
                        <c:v>69.351282051281999</c:v>
                      </c:pt>
                      <c:pt idx="113">
                        <c:v>67.65128205128201</c:v>
                      </c:pt>
                      <c:pt idx="114">
                        <c:v>65.751282051282004</c:v>
                      </c:pt>
                      <c:pt idx="115">
                        <c:v>64.15128205128201</c:v>
                      </c:pt>
                      <c:pt idx="116">
                        <c:v>62.851282051281999</c:v>
                      </c:pt>
                      <c:pt idx="117">
                        <c:v>61.351282051281999</c:v>
                      </c:pt>
                      <c:pt idx="118">
                        <c:v>60.051282051282016</c:v>
                      </c:pt>
                      <c:pt idx="119">
                        <c:v>58.351282051281999</c:v>
                      </c:pt>
                      <c:pt idx="120">
                        <c:v>56.65128205128201</c:v>
                      </c:pt>
                      <c:pt idx="121">
                        <c:v>55.251282051282004</c:v>
                      </c:pt>
                      <c:pt idx="122">
                        <c:v>53.551282051282016</c:v>
                      </c:pt>
                      <c:pt idx="123">
                        <c:v>52.251282051282004</c:v>
                      </c:pt>
                      <c:pt idx="124">
                        <c:v>50.451282051282021</c:v>
                      </c:pt>
                      <c:pt idx="125">
                        <c:v>49.051282051282016</c:v>
                      </c:pt>
                      <c:pt idx="126">
                        <c:v>47.851282051281999</c:v>
                      </c:pt>
                      <c:pt idx="127">
                        <c:v>46.551282051282016</c:v>
                      </c:pt>
                      <c:pt idx="128">
                        <c:v>45.15128205128201</c:v>
                      </c:pt>
                      <c:pt idx="129">
                        <c:v>43.751282051282004</c:v>
                      </c:pt>
                      <c:pt idx="130">
                        <c:v>42.351282051282013</c:v>
                      </c:pt>
                      <c:pt idx="131">
                        <c:v>41.051282051282016</c:v>
                      </c:pt>
                      <c:pt idx="132">
                        <c:v>39.951282051282007</c:v>
                      </c:pt>
                      <c:pt idx="133">
                        <c:v>39.051282051282016</c:v>
                      </c:pt>
                      <c:pt idx="134">
                        <c:v>38.051282051282016</c:v>
                      </c:pt>
                      <c:pt idx="135">
                        <c:v>37.351282051282013</c:v>
                      </c:pt>
                      <c:pt idx="136">
                        <c:v>36.65128205128201</c:v>
                      </c:pt>
                      <c:pt idx="137">
                        <c:v>35.65128205128201</c:v>
                      </c:pt>
                      <c:pt idx="138">
                        <c:v>34.65128205128201</c:v>
                      </c:pt>
                      <c:pt idx="139">
                        <c:v>33.551282051282016</c:v>
                      </c:pt>
                      <c:pt idx="140">
                        <c:v>32.451282051282007</c:v>
                      </c:pt>
                      <c:pt idx="141">
                        <c:v>31.65128205128201</c:v>
                      </c:pt>
                      <c:pt idx="142">
                        <c:v>30.851282051282013</c:v>
                      </c:pt>
                      <c:pt idx="143">
                        <c:v>30.051282051282016</c:v>
                      </c:pt>
                      <c:pt idx="144">
                        <c:v>29.15128205128201</c:v>
                      </c:pt>
                      <c:pt idx="145">
                        <c:v>28.351282051282013</c:v>
                      </c:pt>
                      <c:pt idx="146">
                        <c:v>27.65128205128201</c:v>
                      </c:pt>
                      <c:pt idx="147">
                        <c:v>26.951282051282007</c:v>
                      </c:pt>
                      <c:pt idx="148">
                        <c:v>26.251282051282004</c:v>
                      </c:pt>
                      <c:pt idx="149">
                        <c:v>25.051282051282016</c:v>
                      </c:pt>
                      <c:pt idx="150">
                        <c:v>24.551282051282016</c:v>
                      </c:pt>
                      <c:pt idx="151">
                        <c:v>23.751282051282004</c:v>
                      </c:pt>
                      <c:pt idx="152">
                        <c:v>22.951282051282007</c:v>
                      </c:pt>
                      <c:pt idx="153">
                        <c:v>22.351282051282013</c:v>
                      </c:pt>
                      <c:pt idx="154">
                        <c:v>21.851282051282013</c:v>
                      </c:pt>
                      <c:pt idx="155">
                        <c:v>21.65128205128201</c:v>
                      </c:pt>
                      <c:pt idx="156">
                        <c:v>21.051282051282016</c:v>
                      </c:pt>
                      <c:pt idx="157">
                        <c:v>20.65128205128201</c:v>
                      </c:pt>
                      <c:pt idx="158">
                        <c:v>20.15128205128201</c:v>
                      </c:pt>
                      <c:pt idx="159">
                        <c:v>19.65128205128201</c:v>
                      </c:pt>
                      <c:pt idx="160">
                        <c:v>19.15128205128201</c:v>
                      </c:pt>
                      <c:pt idx="161">
                        <c:v>18.851282051282013</c:v>
                      </c:pt>
                      <c:pt idx="162">
                        <c:v>18.251282051282004</c:v>
                      </c:pt>
                      <c:pt idx="163">
                        <c:v>17.751282051282004</c:v>
                      </c:pt>
                      <c:pt idx="164">
                        <c:v>17.251282051282004</c:v>
                      </c:pt>
                      <c:pt idx="165">
                        <c:v>16.551282051282016</c:v>
                      </c:pt>
                      <c:pt idx="166">
                        <c:v>16.15128205128201</c:v>
                      </c:pt>
                      <c:pt idx="167">
                        <c:v>15.751282051282004</c:v>
                      </c:pt>
                      <c:pt idx="168">
                        <c:v>15.351282051282013</c:v>
                      </c:pt>
                      <c:pt idx="169">
                        <c:v>15.051282051282016</c:v>
                      </c:pt>
                      <c:pt idx="170">
                        <c:v>14.751282051282004</c:v>
                      </c:pt>
                      <c:pt idx="171">
                        <c:v>14.351282051282013</c:v>
                      </c:pt>
                      <c:pt idx="172">
                        <c:v>13.951282051282007</c:v>
                      </c:pt>
                      <c:pt idx="173">
                        <c:v>13.751282051282004</c:v>
                      </c:pt>
                      <c:pt idx="174">
                        <c:v>13.451282051282007</c:v>
                      </c:pt>
                      <c:pt idx="175">
                        <c:v>13.251282051282004</c:v>
                      </c:pt>
                      <c:pt idx="176">
                        <c:v>12.951282051282007</c:v>
                      </c:pt>
                      <c:pt idx="177">
                        <c:v>12.65128205128201</c:v>
                      </c:pt>
                      <c:pt idx="178">
                        <c:v>12.451282051282007</c:v>
                      </c:pt>
                      <c:pt idx="179">
                        <c:v>12.251282051282004</c:v>
                      </c:pt>
                      <c:pt idx="180">
                        <c:v>11.951282051282007</c:v>
                      </c:pt>
                      <c:pt idx="181">
                        <c:v>11.65128205128201</c:v>
                      </c:pt>
                      <c:pt idx="182">
                        <c:v>11.451282051282007</c:v>
                      </c:pt>
                      <c:pt idx="183">
                        <c:v>11.15128205128201</c:v>
                      </c:pt>
                      <c:pt idx="184">
                        <c:v>10.65128205128201</c:v>
                      </c:pt>
                      <c:pt idx="185">
                        <c:v>10.351282051282013</c:v>
                      </c:pt>
                      <c:pt idx="186">
                        <c:v>10.15128205128201</c:v>
                      </c:pt>
                      <c:pt idx="187">
                        <c:v>9.951282051282007</c:v>
                      </c:pt>
                      <c:pt idx="188">
                        <c:v>9.6512820512820099</c:v>
                      </c:pt>
                      <c:pt idx="189">
                        <c:v>9.451282051282007</c:v>
                      </c:pt>
                      <c:pt idx="190">
                        <c:v>9.1512820512820099</c:v>
                      </c:pt>
                      <c:pt idx="191">
                        <c:v>9.2512820512820042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D7-4E46-A20F-5B743A5ED74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DG_6a_2021_09_13!$F$1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DG_6a_2021_09_13!$A$2:$C$193</c15:sqref>
                        </c15:formulaRef>
                      </c:ext>
                    </c:extLst>
                    <c:multiLvlStrCache>
                      <c:ptCount val="192"/>
                      <c:lvl>
                        <c:pt idx="0">
                          <c:v>82</c:v>
                        </c:pt>
                        <c:pt idx="1">
                          <c:v>82</c:v>
                        </c:pt>
                        <c:pt idx="2">
                          <c:v>82</c:v>
                        </c:pt>
                        <c:pt idx="3">
                          <c:v>82</c:v>
                        </c:pt>
                        <c:pt idx="4">
                          <c:v>82</c:v>
                        </c:pt>
                        <c:pt idx="5">
                          <c:v>82</c:v>
                        </c:pt>
                        <c:pt idx="6">
                          <c:v>82</c:v>
                        </c:pt>
                        <c:pt idx="7">
                          <c:v>82</c:v>
                        </c:pt>
                        <c:pt idx="8">
                          <c:v>81.9</c:v>
                        </c:pt>
                        <c:pt idx="9">
                          <c:v>82</c:v>
                        </c:pt>
                        <c:pt idx="10">
                          <c:v>82</c:v>
                        </c:pt>
                        <c:pt idx="11">
                          <c:v>82</c:v>
                        </c:pt>
                        <c:pt idx="12">
                          <c:v>81.9</c:v>
                        </c:pt>
                        <c:pt idx="13">
                          <c:v>81.9</c:v>
                        </c:pt>
                        <c:pt idx="14">
                          <c:v>81.8</c:v>
                        </c:pt>
                        <c:pt idx="15">
                          <c:v>81.7</c:v>
                        </c:pt>
                        <c:pt idx="16">
                          <c:v>81.7</c:v>
                        </c:pt>
                        <c:pt idx="17">
                          <c:v>81.7</c:v>
                        </c:pt>
                        <c:pt idx="18">
                          <c:v>81.7</c:v>
                        </c:pt>
                        <c:pt idx="19">
                          <c:v>81.7</c:v>
                        </c:pt>
                        <c:pt idx="20">
                          <c:v>81.8</c:v>
                        </c:pt>
                        <c:pt idx="21">
                          <c:v>81.8</c:v>
                        </c:pt>
                        <c:pt idx="22">
                          <c:v>81.9</c:v>
                        </c:pt>
                        <c:pt idx="23">
                          <c:v>81.9</c:v>
                        </c:pt>
                        <c:pt idx="24">
                          <c:v>81.8</c:v>
                        </c:pt>
                        <c:pt idx="25">
                          <c:v>81.8</c:v>
                        </c:pt>
                        <c:pt idx="26">
                          <c:v>81.8</c:v>
                        </c:pt>
                        <c:pt idx="27">
                          <c:v>81.7</c:v>
                        </c:pt>
                        <c:pt idx="28">
                          <c:v>81.8</c:v>
                        </c:pt>
                        <c:pt idx="29">
                          <c:v>81.7</c:v>
                        </c:pt>
                        <c:pt idx="30">
                          <c:v>81.8</c:v>
                        </c:pt>
                        <c:pt idx="31">
                          <c:v>81.8</c:v>
                        </c:pt>
                        <c:pt idx="32">
                          <c:v>81.8</c:v>
                        </c:pt>
                        <c:pt idx="33">
                          <c:v>81.8</c:v>
                        </c:pt>
                        <c:pt idx="34">
                          <c:v>81.8</c:v>
                        </c:pt>
                        <c:pt idx="35">
                          <c:v>81.7</c:v>
                        </c:pt>
                        <c:pt idx="36">
                          <c:v>81.8</c:v>
                        </c:pt>
                        <c:pt idx="37">
                          <c:v>81.8</c:v>
                        </c:pt>
                        <c:pt idx="38">
                          <c:v>81.8</c:v>
                        </c:pt>
                        <c:pt idx="39">
                          <c:v>81.8</c:v>
                        </c:pt>
                        <c:pt idx="40">
                          <c:v>82</c:v>
                        </c:pt>
                        <c:pt idx="41">
                          <c:v>82.1</c:v>
                        </c:pt>
                        <c:pt idx="42">
                          <c:v>82.4</c:v>
                        </c:pt>
                        <c:pt idx="43">
                          <c:v>83</c:v>
                        </c:pt>
                        <c:pt idx="44">
                          <c:v>83.7</c:v>
                        </c:pt>
                        <c:pt idx="45">
                          <c:v>84.6</c:v>
                        </c:pt>
                        <c:pt idx="46">
                          <c:v>86</c:v>
                        </c:pt>
                        <c:pt idx="47">
                          <c:v>87.9</c:v>
                        </c:pt>
                        <c:pt idx="48">
                          <c:v>90.2</c:v>
                        </c:pt>
                        <c:pt idx="49">
                          <c:v>92.9</c:v>
                        </c:pt>
                        <c:pt idx="50">
                          <c:v>97.1</c:v>
                        </c:pt>
                        <c:pt idx="51">
                          <c:v>101.3</c:v>
                        </c:pt>
                        <c:pt idx="52">
                          <c:v>105.3</c:v>
                        </c:pt>
                        <c:pt idx="53">
                          <c:v>109.6</c:v>
                        </c:pt>
                        <c:pt idx="54">
                          <c:v>115.7</c:v>
                        </c:pt>
                        <c:pt idx="55">
                          <c:v>122.8</c:v>
                        </c:pt>
                        <c:pt idx="56">
                          <c:v>129.2</c:v>
                        </c:pt>
                        <c:pt idx="57">
                          <c:v>136.2</c:v>
                        </c:pt>
                        <c:pt idx="58">
                          <c:v>143.3</c:v>
                        </c:pt>
                        <c:pt idx="59">
                          <c:v>151.6</c:v>
                        </c:pt>
                        <c:pt idx="60">
                          <c:v>158.7</c:v>
                        </c:pt>
                        <c:pt idx="61">
                          <c:v>165.5</c:v>
                        </c:pt>
                        <c:pt idx="62">
                          <c:v>171</c:v>
                        </c:pt>
                        <c:pt idx="63">
                          <c:v>177</c:v>
                        </c:pt>
                        <c:pt idx="64">
                          <c:v>185</c:v>
                        </c:pt>
                        <c:pt idx="65">
                          <c:v>194.7</c:v>
                        </c:pt>
                        <c:pt idx="66">
                          <c:v>198.7</c:v>
                        </c:pt>
                        <c:pt idx="67">
                          <c:v>200.2</c:v>
                        </c:pt>
                        <c:pt idx="68">
                          <c:v>204.1</c:v>
                        </c:pt>
                        <c:pt idx="69">
                          <c:v>208.3</c:v>
                        </c:pt>
                        <c:pt idx="70">
                          <c:v>212</c:v>
                        </c:pt>
                        <c:pt idx="71">
                          <c:v>215.4</c:v>
                        </c:pt>
                        <c:pt idx="72">
                          <c:v>217.7</c:v>
                        </c:pt>
                        <c:pt idx="73">
                          <c:v>219.8</c:v>
                        </c:pt>
                        <c:pt idx="74">
                          <c:v>220.9</c:v>
                        </c:pt>
                        <c:pt idx="75">
                          <c:v>222.2</c:v>
                        </c:pt>
                        <c:pt idx="76">
                          <c:v>222.7</c:v>
                        </c:pt>
                        <c:pt idx="77">
                          <c:v>222.8</c:v>
                        </c:pt>
                        <c:pt idx="78">
                          <c:v>222.2</c:v>
                        </c:pt>
                        <c:pt idx="79">
                          <c:v>221.3</c:v>
                        </c:pt>
                        <c:pt idx="80">
                          <c:v>220.2</c:v>
                        </c:pt>
                        <c:pt idx="81">
                          <c:v>218.7</c:v>
                        </c:pt>
                        <c:pt idx="82">
                          <c:v>216.8</c:v>
                        </c:pt>
                        <c:pt idx="83">
                          <c:v>214.8</c:v>
                        </c:pt>
                        <c:pt idx="84">
                          <c:v>212.7</c:v>
                        </c:pt>
                        <c:pt idx="85">
                          <c:v>210.4</c:v>
                        </c:pt>
                        <c:pt idx="86">
                          <c:v>208.3</c:v>
                        </c:pt>
                        <c:pt idx="87">
                          <c:v>206</c:v>
                        </c:pt>
                        <c:pt idx="88">
                          <c:v>203.7</c:v>
                        </c:pt>
                        <c:pt idx="89">
                          <c:v>201.5</c:v>
                        </c:pt>
                        <c:pt idx="90">
                          <c:v>199.4</c:v>
                        </c:pt>
                        <c:pt idx="91">
                          <c:v>197.4</c:v>
                        </c:pt>
                        <c:pt idx="92">
                          <c:v>195.4</c:v>
                        </c:pt>
                        <c:pt idx="93">
                          <c:v>193.1</c:v>
                        </c:pt>
                        <c:pt idx="94">
                          <c:v>190.6</c:v>
                        </c:pt>
                        <c:pt idx="95">
                          <c:v>188.2</c:v>
                        </c:pt>
                        <c:pt idx="96">
                          <c:v>185.9</c:v>
                        </c:pt>
                        <c:pt idx="97">
                          <c:v>183.8</c:v>
                        </c:pt>
                        <c:pt idx="98">
                          <c:v>181.7</c:v>
                        </c:pt>
                        <c:pt idx="99">
                          <c:v>179.1</c:v>
                        </c:pt>
                        <c:pt idx="100">
                          <c:v>176.5</c:v>
                        </c:pt>
                        <c:pt idx="101">
                          <c:v>174.1</c:v>
                        </c:pt>
                        <c:pt idx="102">
                          <c:v>171.6</c:v>
                        </c:pt>
                        <c:pt idx="103">
                          <c:v>169.1</c:v>
                        </c:pt>
                        <c:pt idx="104">
                          <c:v>166.5</c:v>
                        </c:pt>
                        <c:pt idx="105">
                          <c:v>164.2</c:v>
                        </c:pt>
                        <c:pt idx="106">
                          <c:v>162.2</c:v>
                        </c:pt>
                        <c:pt idx="107">
                          <c:v>160.3</c:v>
                        </c:pt>
                        <c:pt idx="108">
                          <c:v>158.3</c:v>
                        </c:pt>
                        <c:pt idx="109">
                          <c:v>156.5</c:v>
                        </c:pt>
                        <c:pt idx="110">
                          <c:v>154.8</c:v>
                        </c:pt>
                        <c:pt idx="111">
                          <c:v>152.9</c:v>
                        </c:pt>
                        <c:pt idx="112">
                          <c:v>151.2</c:v>
                        </c:pt>
                        <c:pt idx="113">
                          <c:v>149.5</c:v>
                        </c:pt>
                        <c:pt idx="114">
                          <c:v>147.6</c:v>
                        </c:pt>
                        <c:pt idx="115">
                          <c:v>146</c:v>
                        </c:pt>
                        <c:pt idx="116">
                          <c:v>144.7</c:v>
                        </c:pt>
                        <c:pt idx="117">
                          <c:v>143.2</c:v>
                        </c:pt>
                        <c:pt idx="118">
                          <c:v>141.9</c:v>
                        </c:pt>
                        <c:pt idx="119">
                          <c:v>140.2</c:v>
                        </c:pt>
                        <c:pt idx="120">
                          <c:v>138.5</c:v>
                        </c:pt>
                        <c:pt idx="121">
                          <c:v>137.1</c:v>
                        </c:pt>
                        <c:pt idx="122">
                          <c:v>135.4</c:v>
                        </c:pt>
                        <c:pt idx="123">
                          <c:v>134.1</c:v>
                        </c:pt>
                        <c:pt idx="124">
                          <c:v>132.3</c:v>
                        </c:pt>
                        <c:pt idx="125">
                          <c:v>130.9</c:v>
                        </c:pt>
                        <c:pt idx="126">
                          <c:v>129.7</c:v>
                        </c:pt>
                        <c:pt idx="127">
                          <c:v>128.4</c:v>
                        </c:pt>
                        <c:pt idx="128">
                          <c:v>127</c:v>
                        </c:pt>
                        <c:pt idx="129">
                          <c:v>125.6</c:v>
                        </c:pt>
                        <c:pt idx="130">
                          <c:v>124.2</c:v>
                        </c:pt>
                        <c:pt idx="131">
                          <c:v>122.9</c:v>
                        </c:pt>
                        <c:pt idx="132">
                          <c:v>121.8</c:v>
                        </c:pt>
                        <c:pt idx="133">
                          <c:v>120.9</c:v>
                        </c:pt>
                        <c:pt idx="134">
                          <c:v>119.9</c:v>
                        </c:pt>
                        <c:pt idx="135">
                          <c:v>119.2</c:v>
                        </c:pt>
                        <c:pt idx="136">
                          <c:v>118.5</c:v>
                        </c:pt>
                        <c:pt idx="137">
                          <c:v>117.5</c:v>
                        </c:pt>
                        <c:pt idx="138">
                          <c:v>116.5</c:v>
                        </c:pt>
                        <c:pt idx="139">
                          <c:v>115.4</c:v>
                        </c:pt>
                        <c:pt idx="140">
                          <c:v>114.3</c:v>
                        </c:pt>
                        <c:pt idx="141">
                          <c:v>113.5</c:v>
                        </c:pt>
                        <c:pt idx="142">
                          <c:v>112.7</c:v>
                        </c:pt>
                        <c:pt idx="143">
                          <c:v>111.9</c:v>
                        </c:pt>
                        <c:pt idx="144">
                          <c:v>111</c:v>
                        </c:pt>
                        <c:pt idx="145">
                          <c:v>110.2</c:v>
                        </c:pt>
                        <c:pt idx="146">
                          <c:v>109.5</c:v>
                        </c:pt>
                        <c:pt idx="147">
                          <c:v>108.8</c:v>
                        </c:pt>
                        <c:pt idx="148">
                          <c:v>108.1</c:v>
                        </c:pt>
                        <c:pt idx="149">
                          <c:v>106.9</c:v>
                        </c:pt>
                        <c:pt idx="150">
                          <c:v>106.4</c:v>
                        </c:pt>
                        <c:pt idx="151">
                          <c:v>105.6</c:v>
                        </c:pt>
                        <c:pt idx="152">
                          <c:v>104.8</c:v>
                        </c:pt>
                        <c:pt idx="153">
                          <c:v>104.2</c:v>
                        </c:pt>
                        <c:pt idx="154">
                          <c:v>103.7</c:v>
                        </c:pt>
                        <c:pt idx="155">
                          <c:v>103.5</c:v>
                        </c:pt>
                        <c:pt idx="156">
                          <c:v>102.9</c:v>
                        </c:pt>
                        <c:pt idx="157">
                          <c:v>102.5</c:v>
                        </c:pt>
                        <c:pt idx="158">
                          <c:v>102</c:v>
                        </c:pt>
                        <c:pt idx="159">
                          <c:v>101.5</c:v>
                        </c:pt>
                        <c:pt idx="160">
                          <c:v>101</c:v>
                        </c:pt>
                        <c:pt idx="161">
                          <c:v>100.7</c:v>
                        </c:pt>
                        <c:pt idx="162">
                          <c:v>100.1</c:v>
                        </c:pt>
                        <c:pt idx="163">
                          <c:v>99.6</c:v>
                        </c:pt>
                        <c:pt idx="164">
                          <c:v>99.1</c:v>
                        </c:pt>
                        <c:pt idx="165">
                          <c:v>98.4</c:v>
                        </c:pt>
                        <c:pt idx="166">
                          <c:v>98</c:v>
                        </c:pt>
                        <c:pt idx="167">
                          <c:v>97.6</c:v>
                        </c:pt>
                        <c:pt idx="168">
                          <c:v>97.2</c:v>
                        </c:pt>
                        <c:pt idx="169">
                          <c:v>96.9</c:v>
                        </c:pt>
                        <c:pt idx="170">
                          <c:v>96.6</c:v>
                        </c:pt>
                        <c:pt idx="171">
                          <c:v>96.2</c:v>
                        </c:pt>
                        <c:pt idx="172">
                          <c:v>95.8</c:v>
                        </c:pt>
                        <c:pt idx="173">
                          <c:v>95.6</c:v>
                        </c:pt>
                        <c:pt idx="174">
                          <c:v>95.3</c:v>
                        </c:pt>
                        <c:pt idx="175">
                          <c:v>95.1</c:v>
                        </c:pt>
                        <c:pt idx="176">
                          <c:v>94.8</c:v>
                        </c:pt>
                        <c:pt idx="177">
                          <c:v>94.5</c:v>
                        </c:pt>
                        <c:pt idx="178">
                          <c:v>94.3</c:v>
                        </c:pt>
                        <c:pt idx="179">
                          <c:v>94.1</c:v>
                        </c:pt>
                        <c:pt idx="180">
                          <c:v>93.8</c:v>
                        </c:pt>
                        <c:pt idx="181">
                          <c:v>93.5</c:v>
                        </c:pt>
                        <c:pt idx="182">
                          <c:v>93.3</c:v>
                        </c:pt>
                        <c:pt idx="183">
                          <c:v>93</c:v>
                        </c:pt>
                        <c:pt idx="184">
                          <c:v>92.5</c:v>
                        </c:pt>
                        <c:pt idx="185">
                          <c:v>92.2</c:v>
                        </c:pt>
                        <c:pt idx="186">
                          <c:v>92</c:v>
                        </c:pt>
                        <c:pt idx="187">
                          <c:v>91.8</c:v>
                        </c:pt>
                        <c:pt idx="188">
                          <c:v>91.5</c:v>
                        </c:pt>
                        <c:pt idx="189">
                          <c:v>91.3</c:v>
                        </c:pt>
                        <c:pt idx="190">
                          <c:v>91</c:v>
                        </c:pt>
                        <c:pt idx="191">
                          <c:v>91.1</c:v>
                        </c:pt>
                      </c:lvl>
                      <c:lvl>
                        <c:pt idx="0">
                          <c:v>9/13/2021 15:10</c:v>
                        </c:pt>
                        <c:pt idx="1">
                          <c:v>9/13/2021 15:10</c:v>
                        </c:pt>
                        <c:pt idx="2">
                          <c:v>9/13/2021 15:10</c:v>
                        </c:pt>
                        <c:pt idx="3">
                          <c:v>9/13/2021 15:10</c:v>
                        </c:pt>
                        <c:pt idx="4">
                          <c:v>9/13/2021 15:10</c:v>
                        </c:pt>
                        <c:pt idx="5">
                          <c:v>9/13/2021 15:10</c:v>
                        </c:pt>
                        <c:pt idx="6">
                          <c:v>9/13/2021 15:10</c:v>
                        </c:pt>
                        <c:pt idx="7">
                          <c:v>9/13/2021 15:10</c:v>
                        </c:pt>
                        <c:pt idx="8">
                          <c:v>9/13/2021 15:10</c:v>
                        </c:pt>
                        <c:pt idx="9">
                          <c:v>9/13/2021 15:10</c:v>
                        </c:pt>
                        <c:pt idx="10">
                          <c:v>9/13/2021 15:10</c:v>
                        </c:pt>
                        <c:pt idx="11">
                          <c:v>9/13/2021 15:10</c:v>
                        </c:pt>
                        <c:pt idx="12">
                          <c:v>9/13/2021 15:11</c:v>
                        </c:pt>
                        <c:pt idx="13">
                          <c:v>9/13/2021 15:11</c:v>
                        </c:pt>
                        <c:pt idx="14">
                          <c:v>9/13/2021 15:11</c:v>
                        </c:pt>
                        <c:pt idx="15">
                          <c:v>9/13/2021 15:11</c:v>
                        </c:pt>
                        <c:pt idx="16">
                          <c:v>9/13/2021 15:11</c:v>
                        </c:pt>
                        <c:pt idx="17">
                          <c:v>9/13/2021 15:11</c:v>
                        </c:pt>
                        <c:pt idx="18">
                          <c:v>9/13/2021 15:11</c:v>
                        </c:pt>
                        <c:pt idx="19">
                          <c:v>9/13/2021 15:11</c:v>
                        </c:pt>
                        <c:pt idx="20">
                          <c:v>9/13/2021 15:11</c:v>
                        </c:pt>
                        <c:pt idx="21">
                          <c:v>9/13/2021 15:11</c:v>
                        </c:pt>
                        <c:pt idx="22">
                          <c:v>9/13/2021 15:11</c:v>
                        </c:pt>
                        <c:pt idx="23">
                          <c:v>9/13/2021 15:11</c:v>
                        </c:pt>
                        <c:pt idx="24">
                          <c:v>9/13/2021 15:12</c:v>
                        </c:pt>
                        <c:pt idx="25">
                          <c:v>9/13/2021 15:12</c:v>
                        </c:pt>
                        <c:pt idx="26">
                          <c:v>9/13/2021 15:12</c:v>
                        </c:pt>
                        <c:pt idx="27">
                          <c:v>9/13/2021 15:12</c:v>
                        </c:pt>
                        <c:pt idx="28">
                          <c:v>9/13/2021 15:12</c:v>
                        </c:pt>
                        <c:pt idx="29">
                          <c:v>9/13/2021 15:12</c:v>
                        </c:pt>
                        <c:pt idx="30">
                          <c:v>9/13/2021 15:12</c:v>
                        </c:pt>
                        <c:pt idx="31">
                          <c:v>9/13/2021 15:12</c:v>
                        </c:pt>
                        <c:pt idx="32">
                          <c:v>9/13/2021 15:12</c:v>
                        </c:pt>
                        <c:pt idx="33">
                          <c:v>9/13/2021 15:12</c:v>
                        </c:pt>
                        <c:pt idx="34">
                          <c:v>9/13/2021 15:12</c:v>
                        </c:pt>
                        <c:pt idx="35">
                          <c:v>9/13/2021 15:12</c:v>
                        </c:pt>
                        <c:pt idx="36">
                          <c:v>9/13/2021 15:13</c:v>
                        </c:pt>
                        <c:pt idx="37">
                          <c:v>9/13/2021 15:13</c:v>
                        </c:pt>
                        <c:pt idx="38">
                          <c:v>9/13/2021 15:13</c:v>
                        </c:pt>
                        <c:pt idx="39">
                          <c:v>9/13/2021 15:13</c:v>
                        </c:pt>
                        <c:pt idx="40">
                          <c:v>9/13/2021 15:13</c:v>
                        </c:pt>
                        <c:pt idx="41">
                          <c:v>9/13/2021 15:13</c:v>
                        </c:pt>
                        <c:pt idx="42">
                          <c:v>9/13/2021 15:13</c:v>
                        </c:pt>
                        <c:pt idx="43">
                          <c:v>9/13/2021 15:13</c:v>
                        </c:pt>
                        <c:pt idx="44">
                          <c:v>9/13/2021 15:13</c:v>
                        </c:pt>
                        <c:pt idx="45">
                          <c:v>9/13/2021 15:13</c:v>
                        </c:pt>
                        <c:pt idx="46">
                          <c:v>9/13/2021 15:13</c:v>
                        </c:pt>
                        <c:pt idx="47">
                          <c:v>9/13/2021 15:13</c:v>
                        </c:pt>
                        <c:pt idx="48">
                          <c:v>9/13/2021 15:14</c:v>
                        </c:pt>
                        <c:pt idx="49">
                          <c:v>9/13/2021 15:14</c:v>
                        </c:pt>
                        <c:pt idx="50">
                          <c:v>9/13/2021 15:14</c:v>
                        </c:pt>
                        <c:pt idx="51">
                          <c:v>9/13/2021 15:14</c:v>
                        </c:pt>
                        <c:pt idx="52">
                          <c:v>9/13/2021 15:14</c:v>
                        </c:pt>
                        <c:pt idx="53">
                          <c:v>9/13/2021 15:14</c:v>
                        </c:pt>
                        <c:pt idx="54">
                          <c:v>9/13/2021 15:14</c:v>
                        </c:pt>
                        <c:pt idx="55">
                          <c:v>9/13/2021 15:14</c:v>
                        </c:pt>
                        <c:pt idx="56">
                          <c:v>9/13/2021 15:14</c:v>
                        </c:pt>
                        <c:pt idx="57">
                          <c:v>9/13/2021 15:14</c:v>
                        </c:pt>
                        <c:pt idx="58">
                          <c:v>9/13/2021 15:14</c:v>
                        </c:pt>
                        <c:pt idx="59">
                          <c:v>9/13/2021 15:14</c:v>
                        </c:pt>
                        <c:pt idx="60">
                          <c:v>9/13/2021 15:15</c:v>
                        </c:pt>
                        <c:pt idx="61">
                          <c:v>9/13/2021 15:15</c:v>
                        </c:pt>
                        <c:pt idx="62">
                          <c:v>9/13/2021 15:15</c:v>
                        </c:pt>
                        <c:pt idx="63">
                          <c:v>9/13/2021 15:15</c:v>
                        </c:pt>
                        <c:pt idx="64">
                          <c:v>9/13/2021 15:15</c:v>
                        </c:pt>
                        <c:pt idx="65">
                          <c:v>9/13/2021 15:15</c:v>
                        </c:pt>
                        <c:pt idx="66">
                          <c:v>9/13/2021 15:15</c:v>
                        </c:pt>
                        <c:pt idx="67">
                          <c:v>9/13/2021 15:15</c:v>
                        </c:pt>
                        <c:pt idx="68">
                          <c:v>9/13/2021 15:15</c:v>
                        </c:pt>
                        <c:pt idx="69">
                          <c:v>9/13/2021 15:15</c:v>
                        </c:pt>
                        <c:pt idx="70">
                          <c:v>9/13/2021 15:15</c:v>
                        </c:pt>
                        <c:pt idx="71">
                          <c:v>9/13/2021 15:15</c:v>
                        </c:pt>
                        <c:pt idx="72">
                          <c:v>9/13/2021 15:16</c:v>
                        </c:pt>
                        <c:pt idx="73">
                          <c:v>9/13/2021 15:16</c:v>
                        </c:pt>
                        <c:pt idx="74">
                          <c:v>9/13/2021 15:16</c:v>
                        </c:pt>
                        <c:pt idx="75">
                          <c:v>9/13/2021 15:16</c:v>
                        </c:pt>
                        <c:pt idx="76">
                          <c:v>9/13/2021 15:16</c:v>
                        </c:pt>
                        <c:pt idx="77">
                          <c:v>9/13/2021 15:16</c:v>
                        </c:pt>
                        <c:pt idx="78">
                          <c:v>9/13/2021 15:16</c:v>
                        </c:pt>
                        <c:pt idx="79">
                          <c:v>9/13/2021 15:16</c:v>
                        </c:pt>
                        <c:pt idx="80">
                          <c:v>9/13/2021 15:16</c:v>
                        </c:pt>
                        <c:pt idx="81">
                          <c:v>9/13/2021 15:16</c:v>
                        </c:pt>
                        <c:pt idx="82">
                          <c:v>9/13/2021 15:16</c:v>
                        </c:pt>
                        <c:pt idx="83">
                          <c:v>9/13/2021 15:16</c:v>
                        </c:pt>
                        <c:pt idx="84">
                          <c:v>9/13/2021 15:17</c:v>
                        </c:pt>
                        <c:pt idx="85">
                          <c:v>9/13/2021 15:17</c:v>
                        </c:pt>
                        <c:pt idx="86">
                          <c:v>9/13/2021 15:17</c:v>
                        </c:pt>
                        <c:pt idx="87">
                          <c:v>9/13/2021 15:17</c:v>
                        </c:pt>
                        <c:pt idx="88">
                          <c:v>9/13/2021 15:17</c:v>
                        </c:pt>
                        <c:pt idx="89">
                          <c:v>9/13/2021 15:17</c:v>
                        </c:pt>
                        <c:pt idx="90">
                          <c:v>9/13/2021 15:17</c:v>
                        </c:pt>
                        <c:pt idx="91">
                          <c:v>9/13/2021 15:17</c:v>
                        </c:pt>
                        <c:pt idx="92">
                          <c:v>9/13/2021 15:17</c:v>
                        </c:pt>
                        <c:pt idx="93">
                          <c:v>9/13/2021 15:17</c:v>
                        </c:pt>
                        <c:pt idx="94">
                          <c:v>9/13/2021 15:17</c:v>
                        </c:pt>
                        <c:pt idx="95">
                          <c:v>9/13/2021 15:17</c:v>
                        </c:pt>
                        <c:pt idx="96">
                          <c:v>9/13/2021 15:18</c:v>
                        </c:pt>
                        <c:pt idx="97">
                          <c:v>9/13/2021 15:18</c:v>
                        </c:pt>
                        <c:pt idx="98">
                          <c:v>9/13/2021 15:18</c:v>
                        </c:pt>
                        <c:pt idx="99">
                          <c:v>9/13/2021 15:18</c:v>
                        </c:pt>
                        <c:pt idx="100">
                          <c:v>9/13/2021 15:18</c:v>
                        </c:pt>
                        <c:pt idx="101">
                          <c:v>9/13/2021 15:18</c:v>
                        </c:pt>
                        <c:pt idx="102">
                          <c:v>9/13/2021 15:18</c:v>
                        </c:pt>
                        <c:pt idx="103">
                          <c:v>9/13/2021 15:18</c:v>
                        </c:pt>
                        <c:pt idx="104">
                          <c:v>9/13/2021 15:18</c:v>
                        </c:pt>
                        <c:pt idx="105">
                          <c:v>9/13/2021 15:18</c:v>
                        </c:pt>
                        <c:pt idx="106">
                          <c:v>9/13/2021 15:18</c:v>
                        </c:pt>
                        <c:pt idx="107">
                          <c:v>9/13/2021 15:18</c:v>
                        </c:pt>
                        <c:pt idx="108">
                          <c:v>9/13/2021 15:19</c:v>
                        </c:pt>
                        <c:pt idx="109">
                          <c:v>9/13/2021 15:19</c:v>
                        </c:pt>
                        <c:pt idx="110">
                          <c:v>9/13/2021 15:19</c:v>
                        </c:pt>
                        <c:pt idx="111">
                          <c:v>9/13/2021 15:19</c:v>
                        </c:pt>
                        <c:pt idx="112">
                          <c:v>9/13/2021 15:19</c:v>
                        </c:pt>
                        <c:pt idx="113">
                          <c:v>9/13/2021 15:19</c:v>
                        </c:pt>
                        <c:pt idx="114">
                          <c:v>9/13/2021 15:19</c:v>
                        </c:pt>
                        <c:pt idx="115">
                          <c:v>9/13/2021 15:19</c:v>
                        </c:pt>
                        <c:pt idx="116">
                          <c:v>9/13/2021 15:19</c:v>
                        </c:pt>
                        <c:pt idx="117">
                          <c:v>9/13/2021 15:19</c:v>
                        </c:pt>
                        <c:pt idx="118">
                          <c:v>9/13/2021 15:19</c:v>
                        </c:pt>
                        <c:pt idx="119">
                          <c:v>9/13/2021 15:19</c:v>
                        </c:pt>
                        <c:pt idx="120">
                          <c:v>9/13/2021 15:20</c:v>
                        </c:pt>
                        <c:pt idx="121">
                          <c:v>9/13/2021 15:20</c:v>
                        </c:pt>
                        <c:pt idx="122">
                          <c:v>9/13/2021 15:20</c:v>
                        </c:pt>
                        <c:pt idx="123">
                          <c:v>9/13/2021 15:20</c:v>
                        </c:pt>
                        <c:pt idx="124">
                          <c:v>9/13/2021 15:20</c:v>
                        </c:pt>
                        <c:pt idx="125">
                          <c:v>9/13/2021 15:20</c:v>
                        </c:pt>
                        <c:pt idx="126">
                          <c:v>9/13/2021 15:20</c:v>
                        </c:pt>
                        <c:pt idx="127">
                          <c:v>9/13/2021 15:20</c:v>
                        </c:pt>
                        <c:pt idx="128">
                          <c:v>9/13/2021 15:20</c:v>
                        </c:pt>
                        <c:pt idx="129">
                          <c:v>9/13/2021 15:20</c:v>
                        </c:pt>
                        <c:pt idx="130">
                          <c:v>9/13/2021 15:20</c:v>
                        </c:pt>
                        <c:pt idx="131">
                          <c:v>9/13/2021 15:20</c:v>
                        </c:pt>
                        <c:pt idx="132">
                          <c:v>9/13/2021 15:21</c:v>
                        </c:pt>
                        <c:pt idx="133">
                          <c:v>9/13/2021 15:21</c:v>
                        </c:pt>
                        <c:pt idx="134">
                          <c:v>9/13/2021 15:21</c:v>
                        </c:pt>
                        <c:pt idx="135">
                          <c:v>9/13/2021 15:21</c:v>
                        </c:pt>
                        <c:pt idx="136">
                          <c:v>9/13/2021 15:21</c:v>
                        </c:pt>
                        <c:pt idx="137">
                          <c:v>9/13/2021 15:21</c:v>
                        </c:pt>
                        <c:pt idx="138">
                          <c:v>9/13/2021 15:21</c:v>
                        </c:pt>
                        <c:pt idx="139">
                          <c:v>9/13/2021 15:21</c:v>
                        </c:pt>
                        <c:pt idx="140">
                          <c:v>9/13/2021 15:21</c:v>
                        </c:pt>
                        <c:pt idx="141">
                          <c:v>9/13/2021 15:21</c:v>
                        </c:pt>
                        <c:pt idx="142">
                          <c:v>9/13/2021 15:21</c:v>
                        </c:pt>
                        <c:pt idx="143">
                          <c:v>9/13/2021 15:21</c:v>
                        </c:pt>
                        <c:pt idx="144">
                          <c:v>9/13/2021 15:22</c:v>
                        </c:pt>
                        <c:pt idx="145">
                          <c:v>9/13/2021 15:22</c:v>
                        </c:pt>
                        <c:pt idx="146">
                          <c:v>9/13/2021 15:22</c:v>
                        </c:pt>
                        <c:pt idx="147">
                          <c:v>9/13/2021 15:22</c:v>
                        </c:pt>
                        <c:pt idx="148">
                          <c:v>9/13/2021 15:22</c:v>
                        </c:pt>
                        <c:pt idx="149">
                          <c:v>9/13/2021 15:22</c:v>
                        </c:pt>
                        <c:pt idx="150">
                          <c:v>9/13/2021 15:22</c:v>
                        </c:pt>
                        <c:pt idx="151">
                          <c:v>9/13/2021 15:22</c:v>
                        </c:pt>
                        <c:pt idx="152">
                          <c:v>9/13/2021 15:22</c:v>
                        </c:pt>
                        <c:pt idx="153">
                          <c:v>9/13/2021 15:22</c:v>
                        </c:pt>
                        <c:pt idx="154">
                          <c:v>9/13/2021 15:22</c:v>
                        </c:pt>
                        <c:pt idx="155">
                          <c:v>9/13/2021 15:22</c:v>
                        </c:pt>
                        <c:pt idx="156">
                          <c:v>9/13/2021 15:23</c:v>
                        </c:pt>
                        <c:pt idx="157">
                          <c:v>9/13/2021 15:23</c:v>
                        </c:pt>
                        <c:pt idx="158">
                          <c:v>9/13/2021 15:23</c:v>
                        </c:pt>
                        <c:pt idx="159">
                          <c:v>9/13/2021 15:23</c:v>
                        </c:pt>
                        <c:pt idx="160">
                          <c:v>9/13/2021 15:23</c:v>
                        </c:pt>
                        <c:pt idx="161">
                          <c:v>9/13/2021 15:23</c:v>
                        </c:pt>
                        <c:pt idx="162">
                          <c:v>9/13/2021 15:23</c:v>
                        </c:pt>
                        <c:pt idx="163">
                          <c:v>9/13/2021 15:23</c:v>
                        </c:pt>
                        <c:pt idx="164">
                          <c:v>9/13/2021 15:23</c:v>
                        </c:pt>
                        <c:pt idx="165">
                          <c:v>9/13/2021 15:23</c:v>
                        </c:pt>
                        <c:pt idx="166">
                          <c:v>9/13/2021 15:23</c:v>
                        </c:pt>
                        <c:pt idx="167">
                          <c:v>9/13/2021 15:23</c:v>
                        </c:pt>
                        <c:pt idx="168">
                          <c:v>9/13/2021 15:24</c:v>
                        </c:pt>
                        <c:pt idx="169">
                          <c:v>9/13/2021 15:24</c:v>
                        </c:pt>
                        <c:pt idx="170">
                          <c:v>9/13/2021 15:24</c:v>
                        </c:pt>
                        <c:pt idx="171">
                          <c:v>9/13/2021 15:24</c:v>
                        </c:pt>
                        <c:pt idx="172">
                          <c:v>9/13/2021 15:24</c:v>
                        </c:pt>
                        <c:pt idx="173">
                          <c:v>9/13/2021 15:24</c:v>
                        </c:pt>
                        <c:pt idx="174">
                          <c:v>9/13/2021 15:24</c:v>
                        </c:pt>
                        <c:pt idx="175">
                          <c:v>9/13/2021 15:24</c:v>
                        </c:pt>
                        <c:pt idx="176">
                          <c:v>9/13/2021 15:24</c:v>
                        </c:pt>
                        <c:pt idx="177">
                          <c:v>9/13/2021 15:24</c:v>
                        </c:pt>
                        <c:pt idx="178">
                          <c:v>9/13/2021 15:24</c:v>
                        </c:pt>
                        <c:pt idx="179">
                          <c:v>9/13/2021 15:24</c:v>
                        </c:pt>
                        <c:pt idx="180">
                          <c:v>9/13/2021 15:25</c:v>
                        </c:pt>
                        <c:pt idx="181">
                          <c:v>9/13/2021 15:25</c:v>
                        </c:pt>
                        <c:pt idx="182">
                          <c:v>9/13/2021 15:25</c:v>
                        </c:pt>
                        <c:pt idx="183">
                          <c:v>9/13/2021 15:25</c:v>
                        </c:pt>
                        <c:pt idx="184">
                          <c:v>9/13/2021 15:25</c:v>
                        </c:pt>
                        <c:pt idx="185">
                          <c:v>9/13/2021 15:25</c:v>
                        </c:pt>
                        <c:pt idx="186">
                          <c:v>9/13/2021 15:25</c:v>
                        </c:pt>
                        <c:pt idx="187">
                          <c:v>9/13/2021 15:25</c:v>
                        </c:pt>
                        <c:pt idx="188">
                          <c:v>9/13/2021 15:25</c:v>
                        </c:pt>
                        <c:pt idx="189">
                          <c:v>9/13/2021 15:25</c:v>
                        </c:pt>
                        <c:pt idx="190">
                          <c:v>9/13/2021 15:25</c:v>
                        </c:pt>
                        <c:pt idx="191">
                          <c:v>9/13/2021 15:25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DG_6a_2021_09_13!$F$2:$F$193</c15:sqref>
                        </c15:formulaRef>
                      </c:ext>
                    </c:extLst>
                    <c:numCache>
                      <c:formatCode>0.00</c:formatCode>
                      <c:ptCount val="192"/>
                      <c:pt idx="0">
                        <c:v>0</c:v>
                      </c:pt>
                      <c:pt idx="1">
                        <c:v>0.38576923076912523</c:v>
                      </c:pt>
                      <c:pt idx="2">
                        <c:v>0.77153846153825045</c:v>
                      </c:pt>
                      <c:pt idx="3">
                        <c:v>1.1573076923073757</c:v>
                      </c:pt>
                      <c:pt idx="4">
                        <c:v>1.5430769230765009</c:v>
                      </c:pt>
                      <c:pt idx="5">
                        <c:v>1.9288461538456263</c:v>
                      </c:pt>
                      <c:pt idx="6">
                        <c:v>2.3146153846147515</c:v>
                      </c:pt>
                      <c:pt idx="7">
                        <c:v>2.7003846153838769</c:v>
                      </c:pt>
                      <c:pt idx="8">
                        <c:v>1.0461538461531177</c:v>
                      </c:pt>
                      <c:pt idx="9">
                        <c:v>3.4719230769221272</c:v>
                      </c:pt>
                      <c:pt idx="10">
                        <c:v>3.8576923076912526</c:v>
                      </c:pt>
                      <c:pt idx="11">
                        <c:v>4.2434615384603775</c:v>
                      </c:pt>
                      <c:pt idx="12">
                        <c:v>1.5692307692296765</c:v>
                      </c:pt>
                      <c:pt idx="13">
                        <c:v>1.6999999999988162</c:v>
                      </c:pt>
                      <c:pt idx="14">
                        <c:v>-1.7392307692323483</c:v>
                      </c:pt>
                      <c:pt idx="15">
                        <c:v>-5.6884615384630131</c:v>
                      </c:pt>
                      <c:pt idx="16">
                        <c:v>-6.0676923076938802</c:v>
                      </c:pt>
                      <c:pt idx="17">
                        <c:v>-6.4469230769247483</c:v>
                      </c:pt>
                      <c:pt idx="18">
                        <c:v>-6.8261538461556155</c:v>
                      </c:pt>
                      <c:pt idx="19">
                        <c:v>-7.2053846153864827</c:v>
                      </c:pt>
                      <c:pt idx="20">
                        <c:v>-2.4846153846176406</c:v>
                      </c:pt>
                      <c:pt idx="21">
                        <c:v>-2.6088461538485226</c:v>
                      </c:pt>
                      <c:pt idx="22">
                        <c:v>2.8769230769210736</c:v>
                      </c:pt>
                      <c:pt idx="23">
                        <c:v>3.0076923076902133</c:v>
                      </c:pt>
                      <c:pt idx="24">
                        <c:v>-2.9815384615411689</c:v>
                      </c:pt>
                      <c:pt idx="25">
                        <c:v>-3.1057692307720508</c:v>
                      </c:pt>
                      <c:pt idx="26">
                        <c:v>-3.2300000000029327</c:v>
                      </c:pt>
                      <c:pt idx="27">
                        <c:v>-10.239230769233423</c:v>
                      </c:pt>
                      <c:pt idx="28">
                        <c:v>-3.4784615384646966</c:v>
                      </c:pt>
                      <c:pt idx="29">
                        <c:v>-10.997692307695159</c:v>
                      </c:pt>
                      <c:pt idx="30">
                        <c:v>-3.726923076926461</c:v>
                      </c:pt>
                      <c:pt idx="31">
                        <c:v>-3.8511538461573429</c:v>
                      </c:pt>
                      <c:pt idx="32">
                        <c:v>-3.9753846153882249</c:v>
                      </c:pt>
                      <c:pt idx="33">
                        <c:v>-4.0996153846191072</c:v>
                      </c:pt>
                      <c:pt idx="34">
                        <c:v>-4.2238461538499887</c:v>
                      </c:pt>
                      <c:pt idx="35">
                        <c:v>-13.273076923080364</c:v>
                      </c:pt>
                      <c:pt idx="36">
                        <c:v>-4.4723076923117535</c:v>
                      </c:pt>
                      <c:pt idx="37">
                        <c:v>-4.596538461542635</c:v>
                      </c:pt>
                      <c:pt idx="38">
                        <c:v>-4.7207692307735174</c:v>
                      </c:pt>
                      <c:pt idx="39">
                        <c:v>-4.8450000000043989</c:v>
                      </c:pt>
                      <c:pt idx="40">
                        <c:v>15.43076923076501</c:v>
                      </c:pt>
                      <c:pt idx="41">
                        <c:v>26.271538461533538</c:v>
                      </c:pt>
                      <c:pt idx="42">
                        <c:v>59.042307692303865</c:v>
                      </c:pt>
                      <c:pt idx="43">
                        <c:v>126.23807692307238</c:v>
                      </c:pt>
                      <c:pt idx="44">
                        <c:v>207.71384615384181</c:v>
                      </c:pt>
                      <c:pt idx="45">
                        <c:v>315.70961538461</c:v>
                      </c:pt>
                      <c:pt idx="46">
                        <c:v>486.94538461537979</c:v>
                      </c:pt>
                      <c:pt idx="47">
                        <c:v>725.24615384614958</c:v>
                      </c:pt>
                      <c:pt idx="48">
                        <c:v>1022.1969230769183</c:v>
                      </c:pt>
                      <c:pt idx="49">
                        <c:v>1380.8576923076878</c:v>
                      </c:pt>
                      <c:pt idx="50">
                        <c:v>1944.5384615384555</c:v>
                      </c:pt>
                      <c:pt idx="51">
                        <c:v>2529.6392307692249</c:v>
                      </c:pt>
                      <c:pt idx="52">
                        <c:v>3109.6399999999944</c:v>
                      </c:pt>
                      <c:pt idx="53">
                        <c:v>3750.5857692307627</c:v>
                      </c:pt>
                      <c:pt idx="54">
                        <c:v>4661.3215384615332</c:v>
                      </c:pt>
                      <c:pt idx="55">
                        <c:v>5743.4173076923016</c:v>
                      </c:pt>
                      <c:pt idx="56">
                        <c:v>6761.7630769230691</c:v>
                      </c:pt>
                      <c:pt idx="57">
                        <c:v>7899.9588461538387</c:v>
                      </c:pt>
                      <c:pt idx="58">
                        <c:v>9088.6446153846118</c:v>
                      </c:pt>
                      <c:pt idx="59">
                        <c:v>10494.080384615378</c:v>
                      </c:pt>
                      <c:pt idx="60">
                        <c:v>11758.246153846145</c:v>
                      </c:pt>
                      <c:pt idx="61">
                        <c:v>13011.956923076918</c:v>
                      </c:pt>
                      <c:pt idx="62">
                        <c:v>14094.817692307686</c:v>
                      </c:pt>
                      <c:pt idx="63">
                        <c:v>15286.053461538455</c:v>
                      </c:pt>
                      <c:pt idx="64">
                        <c:v>16834.289230769224</c:v>
                      </c:pt>
                      <c:pt idx="65">
                        <c:v>18705.099999999991</c:v>
                      </c:pt>
                      <c:pt idx="66">
                        <c:v>19666.070769230762</c:v>
                      </c:pt>
                      <c:pt idx="67">
                        <c:v>20220.316538461531</c:v>
                      </c:pt>
                      <c:pt idx="68">
                        <c:v>21198.372307692298</c:v>
                      </c:pt>
                      <c:pt idx="69">
                        <c:v>22249.103076923071</c:v>
                      </c:pt>
                      <c:pt idx="70">
                        <c:v>23232.003846153842</c:v>
                      </c:pt>
                      <c:pt idx="71">
                        <c:v>24179.459615384607</c:v>
                      </c:pt>
                      <c:pt idx="72">
                        <c:v>24942.295384615372</c:v>
                      </c:pt>
                      <c:pt idx="73">
                        <c:v>25679.631153846145</c:v>
                      </c:pt>
                      <c:pt idx="74">
                        <c:v>26238.97692307692</c:v>
                      </c:pt>
                      <c:pt idx="75">
                        <c:v>26842.182692307681</c:v>
                      </c:pt>
                      <c:pt idx="76">
                        <c:v>27296.978461538452</c:v>
                      </c:pt>
                      <c:pt idx="77">
                        <c:v>27675.784230769223</c:v>
                      </c:pt>
                      <c:pt idx="78">
                        <c:v>27915.869999999988</c:v>
                      </c:pt>
                      <c:pt idx="79">
                        <c:v>28092.460769230762</c:v>
                      </c:pt>
                      <c:pt idx="80">
                        <c:v>28223.661538461529</c:v>
                      </c:pt>
                      <c:pt idx="81">
                        <c:v>28266.632307692296</c:v>
                      </c:pt>
                      <c:pt idx="82">
                        <c:v>28218.313076923074</c:v>
                      </c:pt>
                      <c:pt idx="83">
                        <c:v>28139.138846153837</c:v>
                      </c:pt>
                      <c:pt idx="84">
                        <c:v>28028.344615384602</c:v>
                      </c:pt>
                      <c:pt idx="85">
                        <c:v>27863.490384615376</c:v>
                      </c:pt>
                      <c:pt idx="86">
                        <c:v>27730.766153846147</c:v>
                      </c:pt>
                      <c:pt idx="87">
                        <c:v>27542.961923076917</c:v>
                      </c:pt>
                      <c:pt idx="88">
                        <c:v>27343.42769230768</c:v>
                      </c:pt>
                      <c:pt idx="89">
                        <c:v>27154.858461538453</c:v>
                      </c:pt>
                      <c:pt idx="90">
                        <c:v>26978.019230769223</c:v>
                      </c:pt>
                      <c:pt idx="91">
                        <c:v>26813.674999999992</c:v>
                      </c:pt>
                      <c:pt idx="92">
                        <c:v>26639.130769230764</c:v>
                      </c:pt>
                      <c:pt idx="93">
                        <c:v>26383.241538461527</c:v>
                      </c:pt>
                      <c:pt idx="94">
                        <c:v>26067.682307692296</c:v>
                      </c:pt>
                      <c:pt idx="95">
                        <c:v>25763.598076923063</c:v>
                      </c:pt>
                      <c:pt idx="96">
                        <c:v>25471.753846153839</c:v>
                      </c:pt>
                      <c:pt idx="97">
                        <c:v>25217.649615384609</c:v>
                      </c:pt>
                      <c:pt idx="98">
                        <c:v>24952.835384615373</c:v>
                      </c:pt>
                      <c:pt idx="99">
                        <c:v>24551.086153846139</c:v>
                      </c:pt>
                      <c:pt idx="100">
                        <c:v>24136.076923076915</c:v>
                      </c:pt>
                      <c:pt idx="101">
                        <c:v>23759.317692307683</c:v>
                      </c:pt>
                      <c:pt idx="102">
                        <c:v>23344.308461538451</c:v>
                      </c:pt>
                      <c:pt idx="103">
                        <c:v>22916.549230769222</c:v>
                      </c:pt>
                      <c:pt idx="104">
                        <c:v>22449.51999999999</c:v>
                      </c:pt>
                      <c:pt idx="105">
                        <c:v>22049.555769230756</c:v>
                      </c:pt>
                      <c:pt idx="106">
                        <c:v>21718.951538461526</c:v>
                      </c:pt>
                      <c:pt idx="107">
                        <c:v>21405.432307692303</c:v>
                      </c:pt>
                      <c:pt idx="108">
                        <c:v>21054.683076923069</c:v>
                      </c:pt>
                      <c:pt idx="109">
                        <c:v>20749.323846153835</c:v>
                      </c:pt>
                      <c:pt idx="110">
                        <c:v>20462.834615384611</c:v>
                      </c:pt>
                      <c:pt idx="111">
                        <c:v>20111.065384615373</c:v>
                      </c:pt>
                      <c:pt idx="112">
                        <c:v>19806.726153846139</c:v>
                      </c:pt>
                      <c:pt idx="113">
                        <c:v>19493.71692307691</c:v>
                      </c:pt>
                      <c:pt idx="114">
                        <c:v>19113.897692307681</c:v>
                      </c:pt>
                      <c:pt idx="115">
                        <c:v>18812.363461538451</c:v>
                      </c:pt>
                      <c:pt idx="116">
                        <c:v>18591.409230769215</c:v>
                      </c:pt>
                      <c:pt idx="117">
                        <c:v>18304.154999999984</c:v>
                      </c:pt>
                      <c:pt idx="118">
                        <c:v>18069.430769230759</c:v>
                      </c:pt>
                      <c:pt idx="119">
                        <c:v>17706.696538461521</c:v>
                      </c:pt>
                      <c:pt idx="120">
                        <c:v>17335.292307692296</c:v>
                      </c:pt>
                      <c:pt idx="121">
                        <c:v>17047.783076923064</c:v>
                      </c:pt>
                      <c:pt idx="122">
                        <c:v>16659.803846153834</c:v>
                      </c:pt>
                      <c:pt idx="123">
                        <c:v>16388.614615384598</c:v>
                      </c:pt>
                      <c:pt idx="124">
                        <c:v>15952.695384615376</c:v>
                      </c:pt>
                      <c:pt idx="125">
                        <c:v>15635.096153846142</c:v>
                      </c:pt>
                      <c:pt idx="126">
                        <c:v>15374.616923076905</c:v>
                      </c:pt>
                      <c:pt idx="127">
                        <c:v>15075.632692307681</c:v>
                      </c:pt>
                      <c:pt idx="128">
                        <c:v>14737.378461538448</c:v>
                      </c:pt>
                      <c:pt idx="129">
                        <c:v>14391.984230769216</c:v>
                      </c:pt>
                      <c:pt idx="130">
                        <c:v>14039.449999999986</c:v>
                      </c:pt>
                      <c:pt idx="131">
                        <c:v>13713.180769230758</c:v>
                      </c:pt>
                      <c:pt idx="132">
                        <c:v>13447.601538461524</c:v>
                      </c:pt>
                      <c:pt idx="133">
                        <c:v>13244.242307692297</c:v>
                      </c:pt>
                      <c:pt idx="134">
                        <c:v>13002.123076923064</c:v>
                      </c:pt>
                      <c:pt idx="135">
                        <c:v>12858.178846153834</c:v>
                      </c:pt>
                      <c:pt idx="136">
                        <c:v>12710.664615384601</c:v>
                      </c:pt>
                      <c:pt idx="137">
                        <c:v>12454.77538461537</c:v>
                      </c:pt>
                      <c:pt idx="138">
                        <c:v>12193.78615384614</c:v>
                      </c:pt>
                      <c:pt idx="139">
                        <c:v>11892.251923076912</c:v>
                      </c:pt>
                      <c:pt idx="140">
                        <c:v>11585.107692307676</c:v>
                      </c:pt>
                      <c:pt idx="141">
                        <c:v>11380.218461538447</c:v>
                      </c:pt>
                      <c:pt idx="142">
                        <c:v>11171.249230769217</c:v>
                      </c:pt>
                      <c:pt idx="143">
                        <c:v>10958.199999999986</c:v>
                      </c:pt>
                      <c:pt idx="144">
                        <c:v>10704.350769230754</c:v>
                      </c:pt>
                      <c:pt idx="145">
                        <c:v>10482.886538461524</c:v>
                      </c:pt>
                      <c:pt idx="146">
                        <c:v>10294.572307692293</c:v>
                      </c:pt>
                      <c:pt idx="147">
                        <c:v>10102.688076923061</c:v>
                      </c:pt>
                      <c:pt idx="148">
                        <c:v>9907.2338461538275</c:v>
                      </c:pt>
                      <c:pt idx="149">
                        <c:v>9518.2346153846029</c:v>
                      </c:pt>
                      <c:pt idx="150">
                        <c:v>9390.8653846153702</c:v>
                      </c:pt>
                      <c:pt idx="151">
                        <c:v>9145.431153846137</c:v>
                      </c:pt>
                      <c:pt idx="152">
                        <c:v>8895.9169230769057</c:v>
                      </c:pt>
                      <c:pt idx="153">
                        <c:v>8720.352692307677</c:v>
                      </c:pt>
                      <c:pt idx="154">
                        <c:v>8580.9984615384474</c:v>
                      </c:pt>
                      <c:pt idx="155">
                        <c:v>8557.6692307692138</c:v>
                      </c:pt>
                      <c:pt idx="156">
                        <c:v>8374.1999999999862</c:v>
                      </c:pt>
                      <c:pt idx="157">
                        <c:v>8267.7407692307534</c:v>
                      </c:pt>
                      <c:pt idx="158">
                        <c:v>8118.9515384615215</c:v>
                      </c:pt>
                      <c:pt idx="159">
                        <c:v>7967.6123076922913</c:v>
                      </c:pt>
                      <c:pt idx="160">
                        <c:v>7813.72307692306</c:v>
                      </c:pt>
                      <c:pt idx="161">
                        <c:v>7739.3938461538301</c:v>
                      </c:pt>
                      <c:pt idx="162">
                        <c:v>7539.6046153845955</c:v>
                      </c:pt>
                      <c:pt idx="163">
                        <c:v>7378.3203846153656</c:v>
                      </c:pt>
                      <c:pt idx="164">
                        <c:v>7214.4861538461337</c:v>
                      </c:pt>
                      <c:pt idx="165">
                        <c:v>6963.9519230769083</c:v>
                      </c:pt>
                      <c:pt idx="166">
                        <c:v>6836.8376923076748</c:v>
                      </c:pt>
                      <c:pt idx="167">
                        <c:v>6707.6834615384423</c:v>
                      </c:pt>
                      <c:pt idx="168">
                        <c:v>6576.4892307692144</c:v>
                      </c:pt>
                      <c:pt idx="169">
                        <c:v>6486.3499999999849</c:v>
                      </c:pt>
                      <c:pt idx="170">
                        <c:v>6394.6807692307493</c:v>
                      </c:pt>
                      <c:pt idx="171">
                        <c:v>6257.8765384615217</c:v>
                      </c:pt>
                      <c:pt idx="172">
                        <c:v>6119.0323076922887</c:v>
                      </c:pt>
                      <c:pt idx="173">
                        <c:v>6066.3780769230561</c:v>
                      </c:pt>
                      <c:pt idx="174">
                        <c:v>5968.3338461538269</c:v>
                      </c:pt>
                      <c:pt idx="175">
                        <c:v>5913.3846153845952</c:v>
                      </c:pt>
                      <c:pt idx="176">
                        <c:v>5812.5353846153648</c:v>
                      </c:pt>
                      <c:pt idx="177">
                        <c:v>5710.1561538461356</c:v>
                      </c:pt>
                      <c:pt idx="178">
                        <c:v>5651.6369230769033</c:v>
                      </c:pt>
                      <c:pt idx="179">
                        <c:v>5592.0976923076705</c:v>
                      </c:pt>
                      <c:pt idx="180">
                        <c:v>5485.6384615384413</c:v>
                      </c:pt>
                      <c:pt idx="181">
                        <c:v>5377.6492307692124</c:v>
                      </c:pt>
                      <c:pt idx="182">
                        <c:v>5314.539999999979</c:v>
                      </c:pt>
                      <c:pt idx="183">
                        <c:v>5203.7457692307507</c:v>
                      </c:pt>
                      <c:pt idx="184">
                        <c:v>4997.5815384615189</c:v>
                      </c:pt>
                      <c:pt idx="185">
                        <c:v>4883.21730769229</c:v>
                      </c:pt>
                      <c:pt idx="186">
                        <c:v>4814.7530769230571</c:v>
                      </c:pt>
                      <c:pt idx="187">
                        <c:v>4745.2688461538255</c:v>
                      </c:pt>
                      <c:pt idx="188">
                        <c:v>4626.8246153845957</c:v>
                      </c:pt>
                      <c:pt idx="189">
                        <c:v>4555.0453846153632</c:v>
                      </c:pt>
                      <c:pt idx="190">
                        <c:v>4433.7961538461341</c:v>
                      </c:pt>
                      <c:pt idx="191">
                        <c:v>4505.8369230769003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CD7-4E46-A20F-5B743A5ED74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DG_6a_2021_09_13!$G$1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DG_6a_2021_09_13!$A$2:$C$193</c15:sqref>
                        </c15:formulaRef>
                      </c:ext>
                    </c:extLst>
                    <c:multiLvlStrCache>
                      <c:ptCount val="192"/>
                      <c:lvl>
                        <c:pt idx="0">
                          <c:v>82</c:v>
                        </c:pt>
                        <c:pt idx="1">
                          <c:v>82</c:v>
                        </c:pt>
                        <c:pt idx="2">
                          <c:v>82</c:v>
                        </c:pt>
                        <c:pt idx="3">
                          <c:v>82</c:v>
                        </c:pt>
                        <c:pt idx="4">
                          <c:v>82</c:v>
                        </c:pt>
                        <c:pt idx="5">
                          <c:v>82</c:v>
                        </c:pt>
                        <c:pt idx="6">
                          <c:v>82</c:v>
                        </c:pt>
                        <c:pt idx="7">
                          <c:v>82</c:v>
                        </c:pt>
                        <c:pt idx="8">
                          <c:v>81.9</c:v>
                        </c:pt>
                        <c:pt idx="9">
                          <c:v>82</c:v>
                        </c:pt>
                        <c:pt idx="10">
                          <c:v>82</c:v>
                        </c:pt>
                        <c:pt idx="11">
                          <c:v>82</c:v>
                        </c:pt>
                        <c:pt idx="12">
                          <c:v>81.9</c:v>
                        </c:pt>
                        <c:pt idx="13">
                          <c:v>81.9</c:v>
                        </c:pt>
                        <c:pt idx="14">
                          <c:v>81.8</c:v>
                        </c:pt>
                        <c:pt idx="15">
                          <c:v>81.7</c:v>
                        </c:pt>
                        <c:pt idx="16">
                          <c:v>81.7</c:v>
                        </c:pt>
                        <c:pt idx="17">
                          <c:v>81.7</c:v>
                        </c:pt>
                        <c:pt idx="18">
                          <c:v>81.7</c:v>
                        </c:pt>
                        <c:pt idx="19">
                          <c:v>81.7</c:v>
                        </c:pt>
                        <c:pt idx="20">
                          <c:v>81.8</c:v>
                        </c:pt>
                        <c:pt idx="21">
                          <c:v>81.8</c:v>
                        </c:pt>
                        <c:pt idx="22">
                          <c:v>81.9</c:v>
                        </c:pt>
                        <c:pt idx="23">
                          <c:v>81.9</c:v>
                        </c:pt>
                        <c:pt idx="24">
                          <c:v>81.8</c:v>
                        </c:pt>
                        <c:pt idx="25">
                          <c:v>81.8</c:v>
                        </c:pt>
                        <c:pt idx="26">
                          <c:v>81.8</c:v>
                        </c:pt>
                        <c:pt idx="27">
                          <c:v>81.7</c:v>
                        </c:pt>
                        <c:pt idx="28">
                          <c:v>81.8</c:v>
                        </c:pt>
                        <c:pt idx="29">
                          <c:v>81.7</c:v>
                        </c:pt>
                        <c:pt idx="30">
                          <c:v>81.8</c:v>
                        </c:pt>
                        <c:pt idx="31">
                          <c:v>81.8</c:v>
                        </c:pt>
                        <c:pt idx="32">
                          <c:v>81.8</c:v>
                        </c:pt>
                        <c:pt idx="33">
                          <c:v>81.8</c:v>
                        </c:pt>
                        <c:pt idx="34">
                          <c:v>81.8</c:v>
                        </c:pt>
                        <c:pt idx="35">
                          <c:v>81.7</c:v>
                        </c:pt>
                        <c:pt idx="36">
                          <c:v>81.8</c:v>
                        </c:pt>
                        <c:pt idx="37">
                          <c:v>81.8</c:v>
                        </c:pt>
                        <c:pt idx="38">
                          <c:v>81.8</c:v>
                        </c:pt>
                        <c:pt idx="39">
                          <c:v>81.8</c:v>
                        </c:pt>
                        <c:pt idx="40">
                          <c:v>82</c:v>
                        </c:pt>
                        <c:pt idx="41">
                          <c:v>82.1</c:v>
                        </c:pt>
                        <c:pt idx="42">
                          <c:v>82.4</c:v>
                        </c:pt>
                        <c:pt idx="43">
                          <c:v>83</c:v>
                        </c:pt>
                        <c:pt idx="44">
                          <c:v>83.7</c:v>
                        </c:pt>
                        <c:pt idx="45">
                          <c:v>84.6</c:v>
                        </c:pt>
                        <c:pt idx="46">
                          <c:v>86</c:v>
                        </c:pt>
                        <c:pt idx="47">
                          <c:v>87.9</c:v>
                        </c:pt>
                        <c:pt idx="48">
                          <c:v>90.2</c:v>
                        </c:pt>
                        <c:pt idx="49">
                          <c:v>92.9</c:v>
                        </c:pt>
                        <c:pt idx="50">
                          <c:v>97.1</c:v>
                        </c:pt>
                        <c:pt idx="51">
                          <c:v>101.3</c:v>
                        </c:pt>
                        <c:pt idx="52">
                          <c:v>105.3</c:v>
                        </c:pt>
                        <c:pt idx="53">
                          <c:v>109.6</c:v>
                        </c:pt>
                        <c:pt idx="54">
                          <c:v>115.7</c:v>
                        </c:pt>
                        <c:pt idx="55">
                          <c:v>122.8</c:v>
                        </c:pt>
                        <c:pt idx="56">
                          <c:v>129.2</c:v>
                        </c:pt>
                        <c:pt idx="57">
                          <c:v>136.2</c:v>
                        </c:pt>
                        <c:pt idx="58">
                          <c:v>143.3</c:v>
                        </c:pt>
                        <c:pt idx="59">
                          <c:v>151.6</c:v>
                        </c:pt>
                        <c:pt idx="60">
                          <c:v>158.7</c:v>
                        </c:pt>
                        <c:pt idx="61">
                          <c:v>165.5</c:v>
                        </c:pt>
                        <c:pt idx="62">
                          <c:v>171</c:v>
                        </c:pt>
                        <c:pt idx="63">
                          <c:v>177</c:v>
                        </c:pt>
                        <c:pt idx="64">
                          <c:v>185</c:v>
                        </c:pt>
                        <c:pt idx="65">
                          <c:v>194.7</c:v>
                        </c:pt>
                        <c:pt idx="66">
                          <c:v>198.7</c:v>
                        </c:pt>
                        <c:pt idx="67">
                          <c:v>200.2</c:v>
                        </c:pt>
                        <c:pt idx="68">
                          <c:v>204.1</c:v>
                        </c:pt>
                        <c:pt idx="69">
                          <c:v>208.3</c:v>
                        </c:pt>
                        <c:pt idx="70">
                          <c:v>212</c:v>
                        </c:pt>
                        <c:pt idx="71">
                          <c:v>215.4</c:v>
                        </c:pt>
                        <c:pt idx="72">
                          <c:v>217.7</c:v>
                        </c:pt>
                        <c:pt idx="73">
                          <c:v>219.8</c:v>
                        </c:pt>
                        <c:pt idx="74">
                          <c:v>220.9</c:v>
                        </c:pt>
                        <c:pt idx="75">
                          <c:v>222.2</c:v>
                        </c:pt>
                        <c:pt idx="76">
                          <c:v>222.7</c:v>
                        </c:pt>
                        <c:pt idx="77">
                          <c:v>222.8</c:v>
                        </c:pt>
                        <c:pt idx="78">
                          <c:v>222.2</c:v>
                        </c:pt>
                        <c:pt idx="79">
                          <c:v>221.3</c:v>
                        </c:pt>
                        <c:pt idx="80">
                          <c:v>220.2</c:v>
                        </c:pt>
                        <c:pt idx="81">
                          <c:v>218.7</c:v>
                        </c:pt>
                        <c:pt idx="82">
                          <c:v>216.8</c:v>
                        </c:pt>
                        <c:pt idx="83">
                          <c:v>214.8</c:v>
                        </c:pt>
                        <c:pt idx="84">
                          <c:v>212.7</c:v>
                        </c:pt>
                        <c:pt idx="85">
                          <c:v>210.4</c:v>
                        </c:pt>
                        <c:pt idx="86">
                          <c:v>208.3</c:v>
                        </c:pt>
                        <c:pt idx="87">
                          <c:v>206</c:v>
                        </c:pt>
                        <c:pt idx="88">
                          <c:v>203.7</c:v>
                        </c:pt>
                        <c:pt idx="89">
                          <c:v>201.5</c:v>
                        </c:pt>
                        <c:pt idx="90">
                          <c:v>199.4</c:v>
                        </c:pt>
                        <c:pt idx="91">
                          <c:v>197.4</c:v>
                        </c:pt>
                        <c:pt idx="92">
                          <c:v>195.4</c:v>
                        </c:pt>
                        <c:pt idx="93">
                          <c:v>193.1</c:v>
                        </c:pt>
                        <c:pt idx="94">
                          <c:v>190.6</c:v>
                        </c:pt>
                        <c:pt idx="95">
                          <c:v>188.2</c:v>
                        </c:pt>
                        <c:pt idx="96">
                          <c:v>185.9</c:v>
                        </c:pt>
                        <c:pt idx="97">
                          <c:v>183.8</c:v>
                        </c:pt>
                        <c:pt idx="98">
                          <c:v>181.7</c:v>
                        </c:pt>
                        <c:pt idx="99">
                          <c:v>179.1</c:v>
                        </c:pt>
                        <c:pt idx="100">
                          <c:v>176.5</c:v>
                        </c:pt>
                        <c:pt idx="101">
                          <c:v>174.1</c:v>
                        </c:pt>
                        <c:pt idx="102">
                          <c:v>171.6</c:v>
                        </c:pt>
                        <c:pt idx="103">
                          <c:v>169.1</c:v>
                        </c:pt>
                        <c:pt idx="104">
                          <c:v>166.5</c:v>
                        </c:pt>
                        <c:pt idx="105">
                          <c:v>164.2</c:v>
                        </c:pt>
                        <c:pt idx="106">
                          <c:v>162.2</c:v>
                        </c:pt>
                        <c:pt idx="107">
                          <c:v>160.3</c:v>
                        </c:pt>
                        <c:pt idx="108">
                          <c:v>158.3</c:v>
                        </c:pt>
                        <c:pt idx="109">
                          <c:v>156.5</c:v>
                        </c:pt>
                        <c:pt idx="110">
                          <c:v>154.8</c:v>
                        </c:pt>
                        <c:pt idx="111">
                          <c:v>152.9</c:v>
                        </c:pt>
                        <c:pt idx="112">
                          <c:v>151.2</c:v>
                        </c:pt>
                        <c:pt idx="113">
                          <c:v>149.5</c:v>
                        </c:pt>
                        <c:pt idx="114">
                          <c:v>147.6</c:v>
                        </c:pt>
                        <c:pt idx="115">
                          <c:v>146</c:v>
                        </c:pt>
                        <c:pt idx="116">
                          <c:v>144.7</c:v>
                        </c:pt>
                        <c:pt idx="117">
                          <c:v>143.2</c:v>
                        </c:pt>
                        <c:pt idx="118">
                          <c:v>141.9</c:v>
                        </c:pt>
                        <c:pt idx="119">
                          <c:v>140.2</c:v>
                        </c:pt>
                        <c:pt idx="120">
                          <c:v>138.5</c:v>
                        </c:pt>
                        <c:pt idx="121">
                          <c:v>137.1</c:v>
                        </c:pt>
                        <c:pt idx="122">
                          <c:v>135.4</c:v>
                        </c:pt>
                        <c:pt idx="123">
                          <c:v>134.1</c:v>
                        </c:pt>
                        <c:pt idx="124">
                          <c:v>132.3</c:v>
                        </c:pt>
                        <c:pt idx="125">
                          <c:v>130.9</c:v>
                        </c:pt>
                        <c:pt idx="126">
                          <c:v>129.7</c:v>
                        </c:pt>
                        <c:pt idx="127">
                          <c:v>128.4</c:v>
                        </c:pt>
                        <c:pt idx="128">
                          <c:v>127</c:v>
                        </c:pt>
                        <c:pt idx="129">
                          <c:v>125.6</c:v>
                        </c:pt>
                        <c:pt idx="130">
                          <c:v>124.2</c:v>
                        </c:pt>
                        <c:pt idx="131">
                          <c:v>122.9</c:v>
                        </c:pt>
                        <c:pt idx="132">
                          <c:v>121.8</c:v>
                        </c:pt>
                        <c:pt idx="133">
                          <c:v>120.9</c:v>
                        </c:pt>
                        <c:pt idx="134">
                          <c:v>119.9</c:v>
                        </c:pt>
                        <c:pt idx="135">
                          <c:v>119.2</c:v>
                        </c:pt>
                        <c:pt idx="136">
                          <c:v>118.5</c:v>
                        </c:pt>
                        <c:pt idx="137">
                          <c:v>117.5</c:v>
                        </c:pt>
                        <c:pt idx="138">
                          <c:v>116.5</c:v>
                        </c:pt>
                        <c:pt idx="139">
                          <c:v>115.4</c:v>
                        </c:pt>
                        <c:pt idx="140">
                          <c:v>114.3</c:v>
                        </c:pt>
                        <c:pt idx="141">
                          <c:v>113.5</c:v>
                        </c:pt>
                        <c:pt idx="142">
                          <c:v>112.7</c:v>
                        </c:pt>
                        <c:pt idx="143">
                          <c:v>111.9</c:v>
                        </c:pt>
                        <c:pt idx="144">
                          <c:v>111</c:v>
                        </c:pt>
                        <c:pt idx="145">
                          <c:v>110.2</c:v>
                        </c:pt>
                        <c:pt idx="146">
                          <c:v>109.5</c:v>
                        </c:pt>
                        <c:pt idx="147">
                          <c:v>108.8</c:v>
                        </c:pt>
                        <c:pt idx="148">
                          <c:v>108.1</c:v>
                        </c:pt>
                        <c:pt idx="149">
                          <c:v>106.9</c:v>
                        </c:pt>
                        <c:pt idx="150">
                          <c:v>106.4</c:v>
                        </c:pt>
                        <c:pt idx="151">
                          <c:v>105.6</c:v>
                        </c:pt>
                        <c:pt idx="152">
                          <c:v>104.8</c:v>
                        </c:pt>
                        <c:pt idx="153">
                          <c:v>104.2</c:v>
                        </c:pt>
                        <c:pt idx="154">
                          <c:v>103.7</c:v>
                        </c:pt>
                        <c:pt idx="155">
                          <c:v>103.5</c:v>
                        </c:pt>
                        <c:pt idx="156">
                          <c:v>102.9</c:v>
                        </c:pt>
                        <c:pt idx="157">
                          <c:v>102.5</c:v>
                        </c:pt>
                        <c:pt idx="158">
                          <c:v>102</c:v>
                        </c:pt>
                        <c:pt idx="159">
                          <c:v>101.5</c:v>
                        </c:pt>
                        <c:pt idx="160">
                          <c:v>101</c:v>
                        </c:pt>
                        <c:pt idx="161">
                          <c:v>100.7</c:v>
                        </c:pt>
                        <c:pt idx="162">
                          <c:v>100.1</c:v>
                        </c:pt>
                        <c:pt idx="163">
                          <c:v>99.6</c:v>
                        </c:pt>
                        <c:pt idx="164">
                          <c:v>99.1</c:v>
                        </c:pt>
                        <c:pt idx="165">
                          <c:v>98.4</c:v>
                        </c:pt>
                        <c:pt idx="166">
                          <c:v>98</c:v>
                        </c:pt>
                        <c:pt idx="167">
                          <c:v>97.6</c:v>
                        </c:pt>
                        <c:pt idx="168">
                          <c:v>97.2</c:v>
                        </c:pt>
                        <c:pt idx="169">
                          <c:v>96.9</c:v>
                        </c:pt>
                        <c:pt idx="170">
                          <c:v>96.6</c:v>
                        </c:pt>
                        <c:pt idx="171">
                          <c:v>96.2</c:v>
                        </c:pt>
                        <c:pt idx="172">
                          <c:v>95.8</c:v>
                        </c:pt>
                        <c:pt idx="173">
                          <c:v>95.6</c:v>
                        </c:pt>
                        <c:pt idx="174">
                          <c:v>95.3</c:v>
                        </c:pt>
                        <c:pt idx="175">
                          <c:v>95.1</c:v>
                        </c:pt>
                        <c:pt idx="176">
                          <c:v>94.8</c:v>
                        </c:pt>
                        <c:pt idx="177">
                          <c:v>94.5</c:v>
                        </c:pt>
                        <c:pt idx="178">
                          <c:v>94.3</c:v>
                        </c:pt>
                        <c:pt idx="179">
                          <c:v>94.1</c:v>
                        </c:pt>
                        <c:pt idx="180">
                          <c:v>93.8</c:v>
                        </c:pt>
                        <c:pt idx="181">
                          <c:v>93.5</c:v>
                        </c:pt>
                        <c:pt idx="182">
                          <c:v>93.3</c:v>
                        </c:pt>
                        <c:pt idx="183">
                          <c:v>93</c:v>
                        </c:pt>
                        <c:pt idx="184">
                          <c:v>92.5</c:v>
                        </c:pt>
                        <c:pt idx="185">
                          <c:v>92.2</c:v>
                        </c:pt>
                        <c:pt idx="186">
                          <c:v>92</c:v>
                        </c:pt>
                        <c:pt idx="187">
                          <c:v>91.8</c:v>
                        </c:pt>
                        <c:pt idx="188">
                          <c:v>91.5</c:v>
                        </c:pt>
                        <c:pt idx="189">
                          <c:v>91.3</c:v>
                        </c:pt>
                        <c:pt idx="190">
                          <c:v>91</c:v>
                        </c:pt>
                        <c:pt idx="191">
                          <c:v>91.1</c:v>
                        </c:pt>
                      </c:lvl>
                      <c:lvl>
                        <c:pt idx="0">
                          <c:v>9/13/2021 15:10</c:v>
                        </c:pt>
                        <c:pt idx="1">
                          <c:v>9/13/2021 15:10</c:v>
                        </c:pt>
                        <c:pt idx="2">
                          <c:v>9/13/2021 15:10</c:v>
                        </c:pt>
                        <c:pt idx="3">
                          <c:v>9/13/2021 15:10</c:v>
                        </c:pt>
                        <c:pt idx="4">
                          <c:v>9/13/2021 15:10</c:v>
                        </c:pt>
                        <c:pt idx="5">
                          <c:v>9/13/2021 15:10</c:v>
                        </c:pt>
                        <c:pt idx="6">
                          <c:v>9/13/2021 15:10</c:v>
                        </c:pt>
                        <c:pt idx="7">
                          <c:v>9/13/2021 15:10</c:v>
                        </c:pt>
                        <c:pt idx="8">
                          <c:v>9/13/2021 15:10</c:v>
                        </c:pt>
                        <c:pt idx="9">
                          <c:v>9/13/2021 15:10</c:v>
                        </c:pt>
                        <c:pt idx="10">
                          <c:v>9/13/2021 15:10</c:v>
                        </c:pt>
                        <c:pt idx="11">
                          <c:v>9/13/2021 15:10</c:v>
                        </c:pt>
                        <c:pt idx="12">
                          <c:v>9/13/2021 15:11</c:v>
                        </c:pt>
                        <c:pt idx="13">
                          <c:v>9/13/2021 15:11</c:v>
                        </c:pt>
                        <c:pt idx="14">
                          <c:v>9/13/2021 15:11</c:v>
                        </c:pt>
                        <c:pt idx="15">
                          <c:v>9/13/2021 15:11</c:v>
                        </c:pt>
                        <c:pt idx="16">
                          <c:v>9/13/2021 15:11</c:v>
                        </c:pt>
                        <c:pt idx="17">
                          <c:v>9/13/2021 15:11</c:v>
                        </c:pt>
                        <c:pt idx="18">
                          <c:v>9/13/2021 15:11</c:v>
                        </c:pt>
                        <c:pt idx="19">
                          <c:v>9/13/2021 15:11</c:v>
                        </c:pt>
                        <c:pt idx="20">
                          <c:v>9/13/2021 15:11</c:v>
                        </c:pt>
                        <c:pt idx="21">
                          <c:v>9/13/2021 15:11</c:v>
                        </c:pt>
                        <c:pt idx="22">
                          <c:v>9/13/2021 15:11</c:v>
                        </c:pt>
                        <c:pt idx="23">
                          <c:v>9/13/2021 15:11</c:v>
                        </c:pt>
                        <c:pt idx="24">
                          <c:v>9/13/2021 15:12</c:v>
                        </c:pt>
                        <c:pt idx="25">
                          <c:v>9/13/2021 15:12</c:v>
                        </c:pt>
                        <c:pt idx="26">
                          <c:v>9/13/2021 15:12</c:v>
                        </c:pt>
                        <c:pt idx="27">
                          <c:v>9/13/2021 15:12</c:v>
                        </c:pt>
                        <c:pt idx="28">
                          <c:v>9/13/2021 15:12</c:v>
                        </c:pt>
                        <c:pt idx="29">
                          <c:v>9/13/2021 15:12</c:v>
                        </c:pt>
                        <c:pt idx="30">
                          <c:v>9/13/2021 15:12</c:v>
                        </c:pt>
                        <c:pt idx="31">
                          <c:v>9/13/2021 15:12</c:v>
                        </c:pt>
                        <c:pt idx="32">
                          <c:v>9/13/2021 15:12</c:v>
                        </c:pt>
                        <c:pt idx="33">
                          <c:v>9/13/2021 15:12</c:v>
                        </c:pt>
                        <c:pt idx="34">
                          <c:v>9/13/2021 15:12</c:v>
                        </c:pt>
                        <c:pt idx="35">
                          <c:v>9/13/2021 15:12</c:v>
                        </c:pt>
                        <c:pt idx="36">
                          <c:v>9/13/2021 15:13</c:v>
                        </c:pt>
                        <c:pt idx="37">
                          <c:v>9/13/2021 15:13</c:v>
                        </c:pt>
                        <c:pt idx="38">
                          <c:v>9/13/2021 15:13</c:v>
                        </c:pt>
                        <c:pt idx="39">
                          <c:v>9/13/2021 15:13</c:v>
                        </c:pt>
                        <c:pt idx="40">
                          <c:v>9/13/2021 15:13</c:v>
                        </c:pt>
                        <c:pt idx="41">
                          <c:v>9/13/2021 15:13</c:v>
                        </c:pt>
                        <c:pt idx="42">
                          <c:v>9/13/2021 15:13</c:v>
                        </c:pt>
                        <c:pt idx="43">
                          <c:v>9/13/2021 15:13</c:v>
                        </c:pt>
                        <c:pt idx="44">
                          <c:v>9/13/2021 15:13</c:v>
                        </c:pt>
                        <c:pt idx="45">
                          <c:v>9/13/2021 15:13</c:v>
                        </c:pt>
                        <c:pt idx="46">
                          <c:v>9/13/2021 15:13</c:v>
                        </c:pt>
                        <c:pt idx="47">
                          <c:v>9/13/2021 15:13</c:v>
                        </c:pt>
                        <c:pt idx="48">
                          <c:v>9/13/2021 15:14</c:v>
                        </c:pt>
                        <c:pt idx="49">
                          <c:v>9/13/2021 15:14</c:v>
                        </c:pt>
                        <c:pt idx="50">
                          <c:v>9/13/2021 15:14</c:v>
                        </c:pt>
                        <c:pt idx="51">
                          <c:v>9/13/2021 15:14</c:v>
                        </c:pt>
                        <c:pt idx="52">
                          <c:v>9/13/2021 15:14</c:v>
                        </c:pt>
                        <c:pt idx="53">
                          <c:v>9/13/2021 15:14</c:v>
                        </c:pt>
                        <c:pt idx="54">
                          <c:v>9/13/2021 15:14</c:v>
                        </c:pt>
                        <c:pt idx="55">
                          <c:v>9/13/2021 15:14</c:v>
                        </c:pt>
                        <c:pt idx="56">
                          <c:v>9/13/2021 15:14</c:v>
                        </c:pt>
                        <c:pt idx="57">
                          <c:v>9/13/2021 15:14</c:v>
                        </c:pt>
                        <c:pt idx="58">
                          <c:v>9/13/2021 15:14</c:v>
                        </c:pt>
                        <c:pt idx="59">
                          <c:v>9/13/2021 15:14</c:v>
                        </c:pt>
                        <c:pt idx="60">
                          <c:v>9/13/2021 15:15</c:v>
                        </c:pt>
                        <c:pt idx="61">
                          <c:v>9/13/2021 15:15</c:v>
                        </c:pt>
                        <c:pt idx="62">
                          <c:v>9/13/2021 15:15</c:v>
                        </c:pt>
                        <c:pt idx="63">
                          <c:v>9/13/2021 15:15</c:v>
                        </c:pt>
                        <c:pt idx="64">
                          <c:v>9/13/2021 15:15</c:v>
                        </c:pt>
                        <c:pt idx="65">
                          <c:v>9/13/2021 15:15</c:v>
                        </c:pt>
                        <c:pt idx="66">
                          <c:v>9/13/2021 15:15</c:v>
                        </c:pt>
                        <c:pt idx="67">
                          <c:v>9/13/2021 15:15</c:v>
                        </c:pt>
                        <c:pt idx="68">
                          <c:v>9/13/2021 15:15</c:v>
                        </c:pt>
                        <c:pt idx="69">
                          <c:v>9/13/2021 15:15</c:v>
                        </c:pt>
                        <c:pt idx="70">
                          <c:v>9/13/2021 15:15</c:v>
                        </c:pt>
                        <c:pt idx="71">
                          <c:v>9/13/2021 15:15</c:v>
                        </c:pt>
                        <c:pt idx="72">
                          <c:v>9/13/2021 15:16</c:v>
                        </c:pt>
                        <c:pt idx="73">
                          <c:v>9/13/2021 15:16</c:v>
                        </c:pt>
                        <c:pt idx="74">
                          <c:v>9/13/2021 15:16</c:v>
                        </c:pt>
                        <c:pt idx="75">
                          <c:v>9/13/2021 15:16</c:v>
                        </c:pt>
                        <c:pt idx="76">
                          <c:v>9/13/2021 15:16</c:v>
                        </c:pt>
                        <c:pt idx="77">
                          <c:v>9/13/2021 15:16</c:v>
                        </c:pt>
                        <c:pt idx="78">
                          <c:v>9/13/2021 15:16</c:v>
                        </c:pt>
                        <c:pt idx="79">
                          <c:v>9/13/2021 15:16</c:v>
                        </c:pt>
                        <c:pt idx="80">
                          <c:v>9/13/2021 15:16</c:v>
                        </c:pt>
                        <c:pt idx="81">
                          <c:v>9/13/2021 15:16</c:v>
                        </c:pt>
                        <c:pt idx="82">
                          <c:v>9/13/2021 15:16</c:v>
                        </c:pt>
                        <c:pt idx="83">
                          <c:v>9/13/2021 15:16</c:v>
                        </c:pt>
                        <c:pt idx="84">
                          <c:v>9/13/2021 15:17</c:v>
                        </c:pt>
                        <c:pt idx="85">
                          <c:v>9/13/2021 15:17</c:v>
                        </c:pt>
                        <c:pt idx="86">
                          <c:v>9/13/2021 15:17</c:v>
                        </c:pt>
                        <c:pt idx="87">
                          <c:v>9/13/2021 15:17</c:v>
                        </c:pt>
                        <c:pt idx="88">
                          <c:v>9/13/2021 15:17</c:v>
                        </c:pt>
                        <c:pt idx="89">
                          <c:v>9/13/2021 15:17</c:v>
                        </c:pt>
                        <c:pt idx="90">
                          <c:v>9/13/2021 15:17</c:v>
                        </c:pt>
                        <c:pt idx="91">
                          <c:v>9/13/2021 15:17</c:v>
                        </c:pt>
                        <c:pt idx="92">
                          <c:v>9/13/2021 15:17</c:v>
                        </c:pt>
                        <c:pt idx="93">
                          <c:v>9/13/2021 15:17</c:v>
                        </c:pt>
                        <c:pt idx="94">
                          <c:v>9/13/2021 15:17</c:v>
                        </c:pt>
                        <c:pt idx="95">
                          <c:v>9/13/2021 15:17</c:v>
                        </c:pt>
                        <c:pt idx="96">
                          <c:v>9/13/2021 15:18</c:v>
                        </c:pt>
                        <c:pt idx="97">
                          <c:v>9/13/2021 15:18</c:v>
                        </c:pt>
                        <c:pt idx="98">
                          <c:v>9/13/2021 15:18</c:v>
                        </c:pt>
                        <c:pt idx="99">
                          <c:v>9/13/2021 15:18</c:v>
                        </c:pt>
                        <c:pt idx="100">
                          <c:v>9/13/2021 15:18</c:v>
                        </c:pt>
                        <c:pt idx="101">
                          <c:v>9/13/2021 15:18</c:v>
                        </c:pt>
                        <c:pt idx="102">
                          <c:v>9/13/2021 15:18</c:v>
                        </c:pt>
                        <c:pt idx="103">
                          <c:v>9/13/2021 15:18</c:v>
                        </c:pt>
                        <c:pt idx="104">
                          <c:v>9/13/2021 15:18</c:v>
                        </c:pt>
                        <c:pt idx="105">
                          <c:v>9/13/2021 15:18</c:v>
                        </c:pt>
                        <c:pt idx="106">
                          <c:v>9/13/2021 15:18</c:v>
                        </c:pt>
                        <c:pt idx="107">
                          <c:v>9/13/2021 15:18</c:v>
                        </c:pt>
                        <c:pt idx="108">
                          <c:v>9/13/2021 15:19</c:v>
                        </c:pt>
                        <c:pt idx="109">
                          <c:v>9/13/2021 15:19</c:v>
                        </c:pt>
                        <c:pt idx="110">
                          <c:v>9/13/2021 15:19</c:v>
                        </c:pt>
                        <c:pt idx="111">
                          <c:v>9/13/2021 15:19</c:v>
                        </c:pt>
                        <c:pt idx="112">
                          <c:v>9/13/2021 15:19</c:v>
                        </c:pt>
                        <c:pt idx="113">
                          <c:v>9/13/2021 15:19</c:v>
                        </c:pt>
                        <c:pt idx="114">
                          <c:v>9/13/2021 15:19</c:v>
                        </c:pt>
                        <c:pt idx="115">
                          <c:v>9/13/2021 15:19</c:v>
                        </c:pt>
                        <c:pt idx="116">
                          <c:v>9/13/2021 15:19</c:v>
                        </c:pt>
                        <c:pt idx="117">
                          <c:v>9/13/2021 15:19</c:v>
                        </c:pt>
                        <c:pt idx="118">
                          <c:v>9/13/2021 15:19</c:v>
                        </c:pt>
                        <c:pt idx="119">
                          <c:v>9/13/2021 15:19</c:v>
                        </c:pt>
                        <c:pt idx="120">
                          <c:v>9/13/2021 15:20</c:v>
                        </c:pt>
                        <c:pt idx="121">
                          <c:v>9/13/2021 15:20</c:v>
                        </c:pt>
                        <c:pt idx="122">
                          <c:v>9/13/2021 15:20</c:v>
                        </c:pt>
                        <c:pt idx="123">
                          <c:v>9/13/2021 15:20</c:v>
                        </c:pt>
                        <c:pt idx="124">
                          <c:v>9/13/2021 15:20</c:v>
                        </c:pt>
                        <c:pt idx="125">
                          <c:v>9/13/2021 15:20</c:v>
                        </c:pt>
                        <c:pt idx="126">
                          <c:v>9/13/2021 15:20</c:v>
                        </c:pt>
                        <c:pt idx="127">
                          <c:v>9/13/2021 15:20</c:v>
                        </c:pt>
                        <c:pt idx="128">
                          <c:v>9/13/2021 15:20</c:v>
                        </c:pt>
                        <c:pt idx="129">
                          <c:v>9/13/2021 15:20</c:v>
                        </c:pt>
                        <c:pt idx="130">
                          <c:v>9/13/2021 15:20</c:v>
                        </c:pt>
                        <c:pt idx="131">
                          <c:v>9/13/2021 15:20</c:v>
                        </c:pt>
                        <c:pt idx="132">
                          <c:v>9/13/2021 15:21</c:v>
                        </c:pt>
                        <c:pt idx="133">
                          <c:v>9/13/2021 15:21</c:v>
                        </c:pt>
                        <c:pt idx="134">
                          <c:v>9/13/2021 15:21</c:v>
                        </c:pt>
                        <c:pt idx="135">
                          <c:v>9/13/2021 15:21</c:v>
                        </c:pt>
                        <c:pt idx="136">
                          <c:v>9/13/2021 15:21</c:v>
                        </c:pt>
                        <c:pt idx="137">
                          <c:v>9/13/2021 15:21</c:v>
                        </c:pt>
                        <c:pt idx="138">
                          <c:v>9/13/2021 15:21</c:v>
                        </c:pt>
                        <c:pt idx="139">
                          <c:v>9/13/2021 15:21</c:v>
                        </c:pt>
                        <c:pt idx="140">
                          <c:v>9/13/2021 15:21</c:v>
                        </c:pt>
                        <c:pt idx="141">
                          <c:v>9/13/2021 15:21</c:v>
                        </c:pt>
                        <c:pt idx="142">
                          <c:v>9/13/2021 15:21</c:v>
                        </c:pt>
                        <c:pt idx="143">
                          <c:v>9/13/2021 15:21</c:v>
                        </c:pt>
                        <c:pt idx="144">
                          <c:v>9/13/2021 15:22</c:v>
                        </c:pt>
                        <c:pt idx="145">
                          <c:v>9/13/2021 15:22</c:v>
                        </c:pt>
                        <c:pt idx="146">
                          <c:v>9/13/2021 15:22</c:v>
                        </c:pt>
                        <c:pt idx="147">
                          <c:v>9/13/2021 15:22</c:v>
                        </c:pt>
                        <c:pt idx="148">
                          <c:v>9/13/2021 15:22</c:v>
                        </c:pt>
                        <c:pt idx="149">
                          <c:v>9/13/2021 15:22</c:v>
                        </c:pt>
                        <c:pt idx="150">
                          <c:v>9/13/2021 15:22</c:v>
                        </c:pt>
                        <c:pt idx="151">
                          <c:v>9/13/2021 15:22</c:v>
                        </c:pt>
                        <c:pt idx="152">
                          <c:v>9/13/2021 15:22</c:v>
                        </c:pt>
                        <c:pt idx="153">
                          <c:v>9/13/2021 15:22</c:v>
                        </c:pt>
                        <c:pt idx="154">
                          <c:v>9/13/2021 15:22</c:v>
                        </c:pt>
                        <c:pt idx="155">
                          <c:v>9/13/2021 15:22</c:v>
                        </c:pt>
                        <c:pt idx="156">
                          <c:v>9/13/2021 15:23</c:v>
                        </c:pt>
                        <c:pt idx="157">
                          <c:v>9/13/2021 15:23</c:v>
                        </c:pt>
                        <c:pt idx="158">
                          <c:v>9/13/2021 15:23</c:v>
                        </c:pt>
                        <c:pt idx="159">
                          <c:v>9/13/2021 15:23</c:v>
                        </c:pt>
                        <c:pt idx="160">
                          <c:v>9/13/2021 15:23</c:v>
                        </c:pt>
                        <c:pt idx="161">
                          <c:v>9/13/2021 15:23</c:v>
                        </c:pt>
                        <c:pt idx="162">
                          <c:v>9/13/2021 15:23</c:v>
                        </c:pt>
                        <c:pt idx="163">
                          <c:v>9/13/2021 15:23</c:v>
                        </c:pt>
                        <c:pt idx="164">
                          <c:v>9/13/2021 15:23</c:v>
                        </c:pt>
                        <c:pt idx="165">
                          <c:v>9/13/2021 15:23</c:v>
                        </c:pt>
                        <c:pt idx="166">
                          <c:v>9/13/2021 15:23</c:v>
                        </c:pt>
                        <c:pt idx="167">
                          <c:v>9/13/2021 15:23</c:v>
                        </c:pt>
                        <c:pt idx="168">
                          <c:v>9/13/2021 15:24</c:v>
                        </c:pt>
                        <c:pt idx="169">
                          <c:v>9/13/2021 15:24</c:v>
                        </c:pt>
                        <c:pt idx="170">
                          <c:v>9/13/2021 15:24</c:v>
                        </c:pt>
                        <c:pt idx="171">
                          <c:v>9/13/2021 15:24</c:v>
                        </c:pt>
                        <c:pt idx="172">
                          <c:v>9/13/2021 15:24</c:v>
                        </c:pt>
                        <c:pt idx="173">
                          <c:v>9/13/2021 15:24</c:v>
                        </c:pt>
                        <c:pt idx="174">
                          <c:v>9/13/2021 15:24</c:v>
                        </c:pt>
                        <c:pt idx="175">
                          <c:v>9/13/2021 15:24</c:v>
                        </c:pt>
                        <c:pt idx="176">
                          <c:v>9/13/2021 15:24</c:v>
                        </c:pt>
                        <c:pt idx="177">
                          <c:v>9/13/2021 15:24</c:v>
                        </c:pt>
                        <c:pt idx="178">
                          <c:v>9/13/2021 15:24</c:v>
                        </c:pt>
                        <c:pt idx="179">
                          <c:v>9/13/2021 15:24</c:v>
                        </c:pt>
                        <c:pt idx="180">
                          <c:v>9/13/2021 15:25</c:v>
                        </c:pt>
                        <c:pt idx="181">
                          <c:v>9/13/2021 15:25</c:v>
                        </c:pt>
                        <c:pt idx="182">
                          <c:v>9/13/2021 15:25</c:v>
                        </c:pt>
                        <c:pt idx="183">
                          <c:v>9/13/2021 15:25</c:v>
                        </c:pt>
                        <c:pt idx="184">
                          <c:v>9/13/2021 15:25</c:v>
                        </c:pt>
                        <c:pt idx="185">
                          <c:v>9/13/2021 15:25</c:v>
                        </c:pt>
                        <c:pt idx="186">
                          <c:v>9/13/2021 15:25</c:v>
                        </c:pt>
                        <c:pt idx="187">
                          <c:v>9/13/2021 15:25</c:v>
                        </c:pt>
                        <c:pt idx="188">
                          <c:v>9/13/2021 15:25</c:v>
                        </c:pt>
                        <c:pt idx="189">
                          <c:v>9/13/2021 15:25</c:v>
                        </c:pt>
                        <c:pt idx="190">
                          <c:v>9/13/2021 15:25</c:v>
                        </c:pt>
                        <c:pt idx="191">
                          <c:v>9/13/2021 15:25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DG_6a_2021_09_13!$G$2:$G$193</c15:sqref>
                        </c15:formulaRef>
                      </c:ext>
                    </c:extLst>
                    <c:numCache>
                      <c:formatCode>0.00</c:formatCode>
                      <c:ptCount val="192"/>
                      <c:pt idx="0">
                        <c:v>0.38576923076912523</c:v>
                      </c:pt>
                      <c:pt idx="1">
                        <c:v>0.77153846153825045</c:v>
                      </c:pt>
                      <c:pt idx="2">
                        <c:v>1.1573076923073757</c:v>
                      </c:pt>
                      <c:pt idx="3">
                        <c:v>1.5430769230765009</c:v>
                      </c:pt>
                      <c:pt idx="4">
                        <c:v>1.9288461538456261</c:v>
                      </c:pt>
                      <c:pt idx="5">
                        <c:v>2.3146153846147515</c:v>
                      </c:pt>
                      <c:pt idx="6">
                        <c:v>2.7003846153838769</c:v>
                      </c:pt>
                      <c:pt idx="7">
                        <c:v>3.0861538461530023</c:v>
                      </c:pt>
                      <c:pt idx="8">
                        <c:v>3.216923076922142</c:v>
                      </c:pt>
                      <c:pt idx="9">
                        <c:v>3.6026923076912674</c:v>
                      </c:pt>
                      <c:pt idx="10">
                        <c:v>3.9884615384603928</c:v>
                      </c:pt>
                      <c:pt idx="11">
                        <c:v>4.3742307692295181</c:v>
                      </c:pt>
                      <c:pt idx="12">
                        <c:v>4.5049999999986579</c:v>
                      </c:pt>
                      <c:pt idx="13">
                        <c:v>4.6357692307677976</c:v>
                      </c:pt>
                      <c:pt idx="14">
                        <c:v>4.5115384615369152</c:v>
                      </c:pt>
                      <c:pt idx="15">
                        <c:v>4.132307692306048</c:v>
                      </c:pt>
                      <c:pt idx="16">
                        <c:v>3.7530769230751804</c:v>
                      </c:pt>
                      <c:pt idx="17">
                        <c:v>3.3738461538443127</c:v>
                      </c:pt>
                      <c:pt idx="18">
                        <c:v>2.9946153846134451</c:v>
                      </c:pt>
                      <c:pt idx="19">
                        <c:v>2.6153846153825775</c:v>
                      </c:pt>
                      <c:pt idx="20">
                        <c:v>2.4911538461516956</c:v>
                      </c:pt>
                      <c:pt idx="21">
                        <c:v>2.3669230769208136</c:v>
                      </c:pt>
                      <c:pt idx="22">
                        <c:v>2.4976923076899533</c:v>
                      </c:pt>
                      <c:pt idx="23">
                        <c:v>2.628461538459093</c:v>
                      </c:pt>
                      <c:pt idx="24">
                        <c:v>2.5042307692282111</c:v>
                      </c:pt>
                      <c:pt idx="25">
                        <c:v>2.3799999999973291</c:v>
                      </c:pt>
                      <c:pt idx="26">
                        <c:v>2.2557692307664472</c:v>
                      </c:pt>
                      <c:pt idx="27">
                        <c:v>1.8765384615355796</c:v>
                      </c:pt>
                      <c:pt idx="28">
                        <c:v>1.7523076923046976</c:v>
                      </c:pt>
                      <c:pt idx="29">
                        <c:v>1.37307692307383</c:v>
                      </c:pt>
                      <c:pt idx="30">
                        <c:v>1.2488461538429481</c:v>
                      </c:pt>
                      <c:pt idx="31">
                        <c:v>1.1246153846120661</c:v>
                      </c:pt>
                      <c:pt idx="32">
                        <c:v>1.0003846153811842</c:v>
                      </c:pt>
                      <c:pt idx="33">
                        <c:v>0.87615384615030212</c:v>
                      </c:pt>
                      <c:pt idx="34">
                        <c:v>0.75192307691942006</c:v>
                      </c:pt>
                      <c:pt idx="35">
                        <c:v>0.37269230768855255</c:v>
                      </c:pt>
                      <c:pt idx="36">
                        <c:v>0.24846153845767052</c:v>
                      </c:pt>
                      <c:pt idx="37">
                        <c:v>0.1242307692267885</c:v>
                      </c:pt>
                      <c:pt idx="38">
                        <c:v>-4.0935310696710303E-12</c:v>
                      </c:pt>
                      <c:pt idx="39">
                        <c:v>-0.12423076923497556</c:v>
                      </c:pt>
                      <c:pt idx="40">
                        <c:v>0.26153846153414967</c:v>
                      </c:pt>
                      <c:pt idx="41">
                        <c:v>0.90230769230326024</c:v>
                      </c:pt>
                      <c:pt idx="42">
                        <c:v>2.3080769230723996</c:v>
                      </c:pt>
                      <c:pt idx="43">
                        <c:v>5.2438461538415249</c:v>
                      </c:pt>
                      <c:pt idx="44">
                        <c:v>9.9646153846106564</c:v>
                      </c:pt>
                      <c:pt idx="45">
                        <c:v>16.980384615379769</c:v>
                      </c:pt>
                      <c:pt idx="46">
                        <c:v>27.566153846148897</c:v>
                      </c:pt>
                      <c:pt idx="47">
                        <c:v>42.996923076918037</c:v>
                      </c:pt>
                      <c:pt idx="48">
                        <c:v>64.292692307687162</c:v>
                      </c:pt>
                      <c:pt idx="49">
                        <c:v>92.473461538456306</c:v>
                      </c:pt>
                      <c:pt idx="50">
                        <c:v>131.3642307692254</c:v>
                      </c:pt>
                      <c:pt idx="51">
                        <c:v>180.96499999999452</c:v>
                      </c:pt>
                      <c:pt idx="52">
                        <c:v>240.76576923076362</c:v>
                      </c:pt>
                      <c:pt idx="53">
                        <c:v>311.5315384615327</c:v>
                      </c:pt>
                      <c:pt idx="54">
                        <c:v>397.85230769230185</c:v>
                      </c:pt>
                      <c:pt idx="55">
                        <c:v>502.27807692307096</c:v>
                      </c:pt>
                      <c:pt idx="56">
                        <c:v>623.02384615384005</c:v>
                      </c:pt>
                      <c:pt idx="57">
                        <c:v>761.61961538460912</c:v>
                      </c:pt>
                      <c:pt idx="58">
                        <c:v>918.32038461537832</c:v>
                      </c:pt>
                      <c:pt idx="59">
                        <c:v>1096.1861538461474</c:v>
                      </c:pt>
                      <c:pt idx="60">
                        <c:v>1292.1569230769164</c:v>
                      </c:pt>
                      <c:pt idx="61">
                        <c:v>1505.4676923076856</c:v>
                      </c:pt>
                      <c:pt idx="62">
                        <c:v>1732.8034615384547</c:v>
                      </c:pt>
                      <c:pt idx="63">
                        <c:v>1975.4392307692237</c:v>
                      </c:pt>
                      <c:pt idx="64">
                        <c:v>2238.4749999999931</c:v>
                      </c:pt>
                      <c:pt idx="65">
                        <c:v>2526.2457692307621</c:v>
                      </c:pt>
                      <c:pt idx="66">
                        <c:v>2824.2165384615314</c:v>
                      </c:pt>
                      <c:pt idx="67">
                        <c:v>3126.0123076923005</c:v>
                      </c:pt>
                      <c:pt idx="68">
                        <c:v>3437.7530769230698</c:v>
                      </c:pt>
                      <c:pt idx="69">
                        <c:v>3760.2038461538391</c:v>
                      </c:pt>
                      <c:pt idx="70">
                        <c:v>4092.0896153846084</c:v>
                      </c:pt>
                      <c:pt idx="71">
                        <c:v>4432.6453846153772</c:v>
                      </c:pt>
                      <c:pt idx="72">
                        <c:v>4779.0661538461463</c:v>
                      </c:pt>
                      <c:pt idx="73">
                        <c:v>5130.8419230769159</c:v>
                      </c:pt>
                      <c:pt idx="74">
                        <c:v>5485.4226923076849</c:v>
                      </c:pt>
                      <c:pt idx="75">
                        <c:v>5843.3184615384544</c:v>
                      </c:pt>
                      <c:pt idx="76">
                        <c:v>6202.4892307692235</c:v>
                      </c:pt>
                      <c:pt idx="77">
                        <c:v>6561.9149999999927</c:v>
                      </c:pt>
                      <c:pt idx="78">
                        <c:v>6919.8107692307622</c:v>
                      </c:pt>
                      <c:pt idx="79">
                        <c:v>7275.4115384615316</c:v>
                      </c:pt>
                      <c:pt idx="80">
                        <c:v>7628.2073076923007</c:v>
                      </c:pt>
                      <c:pt idx="81">
                        <c:v>7977.17807692307</c:v>
                      </c:pt>
                      <c:pt idx="82">
                        <c:v>8321.3038461538399</c:v>
                      </c:pt>
                      <c:pt idx="83">
                        <c:v>8660.3296153846095</c:v>
                      </c:pt>
                      <c:pt idx="84">
                        <c:v>8994.0003846153777</c:v>
                      </c:pt>
                      <c:pt idx="85">
                        <c:v>9321.8061538461461</c:v>
                      </c:pt>
                      <c:pt idx="86">
                        <c:v>9644.256923076915</c:v>
                      </c:pt>
                      <c:pt idx="87">
                        <c:v>9960.842692307684</c:v>
                      </c:pt>
                      <c:pt idx="88">
                        <c:v>10271.563461538453</c:v>
                      </c:pt>
                      <c:pt idx="89">
                        <c:v>10576.674230769222</c:v>
                      </c:pt>
                      <c:pt idx="90">
                        <c:v>10876.429999999991</c:v>
                      </c:pt>
                      <c:pt idx="91">
                        <c:v>11171.08576923076</c:v>
                      </c:pt>
                      <c:pt idx="92">
                        <c:v>11460.641538461528</c:v>
                      </c:pt>
                      <c:pt idx="93">
                        <c:v>11744.332307692297</c:v>
                      </c:pt>
                      <c:pt idx="94">
                        <c:v>12021.648076923066</c:v>
                      </c:pt>
                      <c:pt idx="95">
                        <c:v>12292.843846153835</c:v>
                      </c:pt>
                      <c:pt idx="96">
                        <c:v>12558.174615384605</c:v>
                      </c:pt>
                      <c:pt idx="97">
                        <c:v>12818.150384615374</c:v>
                      </c:pt>
                      <c:pt idx="98">
                        <c:v>13072.771153846143</c:v>
                      </c:pt>
                      <c:pt idx="99">
                        <c:v>13320.761923076912</c:v>
                      </c:pt>
                      <c:pt idx="100">
                        <c:v>13562.122692307681</c:v>
                      </c:pt>
                      <c:pt idx="101">
                        <c:v>13797.363461538451</c:v>
                      </c:pt>
                      <c:pt idx="102">
                        <c:v>14026.229230769221</c:v>
                      </c:pt>
                      <c:pt idx="103">
                        <c:v>14248.71999999999</c:v>
                      </c:pt>
                      <c:pt idx="104">
                        <c:v>14464.580769230759</c:v>
                      </c:pt>
                      <c:pt idx="105">
                        <c:v>14674.576538461528</c:v>
                      </c:pt>
                      <c:pt idx="106">
                        <c:v>14879.472307692296</c:v>
                      </c:pt>
                      <c:pt idx="107">
                        <c:v>15079.523076923066</c:v>
                      </c:pt>
                      <c:pt idx="108">
                        <c:v>15274.473846153835</c:v>
                      </c:pt>
                      <c:pt idx="109">
                        <c:v>15464.834615384603</c:v>
                      </c:pt>
                      <c:pt idx="110">
                        <c:v>15650.860384615373</c:v>
                      </c:pt>
                      <c:pt idx="111">
                        <c:v>15832.041153846141</c:v>
                      </c:pt>
                      <c:pt idx="112">
                        <c:v>16008.886923076911</c:v>
                      </c:pt>
                      <c:pt idx="113">
                        <c:v>16181.397692307679</c:v>
                      </c:pt>
                      <c:pt idx="114">
                        <c:v>16349.063461538448</c:v>
                      </c:pt>
                      <c:pt idx="115">
                        <c:v>16512.649230769217</c:v>
                      </c:pt>
                      <c:pt idx="116">
                        <c:v>16672.919999999987</c:v>
                      </c:pt>
                      <c:pt idx="117">
                        <c:v>16829.365769230757</c:v>
                      </c:pt>
                      <c:pt idx="118">
                        <c:v>16982.496538461528</c:v>
                      </c:pt>
                      <c:pt idx="119">
                        <c:v>17131.292307692296</c:v>
                      </c:pt>
                      <c:pt idx="120">
                        <c:v>17275.753076923065</c:v>
                      </c:pt>
                      <c:pt idx="121">
                        <c:v>17416.643846153835</c:v>
                      </c:pt>
                      <c:pt idx="122">
                        <c:v>17553.199615384605</c:v>
                      </c:pt>
                      <c:pt idx="123">
                        <c:v>17686.440384615373</c:v>
                      </c:pt>
                      <c:pt idx="124">
                        <c:v>17815.091153846141</c:v>
                      </c:pt>
                      <c:pt idx="125">
                        <c:v>17940.171923076909</c:v>
                      </c:pt>
                      <c:pt idx="126">
                        <c:v>18062.192692307679</c:v>
                      </c:pt>
                      <c:pt idx="127">
                        <c:v>18180.898461538447</c:v>
                      </c:pt>
                      <c:pt idx="128">
                        <c:v>18296.034230769215</c:v>
                      </c:pt>
                      <c:pt idx="129">
                        <c:v>18407.599999999984</c:v>
                      </c:pt>
                      <c:pt idx="130">
                        <c:v>18515.595769230753</c:v>
                      </c:pt>
                      <c:pt idx="131">
                        <c:v>18620.276538461523</c:v>
                      </c:pt>
                      <c:pt idx="132">
                        <c:v>18722.152307692293</c:v>
                      </c:pt>
                      <c:pt idx="133">
                        <c:v>18821.733076923061</c:v>
                      </c:pt>
                      <c:pt idx="134">
                        <c:v>18918.76384615383</c:v>
                      </c:pt>
                      <c:pt idx="135">
                        <c:v>19014.009615384599</c:v>
                      </c:pt>
                      <c:pt idx="136">
                        <c:v>19107.470384615368</c:v>
                      </c:pt>
                      <c:pt idx="137">
                        <c:v>19198.381153846138</c:v>
                      </c:pt>
                      <c:pt idx="138">
                        <c:v>19286.741923076908</c:v>
                      </c:pt>
                      <c:pt idx="139">
                        <c:v>19372.297692307679</c:v>
                      </c:pt>
                      <c:pt idx="140">
                        <c:v>19455.048461538448</c:v>
                      </c:pt>
                      <c:pt idx="141">
                        <c:v>19535.759230769218</c:v>
                      </c:pt>
                      <c:pt idx="142">
                        <c:v>19614.429999999986</c:v>
                      </c:pt>
                      <c:pt idx="143">
                        <c:v>19691.060769230753</c:v>
                      </c:pt>
                      <c:pt idx="144">
                        <c:v>19765.396538461522</c:v>
                      </c:pt>
                      <c:pt idx="145">
                        <c:v>19837.69230769229</c:v>
                      </c:pt>
                      <c:pt idx="146">
                        <c:v>19908.203076923059</c:v>
                      </c:pt>
                      <c:pt idx="147">
                        <c:v>19976.928846153827</c:v>
                      </c:pt>
                      <c:pt idx="148">
                        <c:v>20043.869615384596</c:v>
                      </c:pt>
                      <c:pt idx="149">
                        <c:v>20107.750384615363</c:v>
                      </c:pt>
                      <c:pt idx="150">
                        <c:v>20170.356153846133</c:v>
                      </c:pt>
                      <c:pt idx="151">
                        <c:v>20230.921923076901</c:v>
                      </c:pt>
                      <c:pt idx="152">
                        <c:v>20289.447692307669</c:v>
                      </c:pt>
                      <c:pt idx="153">
                        <c:v>20346.443461538438</c:v>
                      </c:pt>
                      <c:pt idx="154">
                        <c:v>20402.164230769205</c:v>
                      </c:pt>
                      <c:pt idx="155">
                        <c:v>20457.374999999975</c:v>
                      </c:pt>
                      <c:pt idx="156">
                        <c:v>20511.055769230745</c:v>
                      </c:pt>
                      <c:pt idx="157">
                        <c:v>20563.716538461515</c:v>
                      </c:pt>
                      <c:pt idx="158">
                        <c:v>20615.102307692283</c:v>
                      </c:pt>
                      <c:pt idx="159">
                        <c:v>20665.213076923053</c:v>
                      </c:pt>
                      <c:pt idx="160">
                        <c:v>20714.048846153823</c:v>
                      </c:pt>
                      <c:pt idx="161">
                        <c:v>20762.119615384592</c:v>
                      </c:pt>
                      <c:pt idx="162">
                        <c:v>20808.660384615363</c:v>
                      </c:pt>
                      <c:pt idx="163">
                        <c:v>20853.926153846132</c:v>
                      </c:pt>
                      <c:pt idx="164">
                        <c:v>20897.9169230769</c:v>
                      </c:pt>
                      <c:pt idx="165">
                        <c:v>20940.122692307668</c:v>
                      </c:pt>
                      <c:pt idx="166">
                        <c:v>20981.308461538436</c:v>
                      </c:pt>
                      <c:pt idx="167">
                        <c:v>21021.474230769207</c:v>
                      </c:pt>
                      <c:pt idx="168">
                        <c:v>21060.619999999977</c:v>
                      </c:pt>
                      <c:pt idx="169">
                        <c:v>21099.000769230744</c:v>
                      </c:pt>
                      <c:pt idx="170">
                        <c:v>21136.616538461512</c:v>
                      </c:pt>
                      <c:pt idx="171">
                        <c:v>21173.21230769228</c:v>
                      </c:pt>
                      <c:pt idx="172">
                        <c:v>21208.788076923051</c:v>
                      </c:pt>
                      <c:pt idx="173">
                        <c:v>21243.853846153819</c:v>
                      </c:pt>
                      <c:pt idx="174">
                        <c:v>21278.154615384588</c:v>
                      </c:pt>
                      <c:pt idx="175">
                        <c:v>21311.945384615359</c:v>
                      </c:pt>
                      <c:pt idx="176">
                        <c:v>21344.971153846127</c:v>
                      </c:pt>
                      <c:pt idx="177">
                        <c:v>21377.231923076895</c:v>
                      </c:pt>
                      <c:pt idx="178">
                        <c:v>21408.982692307665</c:v>
                      </c:pt>
                      <c:pt idx="179">
                        <c:v>21440.223461538433</c:v>
                      </c:pt>
                      <c:pt idx="180">
                        <c:v>21470.699230769202</c:v>
                      </c:pt>
                      <c:pt idx="181">
                        <c:v>21500.409999999971</c:v>
                      </c:pt>
                      <c:pt idx="182">
                        <c:v>21529.610769230741</c:v>
                      </c:pt>
                      <c:pt idx="183">
                        <c:v>21558.046538461509</c:v>
                      </c:pt>
                      <c:pt idx="184">
                        <c:v>21585.207307692279</c:v>
                      </c:pt>
                      <c:pt idx="185">
                        <c:v>21611.603076923049</c:v>
                      </c:pt>
                      <c:pt idx="186">
                        <c:v>21637.488846153818</c:v>
                      </c:pt>
                      <c:pt idx="187">
                        <c:v>21662.864615384588</c:v>
                      </c:pt>
                      <c:pt idx="188">
                        <c:v>21687.475384615358</c:v>
                      </c:pt>
                      <c:pt idx="189">
                        <c:v>21711.576153846127</c:v>
                      </c:pt>
                      <c:pt idx="190">
                        <c:v>21734.911923076896</c:v>
                      </c:pt>
                      <c:pt idx="191">
                        <c:v>21758.502692307666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D7-4E46-A20F-5B743A5ED74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DG_6a_2021_09_13!$H$1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DG_6a_2021_09_13!$A$2:$C$193</c15:sqref>
                        </c15:formulaRef>
                      </c:ext>
                    </c:extLst>
                    <c:multiLvlStrCache>
                      <c:ptCount val="192"/>
                      <c:lvl>
                        <c:pt idx="0">
                          <c:v>82</c:v>
                        </c:pt>
                        <c:pt idx="1">
                          <c:v>82</c:v>
                        </c:pt>
                        <c:pt idx="2">
                          <c:v>82</c:v>
                        </c:pt>
                        <c:pt idx="3">
                          <c:v>82</c:v>
                        </c:pt>
                        <c:pt idx="4">
                          <c:v>82</c:v>
                        </c:pt>
                        <c:pt idx="5">
                          <c:v>82</c:v>
                        </c:pt>
                        <c:pt idx="6">
                          <c:v>82</c:v>
                        </c:pt>
                        <c:pt idx="7">
                          <c:v>82</c:v>
                        </c:pt>
                        <c:pt idx="8">
                          <c:v>81.9</c:v>
                        </c:pt>
                        <c:pt idx="9">
                          <c:v>82</c:v>
                        </c:pt>
                        <c:pt idx="10">
                          <c:v>82</c:v>
                        </c:pt>
                        <c:pt idx="11">
                          <c:v>82</c:v>
                        </c:pt>
                        <c:pt idx="12">
                          <c:v>81.9</c:v>
                        </c:pt>
                        <c:pt idx="13">
                          <c:v>81.9</c:v>
                        </c:pt>
                        <c:pt idx="14">
                          <c:v>81.8</c:v>
                        </c:pt>
                        <c:pt idx="15">
                          <c:v>81.7</c:v>
                        </c:pt>
                        <c:pt idx="16">
                          <c:v>81.7</c:v>
                        </c:pt>
                        <c:pt idx="17">
                          <c:v>81.7</c:v>
                        </c:pt>
                        <c:pt idx="18">
                          <c:v>81.7</c:v>
                        </c:pt>
                        <c:pt idx="19">
                          <c:v>81.7</c:v>
                        </c:pt>
                        <c:pt idx="20">
                          <c:v>81.8</c:v>
                        </c:pt>
                        <c:pt idx="21">
                          <c:v>81.8</c:v>
                        </c:pt>
                        <c:pt idx="22">
                          <c:v>81.9</c:v>
                        </c:pt>
                        <c:pt idx="23">
                          <c:v>81.9</c:v>
                        </c:pt>
                        <c:pt idx="24">
                          <c:v>81.8</c:v>
                        </c:pt>
                        <c:pt idx="25">
                          <c:v>81.8</c:v>
                        </c:pt>
                        <c:pt idx="26">
                          <c:v>81.8</c:v>
                        </c:pt>
                        <c:pt idx="27">
                          <c:v>81.7</c:v>
                        </c:pt>
                        <c:pt idx="28">
                          <c:v>81.8</c:v>
                        </c:pt>
                        <c:pt idx="29">
                          <c:v>81.7</c:v>
                        </c:pt>
                        <c:pt idx="30">
                          <c:v>81.8</c:v>
                        </c:pt>
                        <c:pt idx="31">
                          <c:v>81.8</c:v>
                        </c:pt>
                        <c:pt idx="32">
                          <c:v>81.8</c:v>
                        </c:pt>
                        <c:pt idx="33">
                          <c:v>81.8</c:v>
                        </c:pt>
                        <c:pt idx="34">
                          <c:v>81.8</c:v>
                        </c:pt>
                        <c:pt idx="35">
                          <c:v>81.7</c:v>
                        </c:pt>
                        <c:pt idx="36">
                          <c:v>81.8</c:v>
                        </c:pt>
                        <c:pt idx="37">
                          <c:v>81.8</c:v>
                        </c:pt>
                        <c:pt idx="38">
                          <c:v>81.8</c:v>
                        </c:pt>
                        <c:pt idx="39">
                          <c:v>81.8</c:v>
                        </c:pt>
                        <c:pt idx="40">
                          <c:v>82</c:v>
                        </c:pt>
                        <c:pt idx="41">
                          <c:v>82.1</c:v>
                        </c:pt>
                        <c:pt idx="42">
                          <c:v>82.4</c:v>
                        </c:pt>
                        <c:pt idx="43">
                          <c:v>83</c:v>
                        </c:pt>
                        <c:pt idx="44">
                          <c:v>83.7</c:v>
                        </c:pt>
                        <c:pt idx="45">
                          <c:v>84.6</c:v>
                        </c:pt>
                        <c:pt idx="46">
                          <c:v>86</c:v>
                        </c:pt>
                        <c:pt idx="47">
                          <c:v>87.9</c:v>
                        </c:pt>
                        <c:pt idx="48">
                          <c:v>90.2</c:v>
                        </c:pt>
                        <c:pt idx="49">
                          <c:v>92.9</c:v>
                        </c:pt>
                        <c:pt idx="50">
                          <c:v>97.1</c:v>
                        </c:pt>
                        <c:pt idx="51">
                          <c:v>101.3</c:v>
                        </c:pt>
                        <c:pt idx="52">
                          <c:v>105.3</c:v>
                        </c:pt>
                        <c:pt idx="53">
                          <c:v>109.6</c:v>
                        </c:pt>
                        <c:pt idx="54">
                          <c:v>115.7</c:v>
                        </c:pt>
                        <c:pt idx="55">
                          <c:v>122.8</c:v>
                        </c:pt>
                        <c:pt idx="56">
                          <c:v>129.2</c:v>
                        </c:pt>
                        <c:pt idx="57">
                          <c:v>136.2</c:v>
                        </c:pt>
                        <c:pt idx="58">
                          <c:v>143.3</c:v>
                        </c:pt>
                        <c:pt idx="59">
                          <c:v>151.6</c:v>
                        </c:pt>
                        <c:pt idx="60">
                          <c:v>158.7</c:v>
                        </c:pt>
                        <c:pt idx="61">
                          <c:v>165.5</c:v>
                        </c:pt>
                        <c:pt idx="62">
                          <c:v>171</c:v>
                        </c:pt>
                        <c:pt idx="63">
                          <c:v>177</c:v>
                        </c:pt>
                        <c:pt idx="64">
                          <c:v>185</c:v>
                        </c:pt>
                        <c:pt idx="65">
                          <c:v>194.7</c:v>
                        </c:pt>
                        <c:pt idx="66">
                          <c:v>198.7</c:v>
                        </c:pt>
                        <c:pt idx="67">
                          <c:v>200.2</c:v>
                        </c:pt>
                        <c:pt idx="68">
                          <c:v>204.1</c:v>
                        </c:pt>
                        <c:pt idx="69">
                          <c:v>208.3</c:v>
                        </c:pt>
                        <c:pt idx="70">
                          <c:v>212</c:v>
                        </c:pt>
                        <c:pt idx="71">
                          <c:v>215.4</c:v>
                        </c:pt>
                        <c:pt idx="72">
                          <c:v>217.7</c:v>
                        </c:pt>
                        <c:pt idx="73">
                          <c:v>219.8</c:v>
                        </c:pt>
                        <c:pt idx="74">
                          <c:v>220.9</c:v>
                        </c:pt>
                        <c:pt idx="75">
                          <c:v>222.2</c:v>
                        </c:pt>
                        <c:pt idx="76">
                          <c:v>222.7</c:v>
                        </c:pt>
                        <c:pt idx="77">
                          <c:v>222.8</c:v>
                        </c:pt>
                        <c:pt idx="78">
                          <c:v>222.2</c:v>
                        </c:pt>
                        <c:pt idx="79">
                          <c:v>221.3</c:v>
                        </c:pt>
                        <c:pt idx="80">
                          <c:v>220.2</c:v>
                        </c:pt>
                        <c:pt idx="81">
                          <c:v>218.7</c:v>
                        </c:pt>
                        <c:pt idx="82">
                          <c:v>216.8</c:v>
                        </c:pt>
                        <c:pt idx="83">
                          <c:v>214.8</c:v>
                        </c:pt>
                        <c:pt idx="84">
                          <c:v>212.7</c:v>
                        </c:pt>
                        <c:pt idx="85">
                          <c:v>210.4</c:v>
                        </c:pt>
                        <c:pt idx="86">
                          <c:v>208.3</c:v>
                        </c:pt>
                        <c:pt idx="87">
                          <c:v>206</c:v>
                        </c:pt>
                        <c:pt idx="88">
                          <c:v>203.7</c:v>
                        </c:pt>
                        <c:pt idx="89">
                          <c:v>201.5</c:v>
                        </c:pt>
                        <c:pt idx="90">
                          <c:v>199.4</c:v>
                        </c:pt>
                        <c:pt idx="91">
                          <c:v>197.4</c:v>
                        </c:pt>
                        <c:pt idx="92">
                          <c:v>195.4</c:v>
                        </c:pt>
                        <c:pt idx="93">
                          <c:v>193.1</c:v>
                        </c:pt>
                        <c:pt idx="94">
                          <c:v>190.6</c:v>
                        </c:pt>
                        <c:pt idx="95">
                          <c:v>188.2</c:v>
                        </c:pt>
                        <c:pt idx="96">
                          <c:v>185.9</c:v>
                        </c:pt>
                        <c:pt idx="97">
                          <c:v>183.8</c:v>
                        </c:pt>
                        <c:pt idx="98">
                          <c:v>181.7</c:v>
                        </c:pt>
                        <c:pt idx="99">
                          <c:v>179.1</c:v>
                        </c:pt>
                        <c:pt idx="100">
                          <c:v>176.5</c:v>
                        </c:pt>
                        <c:pt idx="101">
                          <c:v>174.1</c:v>
                        </c:pt>
                        <c:pt idx="102">
                          <c:v>171.6</c:v>
                        </c:pt>
                        <c:pt idx="103">
                          <c:v>169.1</c:v>
                        </c:pt>
                        <c:pt idx="104">
                          <c:v>166.5</c:v>
                        </c:pt>
                        <c:pt idx="105">
                          <c:v>164.2</c:v>
                        </c:pt>
                        <c:pt idx="106">
                          <c:v>162.2</c:v>
                        </c:pt>
                        <c:pt idx="107">
                          <c:v>160.3</c:v>
                        </c:pt>
                        <c:pt idx="108">
                          <c:v>158.3</c:v>
                        </c:pt>
                        <c:pt idx="109">
                          <c:v>156.5</c:v>
                        </c:pt>
                        <c:pt idx="110">
                          <c:v>154.8</c:v>
                        </c:pt>
                        <c:pt idx="111">
                          <c:v>152.9</c:v>
                        </c:pt>
                        <c:pt idx="112">
                          <c:v>151.2</c:v>
                        </c:pt>
                        <c:pt idx="113">
                          <c:v>149.5</c:v>
                        </c:pt>
                        <c:pt idx="114">
                          <c:v>147.6</c:v>
                        </c:pt>
                        <c:pt idx="115">
                          <c:v>146</c:v>
                        </c:pt>
                        <c:pt idx="116">
                          <c:v>144.7</c:v>
                        </c:pt>
                        <c:pt idx="117">
                          <c:v>143.2</c:v>
                        </c:pt>
                        <c:pt idx="118">
                          <c:v>141.9</c:v>
                        </c:pt>
                        <c:pt idx="119">
                          <c:v>140.2</c:v>
                        </c:pt>
                        <c:pt idx="120">
                          <c:v>138.5</c:v>
                        </c:pt>
                        <c:pt idx="121">
                          <c:v>137.1</c:v>
                        </c:pt>
                        <c:pt idx="122">
                          <c:v>135.4</c:v>
                        </c:pt>
                        <c:pt idx="123">
                          <c:v>134.1</c:v>
                        </c:pt>
                        <c:pt idx="124">
                          <c:v>132.3</c:v>
                        </c:pt>
                        <c:pt idx="125">
                          <c:v>130.9</c:v>
                        </c:pt>
                        <c:pt idx="126">
                          <c:v>129.7</c:v>
                        </c:pt>
                        <c:pt idx="127">
                          <c:v>128.4</c:v>
                        </c:pt>
                        <c:pt idx="128">
                          <c:v>127</c:v>
                        </c:pt>
                        <c:pt idx="129">
                          <c:v>125.6</c:v>
                        </c:pt>
                        <c:pt idx="130">
                          <c:v>124.2</c:v>
                        </c:pt>
                        <c:pt idx="131">
                          <c:v>122.9</c:v>
                        </c:pt>
                        <c:pt idx="132">
                          <c:v>121.8</c:v>
                        </c:pt>
                        <c:pt idx="133">
                          <c:v>120.9</c:v>
                        </c:pt>
                        <c:pt idx="134">
                          <c:v>119.9</c:v>
                        </c:pt>
                        <c:pt idx="135">
                          <c:v>119.2</c:v>
                        </c:pt>
                        <c:pt idx="136">
                          <c:v>118.5</c:v>
                        </c:pt>
                        <c:pt idx="137">
                          <c:v>117.5</c:v>
                        </c:pt>
                        <c:pt idx="138">
                          <c:v>116.5</c:v>
                        </c:pt>
                        <c:pt idx="139">
                          <c:v>115.4</c:v>
                        </c:pt>
                        <c:pt idx="140">
                          <c:v>114.3</c:v>
                        </c:pt>
                        <c:pt idx="141">
                          <c:v>113.5</c:v>
                        </c:pt>
                        <c:pt idx="142">
                          <c:v>112.7</c:v>
                        </c:pt>
                        <c:pt idx="143">
                          <c:v>111.9</c:v>
                        </c:pt>
                        <c:pt idx="144">
                          <c:v>111</c:v>
                        </c:pt>
                        <c:pt idx="145">
                          <c:v>110.2</c:v>
                        </c:pt>
                        <c:pt idx="146">
                          <c:v>109.5</c:v>
                        </c:pt>
                        <c:pt idx="147">
                          <c:v>108.8</c:v>
                        </c:pt>
                        <c:pt idx="148">
                          <c:v>108.1</c:v>
                        </c:pt>
                        <c:pt idx="149">
                          <c:v>106.9</c:v>
                        </c:pt>
                        <c:pt idx="150">
                          <c:v>106.4</c:v>
                        </c:pt>
                        <c:pt idx="151">
                          <c:v>105.6</c:v>
                        </c:pt>
                        <c:pt idx="152">
                          <c:v>104.8</c:v>
                        </c:pt>
                        <c:pt idx="153">
                          <c:v>104.2</c:v>
                        </c:pt>
                        <c:pt idx="154">
                          <c:v>103.7</c:v>
                        </c:pt>
                        <c:pt idx="155">
                          <c:v>103.5</c:v>
                        </c:pt>
                        <c:pt idx="156">
                          <c:v>102.9</c:v>
                        </c:pt>
                        <c:pt idx="157">
                          <c:v>102.5</c:v>
                        </c:pt>
                        <c:pt idx="158">
                          <c:v>102</c:v>
                        </c:pt>
                        <c:pt idx="159">
                          <c:v>101.5</c:v>
                        </c:pt>
                        <c:pt idx="160">
                          <c:v>101</c:v>
                        </c:pt>
                        <c:pt idx="161">
                          <c:v>100.7</c:v>
                        </c:pt>
                        <c:pt idx="162">
                          <c:v>100.1</c:v>
                        </c:pt>
                        <c:pt idx="163">
                          <c:v>99.6</c:v>
                        </c:pt>
                        <c:pt idx="164">
                          <c:v>99.1</c:v>
                        </c:pt>
                        <c:pt idx="165">
                          <c:v>98.4</c:v>
                        </c:pt>
                        <c:pt idx="166">
                          <c:v>98</c:v>
                        </c:pt>
                        <c:pt idx="167">
                          <c:v>97.6</c:v>
                        </c:pt>
                        <c:pt idx="168">
                          <c:v>97.2</c:v>
                        </c:pt>
                        <c:pt idx="169">
                          <c:v>96.9</c:v>
                        </c:pt>
                        <c:pt idx="170">
                          <c:v>96.6</c:v>
                        </c:pt>
                        <c:pt idx="171">
                          <c:v>96.2</c:v>
                        </c:pt>
                        <c:pt idx="172">
                          <c:v>95.8</c:v>
                        </c:pt>
                        <c:pt idx="173">
                          <c:v>95.6</c:v>
                        </c:pt>
                        <c:pt idx="174">
                          <c:v>95.3</c:v>
                        </c:pt>
                        <c:pt idx="175">
                          <c:v>95.1</c:v>
                        </c:pt>
                        <c:pt idx="176">
                          <c:v>94.8</c:v>
                        </c:pt>
                        <c:pt idx="177">
                          <c:v>94.5</c:v>
                        </c:pt>
                        <c:pt idx="178">
                          <c:v>94.3</c:v>
                        </c:pt>
                        <c:pt idx="179">
                          <c:v>94.1</c:v>
                        </c:pt>
                        <c:pt idx="180">
                          <c:v>93.8</c:v>
                        </c:pt>
                        <c:pt idx="181">
                          <c:v>93.5</c:v>
                        </c:pt>
                        <c:pt idx="182">
                          <c:v>93.3</c:v>
                        </c:pt>
                        <c:pt idx="183">
                          <c:v>93</c:v>
                        </c:pt>
                        <c:pt idx="184">
                          <c:v>92.5</c:v>
                        </c:pt>
                        <c:pt idx="185">
                          <c:v>92.2</c:v>
                        </c:pt>
                        <c:pt idx="186">
                          <c:v>92</c:v>
                        </c:pt>
                        <c:pt idx="187">
                          <c:v>91.8</c:v>
                        </c:pt>
                        <c:pt idx="188">
                          <c:v>91.5</c:v>
                        </c:pt>
                        <c:pt idx="189">
                          <c:v>91.3</c:v>
                        </c:pt>
                        <c:pt idx="190">
                          <c:v>91</c:v>
                        </c:pt>
                        <c:pt idx="191">
                          <c:v>91.1</c:v>
                        </c:pt>
                      </c:lvl>
                      <c:lvl>
                        <c:pt idx="0">
                          <c:v>9/13/2021 15:10</c:v>
                        </c:pt>
                        <c:pt idx="1">
                          <c:v>9/13/2021 15:10</c:v>
                        </c:pt>
                        <c:pt idx="2">
                          <c:v>9/13/2021 15:10</c:v>
                        </c:pt>
                        <c:pt idx="3">
                          <c:v>9/13/2021 15:10</c:v>
                        </c:pt>
                        <c:pt idx="4">
                          <c:v>9/13/2021 15:10</c:v>
                        </c:pt>
                        <c:pt idx="5">
                          <c:v>9/13/2021 15:10</c:v>
                        </c:pt>
                        <c:pt idx="6">
                          <c:v>9/13/2021 15:10</c:v>
                        </c:pt>
                        <c:pt idx="7">
                          <c:v>9/13/2021 15:10</c:v>
                        </c:pt>
                        <c:pt idx="8">
                          <c:v>9/13/2021 15:10</c:v>
                        </c:pt>
                        <c:pt idx="9">
                          <c:v>9/13/2021 15:10</c:v>
                        </c:pt>
                        <c:pt idx="10">
                          <c:v>9/13/2021 15:10</c:v>
                        </c:pt>
                        <c:pt idx="11">
                          <c:v>9/13/2021 15:10</c:v>
                        </c:pt>
                        <c:pt idx="12">
                          <c:v>9/13/2021 15:11</c:v>
                        </c:pt>
                        <c:pt idx="13">
                          <c:v>9/13/2021 15:11</c:v>
                        </c:pt>
                        <c:pt idx="14">
                          <c:v>9/13/2021 15:11</c:v>
                        </c:pt>
                        <c:pt idx="15">
                          <c:v>9/13/2021 15:11</c:v>
                        </c:pt>
                        <c:pt idx="16">
                          <c:v>9/13/2021 15:11</c:v>
                        </c:pt>
                        <c:pt idx="17">
                          <c:v>9/13/2021 15:11</c:v>
                        </c:pt>
                        <c:pt idx="18">
                          <c:v>9/13/2021 15:11</c:v>
                        </c:pt>
                        <c:pt idx="19">
                          <c:v>9/13/2021 15:11</c:v>
                        </c:pt>
                        <c:pt idx="20">
                          <c:v>9/13/2021 15:11</c:v>
                        </c:pt>
                        <c:pt idx="21">
                          <c:v>9/13/2021 15:11</c:v>
                        </c:pt>
                        <c:pt idx="22">
                          <c:v>9/13/2021 15:11</c:v>
                        </c:pt>
                        <c:pt idx="23">
                          <c:v>9/13/2021 15:11</c:v>
                        </c:pt>
                        <c:pt idx="24">
                          <c:v>9/13/2021 15:12</c:v>
                        </c:pt>
                        <c:pt idx="25">
                          <c:v>9/13/2021 15:12</c:v>
                        </c:pt>
                        <c:pt idx="26">
                          <c:v>9/13/2021 15:12</c:v>
                        </c:pt>
                        <c:pt idx="27">
                          <c:v>9/13/2021 15:12</c:v>
                        </c:pt>
                        <c:pt idx="28">
                          <c:v>9/13/2021 15:12</c:v>
                        </c:pt>
                        <c:pt idx="29">
                          <c:v>9/13/2021 15:12</c:v>
                        </c:pt>
                        <c:pt idx="30">
                          <c:v>9/13/2021 15:12</c:v>
                        </c:pt>
                        <c:pt idx="31">
                          <c:v>9/13/2021 15:12</c:v>
                        </c:pt>
                        <c:pt idx="32">
                          <c:v>9/13/2021 15:12</c:v>
                        </c:pt>
                        <c:pt idx="33">
                          <c:v>9/13/2021 15:12</c:v>
                        </c:pt>
                        <c:pt idx="34">
                          <c:v>9/13/2021 15:12</c:v>
                        </c:pt>
                        <c:pt idx="35">
                          <c:v>9/13/2021 15:12</c:v>
                        </c:pt>
                        <c:pt idx="36">
                          <c:v>9/13/2021 15:13</c:v>
                        </c:pt>
                        <c:pt idx="37">
                          <c:v>9/13/2021 15:13</c:v>
                        </c:pt>
                        <c:pt idx="38">
                          <c:v>9/13/2021 15:13</c:v>
                        </c:pt>
                        <c:pt idx="39">
                          <c:v>9/13/2021 15:13</c:v>
                        </c:pt>
                        <c:pt idx="40">
                          <c:v>9/13/2021 15:13</c:v>
                        </c:pt>
                        <c:pt idx="41">
                          <c:v>9/13/2021 15:13</c:v>
                        </c:pt>
                        <c:pt idx="42">
                          <c:v>9/13/2021 15:13</c:v>
                        </c:pt>
                        <c:pt idx="43">
                          <c:v>9/13/2021 15:13</c:v>
                        </c:pt>
                        <c:pt idx="44">
                          <c:v>9/13/2021 15:13</c:v>
                        </c:pt>
                        <c:pt idx="45">
                          <c:v>9/13/2021 15:13</c:v>
                        </c:pt>
                        <c:pt idx="46">
                          <c:v>9/13/2021 15:13</c:v>
                        </c:pt>
                        <c:pt idx="47">
                          <c:v>9/13/2021 15:13</c:v>
                        </c:pt>
                        <c:pt idx="48">
                          <c:v>9/13/2021 15:14</c:v>
                        </c:pt>
                        <c:pt idx="49">
                          <c:v>9/13/2021 15:14</c:v>
                        </c:pt>
                        <c:pt idx="50">
                          <c:v>9/13/2021 15:14</c:v>
                        </c:pt>
                        <c:pt idx="51">
                          <c:v>9/13/2021 15:14</c:v>
                        </c:pt>
                        <c:pt idx="52">
                          <c:v>9/13/2021 15:14</c:v>
                        </c:pt>
                        <c:pt idx="53">
                          <c:v>9/13/2021 15:14</c:v>
                        </c:pt>
                        <c:pt idx="54">
                          <c:v>9/13/2021 15:14</c:v>
                        </c:pt>
                        <c:pt idx="55">
                          <c:v>9/13/2021 15:14</c:v>
                        </c:pt>
                        <c:pt idx="56">
                          <c:v>9/13/2021 15:14</c:v>
                        </c:pt>
                        <c:pt idx="57">
                          <c:v>9/13/2021 15:14</c:v>
                        </c:pt>
                        <c:pt idx="58">
                          <c:v>9/13/2021 15:14</c:v>
                        </c:pt>
                        <c:pt idx="59">
                          <c:v>9/13/2021 15:14</c:v>
                        </c:pt>
                        <c:pt idx="60">
                          <c:v>9/13/2021 15:15</c:v>
                        </c:pt>
                        <c:pt idx="61">
                          <c:v>9/13/2021 15:15</c:v>
                        </c:pt>
                        <c:pt idx="62">
                          <c:v>9/13/2021 15:15</c:v>
                        </c:pt>
                        <c:pt idx="63">
                          <c:v>9/13/2021 15:15</c:v>
                        </c:pt>
                        <c:pt idx="64">
                          <c:v>9/13/2021 15:15</c:v>
                        </c:pt>
                        <c:pt idx="65">
                          <c:v>9/13/2021 15:15</c:v>
                        </c:pt>
                        <c:pt idx="66">
                          <c:v>9/13/2021 15:15</c:v>
                        </c:pt>
                        <c:pt idx="67">
                          <c:v>9/13/2021 15:15</c:v>
                        </c:pt>
                        <c:pt idx="68">
                          <c:v>9/13/2021 15:15</c:v>
                        </c:pt>
                        <c:pt idx="69">
                          <c:v>9/13/2021 15:15</c:v>
                        </c:pt>
                        <c:pt idx="70">
                          <c:v>9/13/2021 15:15</c:v>
                        </c:pt>
                        <c:pt idx="71">
                          <c:v>9/13/2021 15:15</c:v>
                        </c:pt>
                        <c:pt idx="72">
                          <c:v>9/13/2021 15:16</c:v>
                        </c:pt>
                        <c:pt idx="73">
                          <c:v>9/13/2021 15:16</c:v>
                        </c:pt>
                        <c:pt idx="74">
                          <c:v>9/13/2021 15:16</c:v>
                        </c:pt>
                        <c:pt idx="75">
                          <c:v>9/13/2021 15:16</c:v>
                        </c:pt>
                        <c:pt idx="76">
                          <c:v>9/13/2021 15:16</c:v>
                        </c:pt>
                        <c:pt idx="77">
                          <c:v>9/13/2021 15:16</c:v>
                        </c:pt>
                        <c:pt idx="78">
                          <c:v>9/13/2021 15:16</c:v>
                        </c:pt>
                        <c:pt idx="79">
                          <c:v>9/13/2021 15:16</c:v>
                        </c:pt>
                        <c:pt idx="80">
                          <c:v>9/13/2021 15:16</c:v>
                        </c:pt>
                        <c:pt idx="81">
                          <c:v>9/13/2021 15:16</c:v>
                        </c:pt>
                        <c:pt idx="82">
                          <c:v>9/13/2021 15:16</c:v>
                        </c:pt>
                        <c:pt idx="83">
                          <c:v>9/13/2021 15:16</c:v>
                        </c:pt>
                        <c:pt idx="84">
                          <c:v>9/13/2021 15:17</c:v>
                        </c:pt>
                        <c:pt idx="85">
                          <c:v>9/13/2021 15:17</c:v>
                        </c:pt>
                        <c:pt idx="86">
                          <c:v>9/13/2021 15:17</c:v>
                        </c:pt>
                        <c:pt idx="87">
                          <c:v>9/13/2021 15:17</c:v>
                        </c:pt>
                        <c:pt idx="88">
                          <c:v>9/13/2021 15:17</c:v>
                        </c:pt>
                        <c:pt idx="89">
                          <c:v>9/13/2021 15:17</c:v>
                        </c:pt>
                        <c:pt idx="90">
                          <c:v>9/13/2021 15:17</c:v>
                        </c:pt>
                        <c:pt idx="91">
                          <c:v>9/13/2021 15:17</c:v>
                        </c:pt>
                        <c:pt idx="92">
                          <c:v>9/13/2021 15:17</c:v>
                        </c:pt>
                        <c:pt idx="93">
                          <c:v>9/13/2021 15:17</c:v>
                        </c:pt>
                        <c:pt idx="94">
                          <c:v>9/13/2021 15:17</c:v>
                        </c:pt>
                        <c:pt idx="95">
                          <c:v>9/13/2021 15:17</c:v>
                        </c:pt>
                        <c:pt idx="96">
                          <c:v>9/13/2021 15:18</c:v>
                        </c:pt>
                        <c:pt idx="97">
                          <c:v>9/13/2021 15:18</c:v>
                        </c:pt>
                        <c:pt idx="98">
                          <c:v>9/13/2021 15:18</c:v>
                        </c:pt>
                        <c:pt idx="99">
                          <c:v>9/13/2021 15:18</c:v>
                        </c:pt>
                        <c:pt idx="100">
                          <c:v>9/13/2021 15:18</c:v>
                        </c:pt>
                        <c:pt idx="101">
                          <c:v>9/13/2021 15:18</c:v>
                        </c:pt>
                        <c:pt idx="102">
                          <c:v>9/13/2021 15:18</c:v>
                        </c:pt>
                        <c:pt idx="103">
                          <c:v>9/13/2021 15:18</c:v>
                        </c:pt>
                        <c:pt idx="104">
                          <c:v>9/13/2021 15:18</c:v>
                        </c:pt>
                        <c:pt idx="105">
                          <c:v>9/13/2021 15:18</c:v>
                        </c:pt>
                        <c:pt idx="106">
                          <c:v>9/13/2021 15:18</c:v>
                        </c:pt>
                        <c:pt idx="107">
                          <c:v>9/13/2021 15:18</c:v>
                        </c:pt>
                        <c:pt idx="108">
                          <c:v>9/13/2021 15:19</c:v>
                        </c:pt>
                        <c:pt idx="109">
                          <c:v>9/13/2021 15:19</c:v>
                        </c:pt>
                        <c:pt idx="110">
                          <c:v>9/13/2021 15:19</c:v>
                        </c:pt>
                        <c:pt idx="111">
                          <c:v>9/13/2021 15:19</c:v>
                        </c:pt>
                        <c:pt idx="112">
                          <c:v>9/13/2021 15:19</c:v>
                        </c:pt>
                        <c:pt idx="113">
                          <c:v>9/13/2021 15:19</c:v>
                        </c:pt>
                        <c:pt idx="114">
                          <c:v>9/13/2021 15:19</c:v>
                        </c:pt>
                        <c:pt idx="115">
                          <c:v>9/13/2021 15:19</c:v>
                        </c:pt>
                        <c:pt idx="116">
                          <c:v>9/13/2021 15:19</c:v>
                        </c:pt>
                        <c:pt idx="117">
                          <c:v>9/13/2021 15:19</c:v>
                        </c:pt>
                        <c:pt idx="118">
                          <c:v>9/13/2021 15:19</c:v>
                        </c:pt>
                        <c:pt idx="119">
                          <c:v>9/13/2021 15:19</c:v>
                        </c:pt>
                        <c:pt idx="120">
                          <c:v>9/13/2021 15:20</c:v>
                        </c:pt>
                        <c:pt idx="121">
                          <c:v>9/13/2021 15:20</c:v>
                        </c:pt>
                        <c:pt idx="122">
                          <c:v>9/13/2021 15:20</c:v>
                        </c:pt>
                        <c:pt idx="123">
                          <c:v>9/13/2021 15:20</c:v>
                        </c:pt>
                        <c:pt idx="124">
                          <c:v>9/13/2021 15:20</c:v>
                        </c:pt>
                        <c:pt idx="125">
                          <c:v>9/13/2021 15:20</c:v>
                        </c:pt>
                        <c:pt idx="126">
                          <c:v>9/13/2021 15:20</c:v>
                        </c:pt>
                        <c:pt idx="127">
                          <c:v>9/13/2021 15:20</c:v>
                        </c:pt>
                        <c:pt idx="128">
                          <c:v>9/13/2021 15:20</c:v>
                        </c:pt>
                        <c:pt idx="129">
                          <c:v>9/13/2021 15:20</c:v>
                        </c:pt>
                        <c:pt idx="130">
                          <c:v>9/13/2021 15:20</c:v>
                        </c:pt>
                        <c:pt idx="131">
                          <c:v>9/13/2021 15:20</c:v>
                        </c:pt>
                        <c:pt idx="132">
                          <c:v>9/13/2021 15:21</c:v>
                        </c:pt>
                        <c:pt idx="133">
                          <c:v>9/13/2021 15:21</c:v>
                        </c:pt>
                        <c:pt idx="134">
                          <c:v>9/13/2021 15:21</c:v>
                        </c:pt>
                        <c:pt idx="135">
                          <c:v>9/13/2021 15:21</c:v>
                        </c:pt>
                        <c:pt idx="136">
                          <c:v>9/13/2021 15:21</c:v>
                        </c:pt>
                        <c:pt idx="137">
                          <c:v>9/13/2021 15:21</c:v>
                        </c:pt>
                        <c:pt idx="138">
                          <c:v>9/13/2021 15:21</c:v>
                        </c:pt>
                        <c:pt idx="139">
                          <c:v>9/13/2021 15:21</c:v>
                        </c:pt>
                        <c:pt idx="140">
                          <c:v>9/13/2021 15:21</c:v>
                        </c:pt>
                        <c:pt idx="141">
                          <c:v>9/13/2021 15:21</c:v>
                        </c:pt>
                        <c:pt idx="142">
                          <c:v>9/13/2021 15:21</c:v>
                        </c:pt>
                        <c:pt idx="143">
                          <c:v>9/13/2021 15:21</c:v>
                        </c:pt>
                        <c:pt idx="144">
                          <c:v>9/13/2021 15:22</c:v>
                        </c:pt>
                        <c:pt idx="145">
                          <c:v>9/13/2021 15:22</c:v>
                        </c:pt>
                        <c:pt idx="146">
                          <c:v>9/13/2021 15:22</c:v>
                        </c:pt>
                        <c:pt idx="147">
                          <c:v>9/13/2021 15:22</c:v>
                        </c:pt>
                        <c:pt idx="148">
                          <c:v>9/13/2021 15:22</c:v>
                        </c:pt>
                        <c:pt idx="149">
                          <c:v>9/13/2021 15:22</c:v>
                        </c:pt>
                        <c:pt idx="150">
                          <c:v>9/13/2021 15:22</c:v>
                        </c:pt>
                        <c:pt idx="151">
                          <c:v>9/13/2021 15:22</c:v>
                        </c:pt>
                        <c:pt idx="152">
                          <c:v>9/13/2021 15:22</c:v>
                        </c:pt>
                        <c:pt idx="153">
                          <c:v>9/13/2021 15:22</c:v>
                        </c:pt>
                        <c:pt idx="154">
                          <c:v>9/13/2021 15:22</c:v>
                        </c:pt>
                        <c:pt idx="155">
                          <c:v>9/13/2021 15:22</c:v>
                        </c:pt>
                        <c:pt idx="156">
                          <c:v>9/13/2021 15:23</c:v>
                        </c:pt>
                        <c:pt idx="157">
                          <c:v>9/13/2021 15:23</c:v>
                        </c:pt>
                        <c:pt idx="158">
                          <c:v>9/13/2021 15:23</c:v>
                        </c:pt>
                        <c:pt idx="159">
                          <c:v>9/13/2021 15:23</c:v>
                        </c:pt>
                        <c:pt idx="160">
                          <c:v>9/13/2021 15:23</c:v>
                        </c:pt>
                        <c:pt idx="161">
                          <c:v>9/13/2021 15:23</c:v>
                        </c:pt>
                        <c:pt idx="162">
                          <c:v>9/13/2021 15:23</c:v>
                        </c:pt>
                        <c:pt idx="163">
                          <c:v>9/13/2021 15:23</c:v>
                        </c:pt>
                        <c:pt idx="164">
                          <c:v>9/13/2021 15:23</c:v>
                        </c:pt>
                        <c:pt idx="165">
                          <c:v>9/13/2021 15:23</c:v>
                        </c:pt>
                        <c:pt idx="166">
                          <c:v>9/13/2021 15:23</c:v>
                        </c:pt>
                        <c:pt idx="167">
                          <c:v>9/13/2021 15:23</c:v>
                        </c:pt>
                        <c:pt idx="168">
                          <c:v>9/13/2021 15:24</c:v>
                        </c:pt>
                        <c:pt idx="169">
                          <c:v>9/13/2021 15:24</c:v>
                        </c:pt>
                        <c:pt idx="170">
                          <c:v>9/13/2021 15:24</c:v>
                        </c:pt>
                        <c:pt idx="171">
                          <c:v>9/13/2021 15:24</c:v>
                        </c:pt>
                        <c:pt idx="172">
                          <c:v>9/13/2021 15:24</c:v>
                        </c:pt>
                        <c:pt idx="173">
                          <c:v>9/13/2021 15:24</c:v>
                        </c:pt>
                        <c:pt idx="174">
                          <c:v>9/13/2021 15:24</c:v>
                        </c:pt>
                        <c:pt idx="175">
                          <c:v>9/13/2021 15:24</c:v>
                        </c:pt>
                        <c:pt idx="176">
                          <c:v>9/13/2021 15:24</c:v>
                        </c:pt>
                        <c:pt idx="177">
                          <c:v>9/13/2021 15:24</c:v>
                        </c:pt>
                        <c:pt idx="178">
                          <c:v>9/13/2021 15:24</c:v>
                        </c:pt>
                        <c:pt idx="179">
                          <c:v>9/13/2021 15:24</c:v>
                        </c:pt>
                        <c:pt idx="180">
                          <c:v>9/13/2021 15:25</c:v>
                        </c:pt>
                        <c:pt idx="181">
                          <c:v>9/13/2021 15:25</c:v>
                        </c:pt>
                        <c:pt idx="182">
                          <c:v>9/13/2021 15:25</c:v>
                        </c:pt>
                        <c:pt idx="183">
                          <c:v>9/13/2021 15:25</c:v>
                        </c:pt>
                        <c:pt idx="184">
                          <c:v>9/13/2021 15:25</c:v>
                        </c:pt>
                        <c:pt idx="185">
                          <c:v>9/13/2021 15:25</c:v>
                        </c:pt>
                        <c:pt idx="186">
                          <c:v>9/13/2021 15:25</c:v>
                        </c:pt>
                        <c:pt idx="187">
                          <c:v>9/13/2021 15:25</c:v>
                        </c:pt>
                        <c:pt idx="188">
                          <c:v>9/13/2021 15:25</c:v>
                        </c:pt>
                        <c:pt idx="189">
                          <c:v>9/13/2021 15:25</c:v>
                        </c:pt>
                        <c:pt idx="190">
                          <c:v>9/13/2021 15:25</c:v>
                        </c:pt>
                        <c:pt idx="191">
                          <c:v>9/13/2021 15:25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DG_6a_2021_09_13!$H$2:$H$193</c15:sqref>
                        </c15:formulaRef>
                      </c:ext>
                    </c:extLst>
                    <c:numCache>
                      <c:formatCode>0</c:formatCode>
                      <c:ptCount val="192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CD7-4E46-A20F-5B743A5ED74E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C12B8-F039-4770-8FD4-B8BA60D08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733B8C12-2F10-4B13-A92C-5CA1C2413099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733B8C12-2F10-4B13-A92C-5CA1C2413099}" id="{DCBC92EC-547F-4107-8337-50AC94DE041A}">
    <text>Add mass of salt in grams</text>
  </threadedComment>
  <threadedComment ref="K5" dT="2020-11-09T19:28:27.98" personId="{733B8C12-2F10-4B13-A92C-5CA1C2413099}" id="{9EF7E975-72AD-4AD8-BEC7-9860B23AD1FB}">
    <text>Reach length (in meters)</text>
  </threadedComment>
  <threadedComment ref="K6" dT="2020-11-09T19:28:10.02" personId="{733B8C12-2F10-4B13-A92C-5CA1C2413099}" id="{EAA3324F-C1A7-4E9F-9B68-43BA4D7EB5EF}">
    <text>Median travel time = time at which 50% of the total mass has passed the sensor (column G).  It is obtained from the time series.</text>
  </threadedComment>
  <threadedComment ref="K7" dT="2021-04-07T17:22:38.54" personId="{733B8C12-2F10-4B13-A92C-5CA1C2413099}" id="{0B002DFE-7E77-4FF2-904C-C5E600BADEFA}">
    <text>Computed zeroth moment of the breakthrough curve</text>
  </threadedComment>
  <threadedComment ref="K8" dT="2021-04-07T17:22:53.10" personId="{733B8C12-2F10-4B13-A92C-5CA1C2413099}" id="{BA373772-E605-4D2A-9C24-152FFF9198E0}">
    <text>Computed first moment of the breakthrough curve</text>
  </threadedComment>
  <threadedComment ref="K9" dT="2021-04-07T17:23:07.52" personId="{733B8C12-2F10-4B13-A92C-5CA1C2413099}" id="{A44FF637-A34F-460D-93DA-17AD898053BE}">
    <text>mean travel time</text>
  </threadedComment>
  <threadedComment ref="K10" dT="2021-04-07T17:23:53.38" personId="{733B8C12-2F10-4B13-A92C-5CA1C2413099}" id="{3B589010-7B01-4E6E-80E3-D0FF2ED4C75A}">
    <text>Computed mean velocity</text>
  </threadedComment>
  <threadedComment ref="K11" dT="2021-04-07T17:24:11.61" personId="{733B8C12-2F10-4B13-A92C-5CA1C2413099}" id="{B4780135-A116-471B-BCAE-D57F578E7CDE}">
    <text>Computed median velocity</text>
  </threadedComment>
  <threadedComment ref="K12" dT="2021-04-07T17:24:23.49" personId="{733B8C12-2F10-4B13-A92C-5CA1C2413099}" id="{22ED4B94-F124-4074-B288-58112082A4B9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701E-D4CC-4EA8-B4DC-59DF3A412D9D}">
  <dimension ref="A1:Z2011"/>
  <sheetViews>
    <sheetView tabSelected="1" workbookViewId="0">
      <selection activeCell="D24" sqref="D24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44452.631944444445</v>
      </c>
      <c r="C2">
        <v>82</v>
      </c>
      <c r="D2" s="8">
        <f>C2-AVERAGE($C$2:$C$40)</f>
        <v>0.15128205128200989</v>
      </c>
      <c r="E2" s="8">
        <f>D2*0.51</f>
        <v>7.7153846153825048E-2</v>
      </c>
      <c r="F2" s="8">
        <f t="shared" ref="F2:F65" si="0">E2*A2</f>
        <v>0</v>
      </c>
      <c r="G2" s="8">
        <f>E2*5</f>
        <v>0.38576923076912523</v>
      </c>
      <c r="H2" s="6">
        <f t="shared" ref="H2:H65" si="1">A2</f>
        <v>0</v>
      </c>
    </row>
    <row r="3" spans="1:12" x14ac:dyDescent="0.25">
      <c r="A3" s="6">
        <v>5</v>
      </c>
      <c r="B3" s="7">
        <v>44452.632002314815</v>
      </c>
      <c r="C3">
        <v>82</v>
      </c>
      <c r="D3" s="8">
        <f>C3-AVERAGE($C$2:$C$40)</f>
        <v>0.15128205128200989</v>
      </c>
      <c r="E3" s="8">
        <f t="shared" ref="E3:E66" si="2">D3*0.51</f>
        <v>7.7153846153825048E-2</v>
      </c>
      <c r="F3" s="8">
        <f t="shared" si="0"/>
        <v>0.38576923076912523</v>
      </c>
      <c r="G3" s="8">
        <f>G2+E3*5</f>
        <v>0.77153846153825045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44452.632060185184</v>
      </c>
      <c r="C4">
        <v>82</v>
      </c>
      <c r="D4" s="8">
        <f t="shared" ref="D4:D67" si="3">C4-AVERAGE($C$2:$C$40)</f>
        <v>0.15128205128200989</v>
      </c>
      <c r="E4" s="8">
        <f t="shared" si="2"/>
        <v>7.7153846153825048E-2</v>
      </c>
      <c r="F4" s="8">
        <f t="shared" si="0"/>
        <v>0.77153846153825045</v>
      </c>
      <c r="G4" s="8">
        <f>G3+E4*5</f>
        <v>1.1573076923073757</v>
      </c>
      <c r="H4" s="6">
        <f t="shared" si="1"/>
        <v>10</v>
      </c>
      <c r="J4" s="12" t="s">
        <v>8</v>
      </c>
      <c r="K4" s="13">
        <v>200</v>
      </c>
      <c r="L4" s="12" t="s">
        <v>9</v>
      </c>
    </row>
    <row r="5" spans="1:12" x14ac:dyDescent="0.25">
      <c r="A5" s="6">
        <v>15</v>
      </c>
      <c r="B5" s="7">
        <v>44452.632118055553</v>
      </c>
      <c r="C5">
        <v>82</v>
      </c>
      <c r="D5" s="8">
        <f t="shared" si="3"/>
        <v>0.15128205128200989</v>
      </c>
      <c r="E5" s="8">
        <f t="shared" si="2"/>
        <v>7.7153846153825048E-2</v>
      </c>
      <c r="F5" s="8">
        <f t="shared" si="0"/>
        <v>1.1573076923073757</v>
      </c>
      <c r="G5" s="8">
        <f>G4+E5*5</f>
        <v>1.5430769230765009</v>
      </c>
      <c r="H5" s="6">
        <f t="shared" si="1"/>
        <v>15</v>
      </c>
      <c r="J5" s="14" t="s">
        <v>10</v>
      </c>
      <c r="K5" s="13">
        <v>14.6</v>
      </c>
      <c r="L5" s="15" t="s">
        <v>11</v>
      </c>
    </row>
    <row r="6" spans="1:12" ht="15.75" x14ac:dyDescent="0.3">
      <c r="A6" s="6">
        <v>20</v>
      </c>
      <c r="B6" s="7">
        <v>44452.632175925923</v>
      </c>
      <c r="C6">
        <v>82</v>
      </c>
      <c r="D6" s="8">
        <f t="shared" si="3"/>
        <v>0.15128205128200989</v>
      </c>
      <c r="E6" s="8">
        <f t="shared" si="2"/>
        <v>7.7153846153825048E-2</v>
      </c>
      <c r="F6" s="8">
        <f t="shared" si="0"/>
        <v>1.5430769230765009</v>
      </c>
      <c r="G6" s="8">
        <f>G5+E6*5</f>
        <v>1.9288461538456261</v>
      </c>
      <c r="H6" s="6">
        <f t="shared" si="1"/>
        <v>20</v>
      </c>
      <c r="J6" s="16" t="s">
        <v>12</v>
      </c>
      <c r="K6" s="17">
        <f>VLOOKUP(MAX(G:G)/2,$G:$H,2,TRUE)</f>
        <v>450</v>
      </c>
      <c r="L6" s="12" t="s">
        <v>13</v>
      </c>
    </row>
    <row r="7" spans="1:12" x14ac:dyDescent="0.25">
      <c r="A7" s="6">
        <v>25</v>
      </c>
      <c r="B7" s="7">
        <v>44452.632233796299</v>
      </c>
      <c r="C7">
        <v>82</v>
      </c>
      <c r="D7" s="8">
        <f t="shared" si="3"/>
        <v>0.15128205128200989</v>
      </c>
      <c r="E7" s="8">
        <f t="shared" si="2"/>
        <v>7.7153846153825048E-2</v>
      </c>
      <c r="F7" s="8">
        <f t="shared" si="0"/>
        <v>1.9288461538456263</v>
      </c>
      <c r="G7" s="8">
        <f>G6+E7*5</f>
        <v>2.3146153846147515</v>
      </c>
      <c r="H7" s="6">
        <f t="shared" si="1"/>
        <v>25</v>
      </c>
      <c r="J7" s="12" t="s">
        <v>14</v>
      </c>
      <c r="K7" s="18">
        <f>SUM(E2:E331)*(A3-A2)</f>
        <v>21758.502692307662</v>
      </c>
      <c r="L7" s="19" t="s">
        <v>15</v>
      </c>
    </row>
    <row r="8" spans="1:12" x14ac:dyDescent="0.25">
      <c r="A8" s="6">
        <v>30</v>
      </c>
      <c r="B8" s="7">
        <v>44452.632291666669</v>
      </c>
      <c r="C8">
        <v>82</v>
      </c>
      <c r="D8" s="8">
        <f t="shared" si="3"/>
        <v>0.15128205128200989</v>
      </c>
      <c r="E8" s="8">
        <f t="shared" si="2"/>
        <v>7.7153846153825048E-2</v>
      </c>
      <c r="F8" s="8">
        <f t="shared" si="0"/>
        <v>2.3146153846147515</v>
      </c>
      <c r="G8" s="8">
        <f t="shared" ref="G8:G71" si="4">G7+E8*5</f>
        <v>2.7003846153838769</v>
      </c>
      <c r="H8" s="6">
        <f t="shared" si="1"/>
        <v>30</v>
      </c>
      <c r="J8" s="12" t="s">
        <v>16</v>
      </c>
      <c r="K8" s="18">
        <f>SUM(F2:F331)*(A3-A2)</f>
        <v>10583748.323076911</v>
      </c>
      <c r="L8" s="19" t="s">
        <v>17</v>
      </c>
    </row>
    <row r="9" spans="1:12" x14ac:dyDescent="0.25">
      <c r="A9" s="6">
        <v>35</v>
      </c>
      <c r="B9" s="7">
        <v>44452.632349537038</v>
      </c>
      <c r="C9">
        <v>82</v>
      </c>
      <c r="D9" s="8">
        <f t="shared" si="3"/>
        <v>0.15128205128200989</v>
      </c>
      <c r="E9" s="8">
        <f t="shared" si="2"/>
        <v>7.7153846153825048E-2</v>
      </c>
      <c r="F9" s="8">
        <f t="shared" si="0"/>
        <v>2.7003846153838769</v>
      </c>
      <c r="G9" s="8">
        <f t="shared" si="4"/>
        <v>3.0861538461530023</v>
      </c>
      <c r="H9" s="6">
        <f t="shared" si="1"/>
        <v>35</v>
      </c>
      <c r="J9" s="20" t="s">
        <v>18</v>
      </c>
      <c r="K9" s="18">
        <f>K8/K7</f>
        <v>486.41896332409908</v>
      </c>
      <c r="L9" s="12" t="s">
        <v>13</v>
      </c>
    </row>
    <row r="10" spans="1:12" x14ac:dyDescent="0.25">
      <c r="A10" s="6">
        <v>40</v>
      </c>
      <c r="B10" s="7">
        <v>44452.632407407407</v>
      </c>
      <c r="C10">
        <v>81.900000000000006</v>
      </c>
      <c r="D10" s="8">
        <f t="shared" si="3"/>
        <v>5.1282051282015573E-2</v>
      </c>
      <c r="E10" s="8">
        <f t="shared" si="2"/>
        <v>2.6153846153827941E-2</v>
      </c>
      <c r="F10" s="8">
        <f t="shared" si="0"/>
        <v>1.0461538461531177</v>
      </c>
      <c r="G10" s="8">
        <f t="shared" si="4"/>
        <v>3.216923076922142</v>
      </c>
      <c r="H10" s="6">
        <f t="shared" si="1"/>
        <v>40</v>
      </c>
      <c r="J10" s="14" t="s">
        <v>19</v>
      </c>
      <c r="K10" s="21">
        <f>K5/K9</f>
        <v>3.0015277159891638E-2</v>
      </c>
      <c r="L10" s="15" t="s">
        <v>20</v>
      </c>
    </row>
    <row r="11" spans="1:12" x14ac:dyDescent="0.25">
      <c r="A11" s="6">
        <v>45</v>
      </c>
      <c r="B11" s="7">
        <v>44452.632465277777</v>
      </c>
      <c r="C11">
        <v>82</v>
      </c>
      <c r="D11" s="8">
        <f t="shared" si="3"/>
        <v>0.15128205128200989</v>
      </c>
      <c r="E11" s="8">
        <f t="shared" si="2"/>
        <v>7.7153846153825048E-2</v>
      </c>
      <c r="F11" s="8">
        <f t="shared" si="0"/>
        <v>3.4719230769221272</v>
      </c>
      <c r="G11" s="8">
        <f t="shared" si="4"/>
        <v>3.6026923076912674</v>
      </c>
      <c r="H11" s="6">
        <f t="shared" si="1"/>
        <v>45</v>
      </c>
      <c r="J11" s="14" t="s">
        <v>21</v>
      </c>
      <c r="K11" s="21">
        <f>K5/K6</f>
        <v>3.2444444444444442E-2</v>
      </c>
      <c r="L11" s="15" t="s">
        <v>20</v>
      </c>
    </row>
    <row r="12" spans="1:12" x14ac:dyDescent="0.25">
      <c r="A12" s="6">
        <v>50</v>
      </c>
      <c r="B12" s="7">
        <v>44452.632523148146</v>
      </c>
      <c r="C12">
        <v>82</v>
      </c>
      <c r="D12" s="8">
        <f t="shared" si="3"/>
        <v>0.15128205128200989</v>
      </c>
      <c r="E12" s="8">
        <f t="shared" si="2"/>
        <v>7.7153846153825048E-2</v>
      </c>
      <c r="F12" s="8">
        <f t="shared" si="0"/>
        <v>3.8576923076912526</v>
      </c>
      <c r="G12" s="8">
        <f t="shared" si="4"/>
        <v>3.9884615384603928</v>
      </c>
      <c r="H12" s="6">
        <f t="shared" si="1"/>
        <v>50</v>
      </c>
      <c r="J12" s="12" t="s">
        <v>22</v>
      </c>
      <c r="K12" s="22">
        <f>K4*1000/K7</f>
        <v>9.1918089598466022</v>
      </c>
      <c r="L12" s="12" t="s">
        <v>23</v>
      </c>
    </row>
    <row r="13" spans="1:12" x14ac:dyDescent="0.25">
      <c r="A13" s="6">
        <v>55</v>
      </c>
      <c r="B13" s="7">
        <v>44452.632581018515</v>
      </c>
      <c r="C13">
        <v>82</v>
      </c>
      <c r="D13" s="8">
        <f t="shared" si="3"/>
        <v>0.15128205128200989</v>
      </c>
      <c r="E13" s="8">
        <f t="shared" si="2"/>
        <v>7.7153846153825048E-2</v>
      </c>
      <c r="F13" s="8">
        <f t="shared" si="0"/>
        <v>4.2434615384603775</v>
      </c>
      <c r="G13" s="8">
        <f t="shared" si="4"/>
        <v>4.3742307692295181</v>
      </c>
      <c r="H13" s="6">
        <f t="shared" si="1"/>
        <v>55</v>
      </c>
    </row>
    <row r="14" spans="1:12" x14ac:dyDescent="0.25">
      <c r="A14" s="6">
        <v>60</v>
      </c>
      <c r="B14" s="7">
        <v>44452.632638888892</v>
      </c>
      <c r="C14">
        <v>81.900000000000006</v>
      </c>
      <c r="D14" s="8">
        <f t="shared" si="3"/>
        <v>5.1282051282015573E-2</v>
      </c>
      <c r="E14" s="8">
        <f t="shared" si="2"/>
        <v>2.6153846153827941E-2</v>
      </c>
      <c r="F14" s="8">
        <f t="shared" si="0"/>
        <v>1.5692307692296765</v>
      </c>
      <c r="G14" s="8">
        <f t="shared" si="4"/>
        <v>4.5049999999986579</v>
      </c>
      <c r="H14" s="6">
        <f t="shared" si="1"/>
        <v>60</v>
      </c>
    </row>
    <row r="15" spans="1:12" x14ac:dyDescent="0.25">
      <c r="A15" s="6">
        <v>65</v>
      </c>
      <c r="B15" s="7">
        <v>44452.632696759261</v>
      </c>
      <c r="C15">
        <v>81.900000000000006</v>
      </c>
      <c r="D15" s="8">
        <f t="shared" si="3"/>
        <v>5.1282051282015573E-2</v>
      </c>
      <c r="E15" s="8">
        <f t="shared" si="2"/>
        <v>2.6153846153827941E-2</v>
      </c>
      <c r="F15" s="8">
        <f t="shared" si="0"/>
        <v>1.6999999999988162</v>
      </c>
      <c r="G15" s="8">
        <f t="shared" si="4"/>
        <v>4.6357692307677976</v>
      </c>
      <c r="H15" s="6">
        <f t="shared" si="1"/>
        <v>65</v>
      </c>
    </row>
    <row r="16" spans="1:12" x14ac:dyDescent="0.25">
      <c r="A16" s="6">
        <v>70</v>
      </c>
      <c r="B16" s="7">
        <v>44452.632754629631</v>
      </c>
      <c r="C16">
        <v>81.8</v>
      </c>
      <c r="D16" s="8">
        <f t="shared" si="3"/>
        <v>-4.8717948717992954E-2</v>
      </c>
      <c r="E16" s="8">
        <f t="shared" si="2"/>
        <v>-2.4846153846176406E-2</v>
      </c>
      <c r="F16" s="8">
        <f t="shared" si="0"/>
        <v>-1.7392307692323483</v>
      </c>
      <c r="G16" s="8">
        <f t="shared" si="4"/>
        <v>4.5115384615369152</v>
      </c>
      <c r="H16" s="6">
        <f t="shared" si="1"/>
        <v>70</v>
      </c>
    </row>
    <row r="17" spans="1:16" x14ac:dyDescent="0.25">
      <c r="A17" s="6">
        <v>75</v>
      </c>
      <c r="B17" s="7">
        <v>44452.6328125</v>
      </c>
      <c r="C17">
        <v>81.7</v>
      </c>
      <c r="D17" s="8">
        <f t="shared" si="3"/>
        <v>-0.14871794871798727</v>
      </c>
      <c r="E17" s="8">
        <f t="shared" si="2"/>
        <v>-7.5846153846173506E-2</v>
      </c>
      <c r="F17" s="8">
        <f t="shared" si="0"/>
        <v>-5.6884615384630131</v>
      </c>
      <c r="G17" s="8">
        <f t="shared" si="4"/>
        <v>4.132307692306048</v>
      </c>
      <c r="H17" s="6">
        <f t="shared" si="1"/>
        <v>75</v>
      </c>
    </row>
    <row r="18" spans="1:16" x14ac:dyDescent="0.25">
      <c r="A18" s="6">
        <v>80</v>
      </c>
      <c r="B18" s="7">
        <v>44452.632870370369</v>
      </c>
      <c r="C18">
        <v>81.7</v>
      </c>
      <c r="D18" s="8">
        <f t="shared" si="3"/>
        <v>-0.14871794871798727</v>
      </c>
      <c r="E18" s="8">
        <f t="shared" si="2"/>
        <v>-7.5846153846173506E-2</v>
      </c>
      <c r="F18" s="8">
        <f t="shared" si="0"/>
        <v>-6.0676923076938802</v>
      </c>
      <c r="G18" s="8">
        <f t="shared" si="4"/>
        <v>3.7530769230751804</v>
      </c>
      <c r="H18" s="6">
        <f t="shared" si="1"/>
        <v>80</v>
      </c>
    </row>
    <row r="19" spans="1:16" x14ac:dyDescent="0.25">
      <c r="A19" s="6">
        <v>85</v>
      </c>
      <c r="B19" s="7">
        <v>44452.632928240739</v>
      </c>
      <c r="C19">
        <v>81.7</v>
      </c>
      <c r="D19" s="8">
        <f t="shared" si="3"/>
        <v>-0.14871794871798727</v>
      </c>
      <c r="E19" s="8">
        <f t="shared" si="2"/>
        <v>-7.5846153846173506E-2</v>
      </c>
      <c r="F19" s="8">
        <f t="shared" si="0"/>
        <v>-6.4469230769247483</v>
      </c>
      <c r="G19" s="8">
        <f t="shared" si="4"/>
        <v>3.3738461538443127</v>
      </c>
      <c r="H19" s="6">
        <f t="shared" si="1"/>
        <v>85</v>
      </c>
    </row>
    <row r="20" spans="1:16" x14ac:dyDescent="0.25">
      <c r="A20" s="6">
        <v>90</v>
      </c>
      <c r="B20" s="7">
        <v>44452.632986111108</v>
      </c>
      <c r="C20">
        <v>81.7</v>
      </c>
      <c r="D20" s="8">
        <f t="shared" si="3"/>
        <v>-0.14871794871798727</v>
      </c>
      <c r="E20" s="8">
        <f t="shared" si="2"/>
        <v>-7.5846153846173506E-2</v>
      </c>
      <c r="F20" s="8">
        <f t="shared" si="0"/>
        <v>-6.8261538461556155</v>
      </c>
      <c r="G20" s="8">
        <f t="shared" si="4"/>
        <v>2.9946153846134451</v>
      </c>
      <c r="H20" s="6">
        <f t="shared" si="1"/>
        <v>90</v>
      </c>
    </row>
    <row r="21" spans="1:16" x14ac:dyDescent="0.25">
      <c r="A21" s="6">
        <v>95</v>
      </c>
      <c r="B21" s="7">
        <v>44452.633043981485</v>
      </c>
      <c r="C21">
        <v>81.7</v>
      </c>
      <c r="D21" s="8">
        <f t="shared" si="3"/>
        <v>-0.14871794871798727</v>
      </c>
      <c r="E21" s="8">
        <f t="shared" si="2"/>
        <v>-7.5846153846173506E-2</v>
      </c>
      <c r="F21" s="8">
        <f t="shared" si="0"/>
        <v>-7.2053846153864827</v>
      </c>
      <c r="G21" s="8">
        <f t="shared" si="4"/>
        <v>2.6153846153825775</v>
      </c>
      <c r="H21" s="6">
        <f t="shared" si="1"/>
        <v>95</v>
      </c>
    </row>
    <row r="22" spans="1:16" x14ac:dyDescent="0.25">
      <c r="A22" s="6">
        <v>100</v>
      </c>
      <c r="B22" s="7">
        <v>44452.633101851854</v>
      </c>
      <c r="C22">
        <v>81.8</v>
      </c>
      <c r="D22" s="8">
        <f t="shared" si="3"/>
        <v>-4.8717948717992954E-2</v>
      </c>
      <c r="E22" s="8">
        <f t="shared" si="2"/>
        <v>-2.4846153846176406E-2</v>
      </c>
      <c r="F22" s="8">
        <f t="shared" si="0"/>
        <v>-2.4846153846176406</v>
      </c>
      <c r="G22" s="8">
        <f t="shared" si="4"/>
        <v>2.4911538461516956</v>
      </c>
      <c r="H22" s="6">
        <f t="shared" si="1"/>
        <v>100</v>
      </c>
    </row>
    <row r="23" spans="1:16" x14ac:dyDescent="0.25">
      <c r="A23" s="6">
        <v>105</v>
      </c>
      <c r="B23" s="7">
        <v>44452.633159722223</v>
      </c>
      <c r="C23">
        <v>81.8</v>
      </c>
      <c r="D23" s="8">
        <f t="shared" si="3"/>
        <v>-4.8717948717992954E-2</v>
      </c>
      <c r="E23" s="8">
        <f t="shared" si="2"/>
        <v>-2.4846153846176406E-2</v>
      </c>
      <c r="F23" s="8">
        <f t="shared" si="0"/>
        <v>-2.6088461538485226</v>
      </c>
      <c r="G23" s="8">
        <f t="shared" si="4"/>
        <v>2.3669230769208136</v>
      </c>
      <c r="H23" s="6">
        <f t="shared" si="1"/>
        <v>105</v>
      </c>
    </row>
    <row r="24" spans="1:16" x14ac:dyDescent="0.25">
      <c r="A24" s="6">
        <v>110</v>
      </c>
      <c r="B24" s="7">
        <v>44452.633217592593</v>
      </c>
      <c r="C24">
        <v>81.900000000000006</v>
      </c>
      <c r="D24" s="8">
        <f t="shared" si="3"/>
        <v>5.1282051282015573E-2</v>
      </c>
      <c r="E24" s="8">
        <f t="shared" si="2"/>
        <v>2.6153846153827941E-2</v>
      </c>
      <c r="F24" s="8">
        <f t="shared" si="0"/>
        <v>2.8769230769210736</v>
      </c>
      <c r="G24" s="8">
        <f t="shared" si="4"/>
        <v>2.4976923076899533</v>
      </c>
      <c r="H24" s="6">
        <f t="shared" si="1"/>
        <v>110</v>
      </c>
    </row>
    <row r="25" spans="1:16" x14ac:dyDescent="0.25">
      <c r="A25" s="6">
        <v>115</v>
      </c>
      <c r="B25" s="7">
        <v>44452.633275462962</v>
      </c>
      <c r="C25">
        <v>81.900000000000006</v>
      </c>
      <c r="D25" s="8">
        <f t="shared" si="3"/>
        <v>5.1282051282015573E-2</v>
      </c>
      <c r="E25" s="8">
        <f t="shared" si="2"/>
        <v>2.6153846153827941E-2</v>
      </c>
      <c r="F25" s="8">
        <f t="shared" si="0"/>
        <v>3.0076923076902133</v>
      </c>
      <c r="G25" s="8">
        <f t="shared" si="4"/>
        <v>2.628461538459093</v>
      </c>
      <c r="H25" s="6">
        <f t="shared" si="1"/>
        <v>115</v>
      </c>
    </row>
    <row r="26" spans="1:16" x14ac:dyDescent="0.25">
      <c r="A26" s="6">
        <v>120</v>
      </c>
      <c r="B26" s="7">
        <v>44452.633333333331</v>
      </c>
      <c r="C26">
        <v>81.8</v>
      </c>
      <c r="D26" s="8">
        <f t="shared" si="3"/>
        <v>-4.8717948717992954E-2</v>
      </c>
      <c r="E26" s="8">
        <f t="shared" si="2"/>
        <v>-2.4846153846176406E-2</v>
      </c>
      <c r="F26" s="8">
        <f t="shared" si="0"/>
        <v>-2.9815384615411689</v>
      </c>
      <c r="G26" s="8">
        <f t="shared" si="4"/>
        <v>2.5042307692282111</v>
      </c>
      <c r="H26" s="6">
        <f t="shared" si="1"/>
        <v>120</v>
      </c>
    </row>
    <row r="27" spans="1:16" x14ac:dyDescent="0.25">
      <c r="A27" s="6">
        <v>125</v>
      </c>
      <c r="B27" s="7">
        <v>44452.633391203701</v>
      </c>
      <c r="C27">
        <v>81.8</v>
      </c>
      <c r="D27" s="8">
        <f t="shared" si="3"/>
        <v>-4.8717948717992954E-2</v>
      </c>
      <c r="E27" s="8">
        <f t="shared" si="2"/>
        <v>-2.4846153846176406E-2</v>
      </c>
      <c r="F27" s="8">
        <f t="shared" si="0"/>
        <v>-3.1057692307720508</v>
      </c>
      <c r="G27" s="8">
        <f t="shared" si="4"/>
        <v>2.3799999999973291</v>
      </c>
      <c r="H27" s="6">
        <f t="shared" si="1"/>
        <v>125</v>
      </c>
    </row>
    <row r="28" spans="1:16" x14ac:dyDescent="0.25">
      <c r="A28" s="6">
        <v>130</v>
      </c>
      <c r="B28" s="7">
        <v>44452.633449074077</v>
      </c>
      <c r="C28">
        <v>81.8</v>
      </c>
      <c r="D28" s="8">
        <f t="shared" si="3"/>
        <v>-4.8717948717992954E-2</v>
      </c>
      <c r="E28" s="8">
        <f t="shared" si="2"/>
        <v>-2.4846153846176406E-2</v>
      </c>
      <c r="F28" s="8">
        <f t="shared" si="0"/>
        <v>-3.2300000000029327</v>
      </c>
      <c r="G28" s="8">
        <f t="shared" si="4"/>
        <v>2.2557692307664472</v>
      </c>
      <c r="H28" s="6">
        <f t="shared" si="1"/>
        <v>130</v>
      </c>
    </row>
    <row r="29" spans="1:16" x14ac:dyDescent="0.25">
      <c r="A29" s="6">
        <v>135</v>
      </c>
      <c r="B29" s="7">
        <v>44452.633506944447</v>
      </c>
      <c r="C29">
        <v>81.7</v>
      </c>
      <c r="D29" s="8">
        <f t="shared" si="3"/>
        <v>-0.14871794871798727</v>
      </c>
      <c r="E29" s="8">
        <f t="shared" si="2"/>
        <v>-7.5846153846173506E-2</v>
      </c>
      <c r="F29" s="8">
        <f t="shared" si="0"/>
        <v>-10.239230769233423</v>
      </c>
      <c r="G29" s="8">
        <f t="shared" si="4"/>
        <v>1.8765384615355796</v>
      </c>
      <c r="H29" s="6">
        <f t="shared" si="1"/>
        <v>135</v>
      </c>
    </row>
    <row r="30" spans="1:16" x14ac:dyDescent="0.25">
      <c r="A30" s="6">
        <v>140</v>
      </c>
      <c r="B30" s="7">
        <v>44452.633564814816</v>
      </c>
      <c r="C30">
        <v>81.8</v>
      </c>
      <c r="D30" s="8">
        <f t="shared" si="3"/>
        <v>-4.8717948717992954E-2</v>
      </c>
      <c r="E30" s="8">
        <f t="shared" si="2"/>
        <v>-2.4846153846176406E-2</v>
      </c>
      <c r="F30" s="8">
        <f t="shared" si="0"/>
        <v>-3.4784615384646966</v>
      </c>
      <c r="G30" s="8">
        <f t="shared" si="4"/>
        <v>1.7523076923046976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44452.633622685185</v>
      </c>
      <c r="C31">
        <v>81.7</v>
      </c>
      <c r="D31" s="8">
        <f t="shared" si="3"/>
        <v>-0.14871794871798727</v>
      </c>
      <c r="E31" s="8">
        <f t="shared" si="2"/>
        <v>-7.5846153846173506E-2</v>
      </c>
      <c r="F31" s="8">
        <f t="shared" si="0"/>
        <v>-10.997692307695159</v>
      </c>
      <c r="G31" s="8">
        <f t="shared" si="4"/>
        <v>1.37307692307383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44452.633680555555</v>
      </c>
      <c r="C32">
        <v>81.8</v>
      </c>
      <c r="D32" s="8">
        <f t="shared" si="3"/>
        <v>-4.8717948717992954E-2</v>
      </c>
      <c r="E32" s="8">
        <f t="shared" si="2"/>
        <v>-2.4846153846176406E-2</v>
      </c>
      <c r="F32" s="8">
        <f t="shared" si="0"/>
        <v>-3.726923076926461</v>
      </c>
      <c r="G32" s="8">
        <f t="shared" si="4"/>
        <v>1.2488461538429481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44452.633738425924</v>
      </c>
      <c r="C33">
        <v>81.8</v>
      </c>
      <c r="D33" s="8">
        <f t="shared" si="3"/>
        <v>-4.8717948717992954E-2</v>
      </c>
      <c r="E33" s="8">
        <f t="shared" si="2"/>
        <v>-2.4846153846176406E-2</v>
      </c>
      <c r="F33" s="8">
        <f t="shared" si="0"/>
        <v>-3.8511538461573429</v>
      </c>
      <c r="G33" s="8">
        <f t="shared" si="4"/>
        <v>1.1246153846120661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44452.633796296293</v>
      </c>
      <c r="C34">
        <v>81.8</v>
      </c>
      <c r="D34" s="8">
        <f t="shared" si="3"/>
        <v>-4.8717948717992954E-2</v>
      </c>
      <c r="E34" s="8">
        <f t="shared" si="2"/>
        <v>-2.4846153846176406E-2</v>
      </c>
      <c r="F34" s="8">
        <f t="shared" si="0"/>
        <v>-3.9753846153882249</v>
      </c>
      <c r="G34" s="8">
        <f t="shared" si="4"/>
        <v>1.0003846153811842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44452.63385416667</v>
      </c>
      <c r="C35">
        <v>81.8</v>
      </c>
      <c r="D35" s="8">
        <f t="shared" si="3"/>
        <v>-4.8717948717992954E-2</v>
      </c>
      <c r="E35" s="8">
        <f t="shared" si="2"/>
        <v>-2.4846153846176406E-2</v>
      </c>
      <c r="F35" s="8">
        <f t="shared" si="0"/>
        <v>-4.0996153846191072</v>
      </c>
      <c r="G35" s="8">
        <f t="shared" si="4"/>
        <v>0.87615384615030212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44452.633912037039</v>
      </c>
      <c r="C36">
        <v>81.8</v>
      </c>
      <c r="D36" s="8">
        <f t="shared" si="3"/>
        <v>-4.8717948717992954E-2</v>
      </c>
      <c r="E36" s="8">
        <f t="shared" si="2"/>
        <v>-2.4846153846176406E-2</v>
      </c>
      <c r="F36" s="8">
        <f t="shared" si="0"/>
        <v>-4.2238461538499887</v>
      </c>
      <c r="G36" s="8">
        <f t="shared" si="4"/>
        <v>0.75192307691942006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44452.633969907409</v>
      </c>
      <c r="C37">
        <v>81.7</v>
      </c>
      <c r="D37" s="8">
        <f t="shared" si="3"/>
        <v>-0.14871794871798727</v>
      </c>
      <c r="E37" s="8">
        <f t="shared" si="2"/>
        <v>-7.5846153846173506E-2</v>
      </c>
      <c r="F37" s="8">
        <f t="shared" si="0"/>
        <v>-13.273076923080364</v>
      </c>
      <c r="G37" s="8">
        <f t="shared" si="4"/>
        <v>0.37269230768855255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44452.634027777778</v>
      </c>
      <c r="C38">
        <v>81.8</v>
      </c>
      <c r="D38" s="8">
        <f t="shared" si="3"/>
        <v>-4.8717948717992954E-2</v>
      </c>
      <c r="E38" s="8">
        <f t="shared" si="2"/>
        <v>-2.4846153846176406E-2</v>
      </c>
      <c r="F38" s="8">
        <f t="shared" si="0"/>
        <v>-4.4723076923117535</v>
      </c>
      <c r="G38" s="8">
        <f t="shared" si="4"/>
        <v>0.24846153845767052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44452.634085648147</v>
      </c>
      <c r="C39">
        <v>81.8</v>
      </c>
      <c r="D39" s="8">
        <f t="shared" si="3"/>
        <v>-4.8717948717992954E-2</v>
      </c>
      <c r="E39" s="8">
        <f t="shared" si="2"/>
        <v>-2.4846153846176406E-2</v>
      </c>
      <c r="F39" s="8">
        <f t="shared" si="0"/>
        <v>-4.596538461542635</v>
      </c>
      <c r="G39" s="8">
        <f t="shared" si="4"/>
        <v>0.1242307692267885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44452.634143518517</v>
      </c>
      <c r="C40">
        <v>81.8</v>
      </c>
      <c r="D40" s="8">
        <f t="shared" si="3"/>
        <v>-4.8717948717992954E-2</v>
      </c>
      <c r="E40" s="8">
        <f t="shared" si="2"/>
        <v>-2.4846153846176406E-2</v>
      </c>
      <c r="F40" s="8">
        <f t="shared" si="0"/>
        <v>-4.7207692307735174</v>
      </c>
      <c r="G40" s="8">
        <f t="shared" si="4"/>
        <v>-4.0935310696710303E-12</v>
      </c>
      <c r="H40" s="6">
        <f t="shared" si="1"/>
        <v>190</v>
      </c>
    </row>
    <row r="41" spans="1:26" x14ac:dyDescent="0.25">
      <c r="A41" s="6">
        <v>195</v>
      </c>
      <c r="B41" s="7">
        <v>44452.634201388886</v>
      </c>
      <c r="C41">
        <v>81.8</v>
      </c>
      <c r="D41" s="8">
        <f t="shared" si="3"/>
        <v>-4.8717948717992954E-2</v>
      </c>
      <c r="E41" s="8">
        <f t="shared" si="2"/>
        <v>-2.4846153846176406E-2</v>
      </c>
      <c r="F41" s="8">
        <f t="shared" si="0"/>
        <v>-4.8450000000043989</v>
      </c>
      <c r="G41" s="8">
        <f t="shared" si="4"/>
        <v>-0.12423076923497556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44452.634259259263</v>
      </c>
      <c r="C42">
        <v>82</v>
      </c>
      <c r="D42" s="8">
        <f t="shared" si="3"/>
        <v>0.15128205128200989</v>
      </c>
      <c r="E42" s="8">
        <f t="shared" si="2"/>
        <v>7.7153846153825048E-2</v>
      </c>
      <c r="F42" s="8">
        <f t="shared" si="0"/>
        <v>15.43076923076501</v>
      </c>
      <c r="G42" s="8">
        <f t="shared" si="4"/>
        <v>0.26153846153414967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44452.634317129632</v>
      </c>
      <c r="C43">
        <v>82.1</v>
      </c>
      <c r="D43" s="8">
        <f t="shared" si="3"/>
        <v>0.2512820512820042</v>
      </c>
      <c r="E43" s="8">
        <f t="shared" si="2"/>
        <v>0.12815384615382214</v>
      </c>
      <c r="F43" s="8">
        <f t="shared" si="0"/>
        <v>26.271538461533538</v>
      </c>
      <c r="G43" s="8">
        <f t="shared" si="4"/>
        <v>0.90230769230326024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44452.634375000001</v>
      </c>
      <c r="C44">
        <v>82.4</v>
      </c>
      <c r="D44" s="8">
        <f t="shared" si="3"/>
        <v>0.55128205128201557</v>
      </c>
      <c r="E44" s="8">
        <f t="shared" si="2"/>
        <v>0.28115384615382794</v>
      </c>
      <c r="F44" s="8">
        <f t="shared" si="0"/>
        <v>59.042307692303865</v>
      </c>
      <c r="G44" s="8">
        <f t="shared" si="4"/>
        <v>2.3080769230723996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7">
        <v>44452.634432870371</v>
      </c>
      <c r="C45">
        <v>83</v>
      </c>
      <c r="D45" s="8">
        <f t="shared" si="3"/>
        <v>1.1512820512820099</v>
      </c>
      <c r="E45" s="8">
        <f t="shared" si="2"/>
        <v>0.58715384615382504</v>
      </c>
      <c r="F45" s="8">
        <f t="shared" si="0"/>
        <v>126.23807692307238</v>
      </c>
      <c r="G45" s="8">
        <f t="shared" si="4"/>
        <v>5.2438461538415249</v>
      </c>
      <c r="H45" s="6">
        <f t="shared" si="1"/>
        <v>215</v>
      </c>
    </row>
    <row r="46" spans="1:26" x14ac:dyDescent="0.25">
      <c r="A46" s="6">
        <v>220</v>
      </c>
      <c r="B46" s="7">
        <v>44452.63449074074</v>
      </c>
      <c r="C46">
        <v>83.7</v>
      </c>
      <c r="D46" s="8">
        <f t="shared" si="3"/>
        <v>1.8512820512820127</v>
      </c>
      <c r="E46" s="8">
        <f t="shared" si="2"/>
        <v>0.94415384615382647</v>
      </c>
      <c r="F46" s="8">
        <f t="shared" si="0"/>
        <v>207.71384615384181</v>
      </c>
      <c r="G46" s="8">
        <f t="shared" si="4"/>
        <v>9.9646153846106564</v>
      </c>
      <c r="H46" s="6">
        <f t="shared" si="1"/>
        <v>220</v>
      </c>
    </row>
    <row r="47" spans="1:26" x14ac:dyDescent="0.25">
      <c r="A47" s="6">
        <v>225</v>
      </c>
      <c r="B47" s="7">
        <v>44452.634548611109</v>
      </c>
      <c r="C47">
        <v>84.6</v>
      </c>
      <c r="D47" s="8">
        <f t="shared" si="3"/>
        <v>2.7512820512820042</v>
      </c>
      <c r="E47" s="8">
        <f t="shared" si="2"/>
        <v>1.4031538461538222</v>
      </c>
      <c r="F47" s="8">
        <f t="shared" si="0"/>
        <v>315.70961538461</v>
      </c>
      <c r="G47" s="8">
        <f t="shared" si="4"/>
        <v>16.980384615379769</v>
      </c>
      <c r="H47" s="6">
        <f t="shared" si="1"/>
        <v>225</v>
      </c>
    </row>
    <row r="48" spans="1:26" x14ac:dyDescent="0.25">
      <c r="A48" s="6">
        <v>230</v>
      </c>
      <c r="B48" s="7">
        <v>44452.634606481479</v>
      </c>
      <c r="C48">
        <v>86</v>
      </c>
      <c r="D48" s="8">
        <f t="shared" si="3"/>
        <v>4.1512820512820099</v>
      </c>
      <c r="E48" s="8">
        <f t="shared" si="2"/>
        <v>2.1171538461538253</v>
      </c>
      <c r="F48" s="8">
        <f t="shared" si="0"/>
        <v>486.94538461537979</v>
      </c>
      <c r="G48" s="8">
        <f t="shared" si="4"/>
        <v>27.566153846148897</v>
      </c>
      <c r="H48" s="6">
        <f t="shared" si="1"/>
        <v>230</v>
      </c>
    </row>
    <row r="49" spans="1:8" x14ac:dyDescent="0.25">
      <c r="A49" s="6">
        <v>235</v>
      </c>
      <c r="B49" s="7">
        <v>44452.634664351855</v>
      </c>
      <c r="C49">
        <v>87.9</v>
      </c>
      <c r="D49" s="8">
        <f t="shared" si="3"/>
        <v>6.0512820512820156</v>
      </c>
      <c r="E49" s="8">
        <f t="shared" si="2"/>
        <v>3.0861538461538278</v>
      </c>
      <c r="F49" s="8">
        <f t="shared" si="0"/>
        <v>725.24615384614958</v>
      </c>
      <c r="G49" s="8">
        <f t="shared" si="4"/>
        <v>42.996923076918037</v>
      </c>
      <c r="H49" s="6">
        <f t="shared" si="1"/>
        <v>235</v>
      </c>
    </row>
    <row r="50" spans="1:8" x14ac:dyDescent="0.25">
      <c r="A50" s="6">
        <v>240</v>
      </c>
      <c r="B50" s="7">
        <v>44452.634722222225</v>
      </c>
      <c r="C50">
        <v>90.2</v>
      </c>
      <c r="D50" s="8">
        <f t="shared" si="3"/>
        <v>8.3512820512820127</v>
      </c>
      <c r="E50" s="8">
        <f t="shared" si="2"/>
        <v>4.2591538461538265</v>
      </c>
      <c r="F50" s="8">
        <f t="shared" si="0"/>
        <v>1022.1969230769183</v>
      </c>
      <c r="G50" s="8">
        <f t="shared" si="4"/>
        <v>64.292692307687162</v>
      </c>
      <c r="H50" s="6">
        <f t="shared" si="1"/>
        <v>240</v>
      </c>
    </row>
    <row r="51" spans="1:8" x14ac:dyDescent="0.25">
      <c r="A51" s="6">
        <v>245</v>
      </c>
      <c r="B51" s="7">
        <v>44452.634780092594</v>
      </c>
      <c r="C51">
        <v>92.9</v>
      </c>
      <c r="D51" s="8">
        <f t="shared" si="3"/>
        <v>11.051282051282016</v>
      </c>
      <c r="E51" s="8">
        <f t="shared" si="2"/>
        <v>5.6361538461538281</v>
      </c>
      <c r="F51" s="8">
        <f t="shared" si="0"/>
        <v>1380.8576923076878</v>
      </c>
      <c r="G51" s="8">
        <f t="shared" si="4"/>
        <v>92.473461538456306</v>
      </c>
      <c r="H51" s="6">
        <f t="shared" si="1"/>
        <v>245</v>
      </c>
    </row>
    <row r="52" spans="1:8" x14ac:dyDescent="0.25">
      <c r="A52" s="6">
        <v>250</v>
      </c>
      <c r="B52" s="7">
        <v>44452.634837962964</v>
      </c>
      <c r="C52">
        <v>97.1</v>
      </c>
      <c r="D52" s="8">
        <f t="shared" si="3"/>
        <v>15.251282051282004</v>
      </c>
      <c r="E52" s="8">
        <f t="shared" si="2"/>
        <v>7.7781538461538222</v>
      </c>
      <c r="F52" s="8">
        <f t="shared" si="0"/>
        <v>1944.5384615384555</v>
      </c>
      <c r="G52" s="8">
        <f t="shared" si="4"/>
        <v>131.3642307692254</v>
      </c>
      <c r="H52" s="6">
        <f t="shared" si="1"/>
        <v>250</v>
      </c>
    </row>
    <row r="53" spans="1:8" x14ac:dyDescent="0.25">
      <c r="A53" s="6">
        <v>255</v>
      </c>
      <c r="B53" s="7">
        <v>44452.634895833333</v>
      </c>
      <c r="C53">
        <v>101.3</v>
      </c>
      <c r="D53" s="8">
        <f t="shared" si="3"/>
        <v>19.451282051282007</v>
      </c>
      <c r="E53" s="8">
        <f t="shared" si="2"/>
        <v>9.9201538461538235</v>
      </c>
      <c r="F53" s="8">
        <f t="shared" si="0"/>
        <v>2529.6392307692249</v>
      </c>
      <c r="G53" s="8">
        <f t="shared" si="4"/>
        <v>180.96499999999452</v>
      </c>
      <c r="H53" s="6">
        <f t="shared" si="1"/>
        <v>255</v>
      </c>
    </row>
    <row r="54" spans="1:8" x14ac:dyDescent="0.25">
      <c r="A54" s="6">
        <v>260</v>
      </c>
      <c r="B54" s="7">
        <v>44452.634953703702</v>
      </c>
      <c r="C54">
        <v>105.3</v>
      </c>
      <c r="D54" s="8">
        <f t="shared" si="3"/>
        <v>23.451282051282007</v>
      </c>
      <c r="E54" s="8">
        <f t="shared" si="2"/>
        <v>11.960153846153824</v>
      </c>
      <c r="F54" s="8">
        <f t="shared" si="0"/>
        <v>3109.6399999999944</v>
      </c>
      <c r="G54" s="8">
        <f t="shared" si="4"/>
        <v>240.76576923076362</v>
      </c>
      <c r="H54" s="6">
        <f t="shared" si="1"/>
        <v>260</v>
      </c>
    </row>
    <row r="55" spans="1:8" x14ac:dyDescent="0.25">
      <c r="A55" s="6">
        <v>265</v>
      </c>
      <c r="B55" s="7">
        <v>44452.635011574072</v>
      </c>
      <c r="C55">
        <v>109.6</v>
      </c>
      <c r="D55" s="8">
        <f t="shared" si="3"/>
        <v>27.751282051282004</v>
      </c>
      <c r="E55" s="8">
        <f t="shared" si="2"/>
        <v>14.153153846153822</v>
      </c>
      <c r="F55" s="8">
        <f t="shared" si="0"/>
        <v>3750.5857692307627</v>
      </c>
      <c r="G55" s="8">
        <f t="shared" si="4"/>
        <v>311.5315384615327</v>
      </c>
      <c r="H55" s="6">
        <f t="shared" si="1"/>
        <v>265</v>
      </c>
    </row>
    <row r="56" spans="1:8" x14ac:dyDescent="0.25">
      <c r="A56" s="6">
        <v>270</v>
      </c>
      <c r="B56" s="7">
        <v>44452.635069444441</v>
      </c>
      <c r="C56">
        <v>115.7</v>
      </c>
      <c r="D56" s="8">
        <f t="shared" si="3"/>
        <v>33.851282051282013</v>
      </c>
      <c r="E56" s="8">
        <f t="shared" si="2"/>
        <v>17.264153846153828</v>
      </c>
      <c r="F56" s="8">
        <f t="shared" si="0"/>
        <v>4661.3215384615332</v>
      </c>
      <c r="G56" s="8">
        <f t="shared" si="4"/>
        <v>397.85230769230185</v>
      </c>
      <c r="H56" s="6">
        <f t="shared" si="1"/>
        <v>270</v>
      </c>
    </row>
    <row r="57" spans="1:8" x14ac:dyDescent="0.25">
      <c r="A57" s="6">
        <v>275</v>
      </c>
      <c r="B57" s="7">
        <v>44452.635127314818</v>
      </c>
      <c r="C57">
        <v>122.8</v>
      </c>
      <c r="D57" s="8">
        <f t="shared" si="3"/>
        <v>40.951282051282007</v>
      </c>
      <c r="E57" s="8">
        <f t="shared" si="2"/>
        <v>20.885153846153823</v>
      </c>
      <c r="F57" s="8">
        <f t="shared" si="0"/>
        <v>5743.4173076923016</v>
      </c>
      <c r="G57" s="8">
        <f t="shared" si="4"/>
        <v>502.27807692307096</v>
      </c>
      <c r="H57" s="6">
        <f t="shared" si="1"/>
        <v>275</v>
      </c>
    </row>
    <row r="58" spans="1:8" x14ac:dyDescent="0.25">
      <c r="A58" s="6">
        <v>280</v>
      </c>
      <c r="B58" s="7">
        <v>44452.635185185187</v>
      </c>
      <c r="C58">
        <v>129.19999999999999</v>
      </c>
      <c r="D58" s="8">
        <f t="shared" si="3"/>
        <v>47.351282051281999</v>
      </c>
      <c r="E58" s="8">
        <f t="shared" si="2"/>
        <v>24.149153846153819</v>
      </c>
      <c r="F58" s="8">
        <f t="shared" si="0"/>
        <v>6761.7630769230691</v>
      </c>
      <c r="G58" s="8">
        <f t="shared" si="4"/>
        <v>623.02384615384005</v>
      </c>
      <c r="H58" s="6">
        <f t="shared" si="1"/>
        <v>280</v>
      </c>
    </row>
    <row r="59" spans="1:8" x14ac:dyDescent="0.25">
      <c r="A59" s="6">
        <v>285</v>
      </c>
      <c r="B59" s="7">
        <v>44452.635243055556</v>
      </c>
      <c r="C59">
        <v>136.19999999999999</v>
      </c>
      <c r="D59" s="8">
        <f t="shared" si="3"/>
        <v>54.351282051281999</v>
      </c>
      <c r="E59" s="8">
        <f t="shared" si="2"/>
        <v>27.719153846153819</v>
      </c>
      <c r="F59" s="8">
        <f t="shared" si="0"/>
        <v>7899.9588461538387</v>
      </c>
      <c r="G59" s="8">
        <f t="shared" si="4"/>
        <v>761.61961538460912</v>
      </c>
      <c r="H59" s="6">
        <f t="shared" si="1"/>
        <v>285</v>
      </c>
    </row>
    <row r="60" spans="1:8" x14ac:dyDescent="0.25">
      <c r="A60" s="6">
        <v>290</v>
      </c>
      <c r="B60" s="7">
        <v>44452.635300925926</v>
      </c>
      <c r="C60">
        <v>143.30000000000001</v>
      </c>
      <c r="D60" s="8">
        <f t="shared" si="3"/>
        <v>61.451282051282021</v>
      </c>
      <c r="E60" s="8">
        <f t="shared" si="2"/>
        <v>31.340153846153832</v>
      </c>
      <c r="F60" s="8">
        <f t="shared" si="0"/>
        <v>9088.6446153846118</v>
      </c>
      <c r="G60" s="8">
        <f t="shared" si="4"/>
        <v>918.32038461537832</v>
      </c>
      <c r="H60" s="6">
        <f t="shared" si="1"/>
        <v>290</v>
      </c>
    </row>
    <row r="61" spans="1:8" x14ac:dyDescent="0.25">
      <c r="A61" s="6">
        <v>295</v>
      </c>
      <c r="B61" s="7">
        <v>44452.635358796295</v>
      </c>
      <c r="C61">
        <v>151.6</v>
      </c>
      <c r="D61" s="8">
        <f t="shared" si="3"/>
        <v>69.751282051282004</v>
      </c>
      <c r="E61" s="8">
        <f t="shared" si="2"/>
        <v>35.573153846153822</v>
      </c>
      <c r="F61" s="8">
        <f t="shared" si="0"/>
        <v>10494.080384615378</v>
      </c>
      <c r="G61" s="8">
        <f t="shared" si="4"/>
        <v>1096.1861538461474</v>
      </c>
      <c r="H61" s="6">
        <f t="shared" si="1"/>
        <v>295</v>
      </c>
    </row>
    <row r="62" spans="1:8" x14ac:dyDescent="0.25">
      <c r="A62" s="6">
        <v>300</v>
      </c>
      <c r="B62" s="7">
        <v>44452.635416666664</v>
      </c>
      <c r="C62">
        <v>158.69999999999999</v>
      </c>
      <c r="D62" s="8">
        <f t="shared" si="3"/>
        <v>76.851282051281999</v>
      </c>
      <c r="E62" s="8">
        <f t="shared" si="2"/>
        <v>39.194153846153817</v>
      </c>
      <c r="F62" s="8">
        <f t="shared" si="0"/>
        <v>11758.246153846145</v>
      </c>
      <c r="G62" s="8">
        <f t="shared" si="4"/>
        <v>1292.1569230769164</v>
      </c>
      <c r="H62" s="6">
        <f t="shared" si="1"/>
        <v>300</v>
      </c>
    </row>
    <row r="63" spans="1:8" x14ac:dyDescent="0.25">
      <c r="A63" s="6">
        <v>305</v>
      </c>
      <c r="B63" s="7">
        <v>44452.635474537034</v>
      </c>
      <c r="C63">
        <v>165.5</v>
      </c>
      <c r="D63" s="8">
        <f t="shared" si="3"/>
        <v>83.65128205128201</v>
      </c>
      <c r="E63" s="8">
        <f t="shared" si="2"/>
        <v>42.662153846153828</v>
      </c>
      <c r="F63" s="8">
        <f t="shared" si="0"/>
        <v>13011.956923076918</v>
      </c>
      <c r="G63" s="8">
        <f t="shared" si="4"/>
        <v>1505.4676923076856</v>
      </c>
      <c r="H63" s="6">
        <f t="shared" si="1"/>
        <v>305</v>
      </c>
    </row>
    <row r="64" spans="1:8" x14ac:dyDescent="0.25">
      <c r="A64" s="6">
        <v>310</v>
      </c>
      <c r="B64" s="7">
        <v>44452.63553240741</v>
      </c>
      <c r="C64">
        <v>171</v>
      </c>
      <c r="D64" s="8">
        <f t="shared" si="3"/>
        <v>89.15128205128201</v>
      </c>
      <c r="E64" s="8">
        <f t="shared" si="2"/>
        <v>45.467153846153828</v>
      </c>
      <c r="F64" s="8">
        <f t="shared" si="0"/>
        <v>14094.817692307686</v>
      </c>
      <c r="G64" s="8">
        <f t="shared" si="4"/>
        <v>1732.8034615384547</v>
      </c>
      <c r="H64" s="6">
        <f t="shared" si="1"/>
        <v>310</v>
      </c>
    </row>
    <row r="65" spans="1:8" x14ac:dyDescent="0.25">
      <c r="A65" s="6">
        <v>315</v>
      </c>
      <c r="B65" s="7">
        <v>44452.63559027778</v>
      </c>
      <c r="C65">
        <v>177</v>
      </c>
      <c r="D65" s="8">
        <f t="shared" si="3"/>
        <v>95.15128205128201</v>
      </c>
      <c r="E65" s="8">
        <f t="shared" si="2"/>
        <v>48.527153846153823</v>
      </c>
      <c r="F65" s="8">
        <f t="shared" si="0"/>
        <v>15286.053461538455</v>
      </c>
      <c r="G65" s="8">
        <f t="shared" si="4"/>
        <v>1975.4392307692237</v>
      </c>
      <c r="H65" s="6">
        <f t="shared" si="1"/>
        <v>315</v>
      </c>
    </row>
    <row r="66" spans="1:8" x14ac:dyDescent="0.25">
      <c r="A66" s="6">
        <v>320</v>
      </c>
      <c r="B66" s="7">
        <v>44452.635648148149</v>
      </c>
      <c r="C66">
        <v>185</v>
      </c>
      <c r="D66" s="8">
        <f t="shared" si="3"/>
        <v>103.15128205128201</v>
      </c>
      <c r="E66" s="8">
        <f t="shared" si="2"/>
        <v>52.607153846153828</v>
      </c>
      <c r="F66" s="8">
        <f t="shared" ref="F66:F129" si="5">E66*A66</f>
        <v>16834.289230769224</v>
      </c>
      <c r="G66" s="8">
        <f t="shared" si="4"/>
        <v>2238.4749999999931</v>
      </c>
      <c r="H66" s="6">
        <f t="shared" ref="H66:H129" si="6">A66</f>
        <v>320</v>
      </c>
    </row>
    <row r="67" spans="1:8" x14ac:dyDescent="0.25">
      <c r="A67" s="6">
        <v>325</v>
      </c>
      <c r="B67" s="7">
        <v>44452.635706018518</v>
      </c>
      <c r="C67">
        <v>194.7</v>
      </c>
      <c r="D67" s="8">
        <f t="shared" si="3"/>
        <v>112.851282051282</v>
      </c>
      <c r="E67" s="8">
        <f t="shared" ref="E67:E130" si="7">D67*0.51</f>
        <v>57.554153846153824</v>
      </c>
      <c r="F67" s="8">
        <f t="shared" si="5"/>
        <v>18705.099999999991</v>
      </c>
      <c r="G67" s="8">
        <f t="shared" si="4"/>
        <v>2526.2457692307621</v>
      </c>
      <c r="H67" s="6">
        <f t="shared" si="6"/>
        <v>325</v>
      </c>
    </row>
    <row r="68" spans="1:8" x14ac:dyDescent="0.25">
      <c r="A68" s="6">
        <v>330</v>
      </c>
      <c r="B68" s="7">
        <v>44452.635763888888</v>
      </c>
      <c r="C68">
        <v>198.7</v>
      </c>
      <c r="D68" s="8">
        <f t="shared" ref="D68:D131" si="8">C68-AVERAGE($C$2:$C$40)</f>
        <v>116.851282051282</v>
      </c>
      <c r="E68" s="8">
        <f t="shared" si="7"/>
        <v>59.594153846153823</v>
      </c>
      <c r="F68" s="8">
        <f t="shared" si="5"/>
        <v>19666.070769230762</v>
      </c>
      <c r="G68" s="8">
        <f t="shared" si="4"/>
        <v>2824.2165384615314</v>
      </c>
      <c r="H68" s="6">
        <f t="shared" si="6"/>
        <v>330</v>
      </c>
    </row>
    <row r="69" spans="1:8" x14ac:dyDescent="0.25">
      <c r="A69" s="6">
        <v>335</v>
      </c>
      <c r="B69" s="7">
        <v>44452.635821759257</v>
      </c>
      <c r="C69">
        <v>200.2</v>
      </c>
      <c r="D69" s="8">
        <f t="shared" si="8"/>
        <v>118.351282051282</v>
      </c>
      <c r="E69" s="8">
        <f t="shared" si="7"/>
        <v>60.359153846153824</v>
      </c>
      <c r="F69" s="8">
        <f t="shared" si="5"/>
        <v>20220.316538461531</v>
      </c>
      <c r="G69" s="8">
        <f t="shared" si="4"/>
        <v>3126.0123076923005</v>
      </c>
      <c r="H69" s="6">
        <f t="shared" si="6"/>
        <v>335</v>
      </c>
    </row>
    <row r="70" spans="1:8" x14ac:dyDescent="0.25">
      <c r="A70" s="6">
        <v>340</v>
      </c>
      <c r="B70" s="7">
        <v>44452.635879629626</v>
      </c>
      <c r="C70">
        <v>204.1</v>
      </c>
      <c r="D70" s="8">
        <f t="shared" si="8"/>
        <v>122.251282051282</v>
      </c>
      <c r="E70" s="8">
        <f t="shared" si="7"/>
        <v>62.348153846153821</v>
      </c>
      <c r="F70" s="8">
        <f t="shared" si="5"/>
        <v>21198.372307692298</v>
      </c>
      <c r="G70" s="8">
        <f t="shared" si="4"/>
        <v>3437.7530769230698</v>
      </c>
      <c r="H70" s="6">
        <f t="shared" si="6"/>
        <v>340</v>
      </c>
    </row>
    <row r="71" spans="1:8" x14ac:dyDescent="0.25">
      <c r="A71" s="6">
        <v>345</v>
      </c>
      <c r="B71" s="7">
        <v>44452.635937500003</v>
      </c>
      <c r="C71">
        <v>208.3</v>
      </c>
      <c r="D71" s="8">
        <f t="shared" si="8"/>
        <v>126.45128205128202</v>
      </c>
      <c r="E71" s="8">
        <f t="shared" si="7"/>
        <v>64.490153846153831</v>
      </c>
      <c r="F71" s="8">
        <f t="shared" si="5"/>
        <v>22249.103076923071</v>
      </c>
      <c r="G71" s="8">
        <f t="shared" si="4"/>
        <v>3760.2038461538391</v>
      </c>
      <c r="H71" s="6">
        <f t="shared" si="6"/>
        <v>345</v>
      </c>
    </row>
    <row r="72" spans="1:8" x14ac:dyDescent="0.25">
      <c r="A72" s="6">
        <v>350</v>
      </c>
      <c r="B72" s="7">
        <v>44452.635995370372</v>
      </c>
      <c r="C72">
        <v>212</v>
      </c>
      <c r="D72" s="8">
        <f t="shared" si="8"/>
        <v>130.15128205128201</v>
      </c>
      <c r="E72" s="8">
        <f t="shared" si="7"/>
        <v>66.377153846153831</v>
      </c>
      <c r="F72" s="8">
        <f t="shared" si="5"/>
        <v>23232.003846153842</v>
      </c>
      <c r="G72" s="8">
        <f t="shared" ref="G72:G135" si="9">G71+E72*5</f>
        <v>4092.0896153846084</v>
      </c>
      <c r="H72" s="6">
        <f t="shared" si="6"/>
        <v>350</v>
      </c>
    </row>
    <row r="73" spans="1:8" x14ac:dyDescent="0.25">
      <c r="A73" s="6">
        <v>355</v>
      </c>
      <c r="B73" s="7">
        <v>44452.636053240742</v>
      </c>
      <c r="C73">
        <v>215.4</v>
      </c>
      <c r="D73" s="8">
        <f t="shared" si="8"/>
        <v>133.55128205128202</v>
      </c>
      <c r="E73" s="8">
        <f t="shared" si="7"/>
        <v>68.111153846153826</v>
      </c>
      <c r="F73" s="8">
        <f t="shared" si="5"/>
        <v>24179.459615384607</v>
      </c>
      <c r="G73" s="8">
        <f t="shared" si="9"/>
        <v>4432.6453846153772</v>
      </c>
      <c r="H73" s="6">
        <f t="shared" si="6"/>
        <v>355</v>
      </c>
    </row>
    <row r="74" spans="1:8" x14ac:dyDescent="0.25">
      <c r="A74" s="6">
        <v>360</v>
      </c>
      <c r="B74" s="7">
        <v>44452.636111111111</v>
      </c>
      <c r="C74">
        <v>217.7</v>
      </c>
      <c r="D74" s="8">
        <f t="shared" si="8"/>
        <v>135.851282051282</v>
      </c>
      <c r="E74" s="8">
        <f t="shared" si="7"/>
        <v>69.284153846153814</v>
      </c>
      <c r="F74" s="8">
        <f t="shared" si="5"/>
        <v>24942.295384615372</v>
      </c>
      <c r="G74" s="8">
        <f t="shared" si="9"/>
        <v>4779.0661538461463</v>
      </c>
      <c r="H74" s="6">
        <f t="shared" si="6"/>
        <v>360</v>
      </c>
    </row>
    <row r="75" spans="1:8" x14ac:dyDescent="0.25">
      <c r="A75" s="6">
        <v>365</v>
      </c>
      <c r="B75" s="7">
        <v>44452.63616898148</v>
      </c>
      <c r="C75">
        <v>219.8</v>
      </c>
      <c r="D75" s="8">
        <f t="shared" si="8"/>
        <v>137.95128205128202</v>
      </c>
      <c r="E75" s="8">
        <f t="shared" si="7"/>
        <v>70.355153846153826</v>
      </c>
      <c r="F75" s="8">
        <f t="shared" si="5"/>
        <v>25679.631153846145</v>
      </c>
      <c r="G75" s="8">
        <f t="shared" si="9"/>
        <v>5130.8419230769159</v>
      </c>
      <c r="H75" s="6">
        <f t="shared" si="6"/>
        <v>365</v>
      </c>
    </row>
    <row r="76" spans="1:8" x14ac:dyDescent="0.25">
      <c r="A76" s="6">
        <v>370</v>
      </c>
      <c r="B76" s="7">
        <v>44452.63622685185</v>
      </c>
      <c r="C76">
        <v>220.9</v>
      </c>
      <c r="D76" s="8">
        <f t="shared" si="8"/>
        <v>139.05128205128202</v>
      </c>
      <c r="E76" s="8">
        <f t="shared" si="7"/>
        <v>70.916153846153833</v>
      </c>
      <c r="F76" s="8">
        <f t="shared" si="5"/>
        <v>26238.97692307692</v>
      </c>
      <c r="G76" s="8">
        <f t="shared" si="9"/>
        <v>5485.4226923076849</v>
      </c>
      <c r="H76" s="6">
        <f t="shared" si="6"/>
        <v>370</v>
      </c>
    </row>
    <row r="77" spans="1:8" x14ac:dyDescent="0.25">
      <c r="A77" s="6">
        <v>375</v>
      </c>
      <c r="B77" s="7">
        <v>44452.636284722219</v>
      </c>
      <c r="C77">
        <v>222.2</v>
      </c>
      <c r="D77" s="8">
        <f t="shared" si="8"/>
        <v>140.351282051282</v>
      </c>
      <c r="E77" s="8">
        <f t="shared" si="7"/>
        <v>71.579153846153815</v>
      </c>
      <c r="F77" s="8">
        <f t="shared" si="5"/>
        <v>26842.182692307681</v>
      </c>
      <c r="G77" s="8">
        <f t="shared" si="9"/>
        <v>5843.3184615384544</v>
      </c>
      <c r="H77" s="6">
        <f t="shared" si="6"/>
        <v>375</v>
      </c>
    </row>
    <row r="78" spans="1:8" x14ac:dyDescent="0.25">
      <c r="A78" s="6">
        <v>380</v>
      </c>
      <c r="B78" s="7">
        <v>44452.636342592596</v>
      </c>
      <c r="C78">
        <v>222.7</v>
      </c>
      <c r="D78" s="8">
        <f t="shared" si="8"/>
        <v>140.851282051282</v>
      </c>
      <c r="E78" s="8">
        <f t="shared" si="7"/>
        <v>71.834153846153825</v>
      </c>
      <c r="F78" s="8">
        <f t="shared" si="5"/>
        <v>27296.978461538452</v>
      </c>
      <c r="G78" s="8">
        <f t="shared" si="9"/>
        <v>6202.4892307692235</v>
      </c>
      <c r="H78" s="6">
        <f t="shared" si="6"/>
        <v>380</v>
      </c>
    </row>
    <row r="79" spans="1:8" x14ac:dyDescent="0.25">
      <c r="A79" s="6">
        <v>385</v>
      </c>
      <c r="B79" s="7">
        <v>44452.636400462965</v>
      </c>
      <c r="C79">
        <v>222.8</v>
      </c>
      <c r="D79" s="8">
        <f t="shared" si="8"/>
        <v>140.95128205128202</v>
      </c>
      <c r="E79" s="8">
        <f t="shared" si="7"/>
        <v>71.885153846153827</v>
      </c>
      <c r="F79" s="8">
        <f t="shared" si="5"/>
        <v>27675.784230769223</v>
      </c>
      <c r="G79" s="8">
        <f t="shared" si="9"/>
        <v>6561.9149999999927</v>
      </c>
      <c r="H79" s="6">
        <f t="shared" si="6"/>
        <v>385</v>
      </c>
    </row>
    <row r="80" spans="1:8" x14ac:dyDescent="0.25">
      <c r="A80" s="6">
        <v>390</v>
      </c>
      <c r="B80" s="7">
        <v>44452.636458333334</v>
      </c>
      <c r="C80">
        <v>222.2</v>
      </c>
      <c r="D80" s="8">
        <f t="shared" si="8"/>
        <v>140.351282051282</v>
      </c>
      <c r="E80" s="8">
        <f t="shared" si="7"/>
        <v>71.579153846153815</v>
      </c>
      <c r="F80" s="8">
        <f t="shared" si="5"/>
        <v>27915.869999999988</v>
      </c>
      <c r="G80" s="8">
        <f t="shared" si="9"/>
        <v>6919.8107692307622</v>
      </c>
      <c r="H80" s="6">
        <f t="shared" si="6"/>
        <v>390</v>
      </c>
    </row>
    <row r="81" spans="1:8" x14ac:dyDescent="0.25">
      <c r="A81" s="6">
        <v>395</v>
      </c>
      <c r="B81" s="7">
        <v>44452.636516203704</v>
      </c>
      <c r="C81">
        <v>221.3</v>
      </c>
      <c r="D81" s="8">
        <f t="shared" si="8"/>
        <v>139.45128205128202</v>
      </c>
      <c r="E81" s="8">
        <f t="shared" si="7"/>
        <v>71.120153846153826</v>
      </c>
      <c r="F81" s="8">
        <f t="shared" si="5"/>
        <v>28092.460769230762</v>
      </c>
      <c r="G81" s="8">
        <f t="shared" si="9"/>
        <v>7275.4115384615316</v>
      </c>
      <c r="H81" s="6">
        <f t="shared" si="6"/>
        <v>395</v>
      </c>
    </row>
    <row r="82" spans="1:8" x14ac:dyDescent="0.25">
      <c r="A82" s="6">
        <v>400</v>
      </c>
      <c r="B82" s="7">
        <v>44452.636574074073</v>
      </c>
      <c r="C82">
        <v>220.2</v>
      </c>
      <c r="D82" s="8">
        <f t="shared" si="8"/>
        <v>138.351282051282</v>
      </c>
      <c r="E82" s="8">
        <f t="shared" si="7"/>
        <v>70.559153846153819</v>
      </c>
      <c r="F82" s="8">
        <f t="shared" si="5"/>
        <v>28223.661538461529</v>
      </c>
      <c r="G82" s="8">
        <f t="shared" si="9"/>
        <v>7628.2073076923007</v>
      </c>
      <c r="H82" s="6">
        <f t="shared" si="6"/>
        <v>400</v>
      </c>
    </row>
    <row r="83" spans="1:8" x14ac:dyDescent="0.25">
      <c r="A83" s="6">
        <v>405</v>
      </c>
      <c r="B83" s="7">
        <v>44452.636631944442</v>
      </c>
      <c r="C83">
        <v>218.7</v>
      </c>
      <c r="D83" s="8">
        <f t="shared" si="8"/>
        <v>136.851282051282</v>
      </c>
      <c r="E83" s="8">
        <f t="shared" si="7"/>
        <v>69.794153846153819</v>
      </c>
      <c r="F83" s="8">
        <f t="shared" si="5"/>
        <v>28266.632307692296</v>
      </c>
      <c r="G83" s="8">
        <f t="shared" si="9"/>
        <v>7977.17807692307</v>
      </c>
      <c r="H83" s="6">
        <f t="shared" si="6"/>
        <v>405</v>
      </c>
    </row>
    <row r="84" spans="1:8" x14ac:dyDescent="0.25">
      <c r="A84" s="6">
        <v>410</v>
      </c>
      <c r="B84" s="7">
        <v>44452.636689814812</v>
      </c>
      <c r="C84">
        <v>216.8</v>
      </c>
      <c r="D84" s="8">
        <f t="shared" si="8"/>
        <v>134.95128205128202</v>
      </c>
      <c r="E84" s="8">
        <f t="shared" si="7"/>
        <v>68.825153846153839</v>
      </c>
      <c r="F84" s="8">
        <f t="shared" si="5"/>
        <v>28218.313076923074</v>
      </c>
      <c r="G84" s="8">
        <f t="shared" si="9"/>
        <v>8321.3038461538399</v>
      </c>
      <c r="H84" s="6">
        <f t="shared" si="6"/>
        <v>410</v>
      </c>
    </row>
    <row r="85" spans="1:8" x14ac:dyDescent="0.25">
      <c r="A85" s="6">
        <v>415</v>
      </c>
      <c r="B85" s="7">
        <v>44452.636747685188</v>
      </c>
      <c r="C85">
        <v>214.8</v>
      </c>
      <c r="D85" s="8">
        <f t="shared" si="8"/>
        <v>132.95128205128202</v>
      </c>
      <c r="E85" s="8">
        <f t="shared" si="7"/>
        <v>67.805153846153829</v>
      </c>
      <c r="F85" s="8">
        <f t="shared" si="5"/>
        <v>28139.138846153837</v>
      </c>
      <c r="G85" s="8">
        <f t="shared" si="9"/>
        <v>8660.3296153846095</v>
      </c>
      <c r="H85" s="6">
        <f t="shared" si="6"/>
        <v>415</v>
      </c>
    </row>
    <row r="86" spans="1:8" x14ac:dyDescent="0.25">
      <c r="A86" s="6">
        <v>420</v>
      </c>
      <c r="B86" s="7">
        <v>44452.636805555558</v>
      </c>
      <c r="C86">
        <v>212.7</v>
      </c>
      <c r="D86" s="8">
        <f t="shared" si="8"/>
        <v>130.851282051282</v>
      </c>
      <c r="E86" s="8">
        <f t="shared" si="7"/>
        <v>66.734153846153816</v>
      </c>
      <c r="F86" s="8">
        <f t="shared" si="5"/>
        <v>28028.344615384602</v>
      </c>
      <c r="G86" s="8">
        <f t="shared" si="9"/>
        <v>8994.0003846153777</v>
      </c>
      <c r="H86" s="6">
        <f t="shared" si="6"/>
        <v>420</v>
      </c>
    </row>
    <row r="87" spans="1:8" x14ac:dyDescent="0.25">
      <c r="A87" s="6">
        <v>425</v>
      </c>
      <c r="B87" s="7">
        <v>44452.636863425927</v>
      </c>
      <c r="C87">
        <v>210.4</v>
      </c>
      <c r="D87" s="8">
        <f t="shared" si="8"/>
        <v>128.55128205128202</v>
      </c>
      <c r="E87" s="8">
        <f t="shared" si="7"/>
        <v>65.561153846153829</v>
      </c>
      <c r="F87" s="8">
        <f t="shared" si="5"/>
        <v>27863.490384615376</v>
      </c>
      <c r="G87" s="8">
        <f t="shared" si="9"/>
        <v>9321.8061538461461</v>
      </c>
      <c r="H87" s="6">
        <f t="shared" si="6"/>
        <v>425</v>
      </c>
    </row>
    <row r="88" spans="1:8" x14ac:dyDescent="0.25">
      <c r="A88" s="6">
        <v>430</v>
      </c>
      <c r="B88" s="7">
        <v>44452.636921296296</v>
      </c>
      <c r="C88">
        <v>208.3</v>
      </c>
      <c r="D88" s="8">
        <f t="shared" si="8"/>
        <v>126.45128205128202</v>
      </c>
      <c r="E88" s="8">
        <f t="shared" si="7"/>
        <v>64.490153846153831</v>
      </c>
      <c r="F88" s="8">
        <f t="shared" si="5"/>
        <v>27730.766153846147</v>
      </c>
      <c r="G88" s="8">
        <f t="shared" si="9"/>
        <v>9644.256923076915</v>
      </c>
      <c r="H88" s="6">
        <f t="shared" si="6"/>
        <v>430</v>
      </c>
    </row>
    <row r="89" spans="1:8" x14ac:dyDescent="0.25">
      <c r="A89" s="6">
        <v>435</v>
      </c>
      <c r="B89" s="7">
        <v>44452.636979166666</v>
      </c>
      <c r="C89">
        <v>206</v>
      </c>
      <c r="D89" s="8">
        <f t="shared" si="8"/>
        <v>124.15128205128201</v>
      </c>
      <c r="E89" s="8">
        <f t="shared" si="7"/>
        <v>63.317153846153829</v>
      </c>
      <c r="F89" s="8">
        <f t="shared" si="5"/>
        <v>27542.961923076917</v>
      </c>
      <c r="G89" s="8">
        <f t="shared" si="9"/>
        <v>9960.842692307684</v>
      </c>
      <c r="H89" s="6">
        <f t="shared" si="6"/>
        <v>435</v>
      </c>
    </row>
    <row r="90" spans="1:8" x14ac:dyDescent="0.25">
      <c r="A90" s="6">
        <v>440</v>
      </c>
      <c r="B90" s="7">
        <v>44452.637037037035</v>
      </c>
      <c r="C90">
        <v>203.7</v>
      </c>
      <c r="D90" s="8">
        <f t="shared" si="8"/>
        <v>121.851282051282</v>
      </c>
      <c r="E90" s="8">
        <f t="shared" si="7"/>
        <v>62.14415384615382</v>
      </c>
      <c r="F90" s="8">
        <f t="shared" si="5"/>
        <v>27343.42769230768</v>
      </c>
      <c r="G90" s="8">
        <f t="shared" si="9"/>
        <v>10271.563461538453</v>
      </c>
      <c r="H90" s="6">
        <f t="shared" si="6"/>
        <v>440</v>
      </c>
    </row>
    <row r="91" spans="1:8" x14ac:dyDescent="0.25">
      <c r="A91" s="6">
        <v>445</v>
      </c>
      <c r="B91" s="7">
        <v>44452.637094907404</v>
      </c>
      <c r="C91">
        <v>201.5</v>
      </c>
      <c r="D91" s="8">
        <f t="shared" si="8"/>
        <v>119.65128205128201</v>
      </c>
      <c r="E91" s="8">
        <f t="shared" si="7"/>
        <v>61.022153846153827</v>
      </c>
      <c r="F91" s="8">
        <f t="shared" si="5"/>
        <v>27154.858461538453</v>
      </c>
      <c r="G91" s="8">
        <f t="shared" si="9"/>
        <v>10576.674230769222</v>
      </c>
      <c r="H91" s="6">
        <f t="shared" si="6"/>
        <v>445</v>
      </c>
    </row>
    <row r="92" spans="1:8" x14ac:dyDescent="0.25">
      <c r="A92" s="6">
        <v>450</v>
      </c>
      <c r="B92" s="7">
        <v>44452.637152777781</v>
      </c>
      <c r="C92">
        <v>199.4</v>
      </c>
      <c r="D92" s="8">
        <f t="shared" si="8"/>
        <v>117.55128205128202</v>
      </c>
      <c r="E92" s="8">
        <f t="shared" si="7"/>
        <v>59.951153846153829</v>
      </c>
      <c r="F92" s="8">
        <f t="shared" si="5"/>
        <v>26978.019230769223</v>
      </c>
      <c r="G92" s="8">
        <f t="shared" si="9"/>
        <v>10876.429999999991</v>
      </c>
      <c r="H92" s="6">
        <f t="shared" si="6"/>
        <v>450</v>
      </c>
    </row>
    <row r="93" spans="1:8" x14ac:dyDescent="0.25">
      <c r="A93" s="6">
        <v>455</v>
      </c>
      <c r="B93" s="7">
        <v>44452.63721064815</v>
      </c>
      <c r="C93">
        <v>197.4</v>
      </c>
      <c r="D93" s="8">
        <f t="shared" si="8"/>
        <v>115.55128205128202</v>
      </c>
      <c r="E93" s="8">
        <f t="shared" si="7"/>
        <v>58.931153846153826</v>
      </c>
      <c r="F93" s="8">
        <f t="shared" si="5"/>
        <v>26813.674999999992</v>
      </c>
      <c r="G93" s="8">
        <f t="shared" si="9"/>
        <v>11171.08576923076</v>
      </c>
      <c r="H93" s="6">
        <f t="shared" si="6"/>
        <v>455</v>
      </c>
    </row>
    <row r="94" spans="1:8" x14ac:dyDescent="0.25">
      <c r="A94" s="6">
        <v>460</v>
      </c>
      <c r="B94" s="7">
        <v>44452.63726851852</v>
      </c>
      <c r="C94">
        <v>195.4</v>
      </c>
      <c r="D94" s="8">
        <f t="shared" si="8"/>
        <v>113.55128205128202</v>
      </c>
      <c r="E94" s="8">
        <f t="shared" si="7"/>
        <v>57.91115384615383</v>
      </c>
      <c r="F94" s="8">
        <f t="shared" si="5"/>
        <v>26639.130769230764</v>
      </c>
      <c r="G94" s="8">
        <f t="shared" si="9"/>
        <v>11460.641538461528</v>
      </c>
      <c r="H94" s="6">
        <f t="shared" si="6"/>
        <v>460</v>
      </c>
    </row>
    <row r="95" spans="1:8" x14ac:dyDescent="0.25">
      <c r="A95" s="6">
        <v>465</v>
      </c>
      <c r="B95" s="7">
        <v>44452.637326388889</v>
      </c>
      <c r="C95">
        <v>193.1</v>
      </c>
      <c r="D95" s="8">
        <f t="shared" si="8"/>
        <v>111.251282051282</v>
      </c>
      <c r="E95" s="8">
        <f t="shared" si="7"/>
        <v>56.738153846153821</v>
      </c>
      <c r="F95" s="8">
        <f t="shared" si="5"/>
        <v>26383.241538461527</v>
      </c>
      <c r="G95" s="8">
        <f t="shared" si="9"/>
        <v>11744.332307692297</v>
      </c>
      <c r="H95" s="6">
        <f t="shared" si="6"/>
        <v>465</v>
      </c>
    </row>
    <row r="96" spans="1:8" x14ac:dyDescent="0.25">
      <c r="A96" s="6">
        <v>470</v>
      </c>
      <c r="B96" s="7">
        <v>44452.637384259258</v>
      </c>
      <c r="C96">
        <v>190.6</v>
      </c>
      <c r="D96" s="8">
        <f t="shared" si="8"/>
        <v>108.751282051282</v>
      </c>
      <c r="E96" s="8">
        <f t="shared" si="7"/>
        <v>55.463153846153823</v>
      </c>
      <c r="F96" s="8">
        <f t="shared" si="5"/>
        <v>26067.682307692296</v>
      </c>
      <c r="G96" s="8">
        <f t="shared" si="9"/>
        <v>12021.648076923066</v>
      </c>
      <c r="H96" s="6">
        <f t="shared" si="6"/>
        <v>470</v>
      </c>
    </row>
    <row r="97" spans="1:8" x14ac:dyDescent="0.25">
      <c r="A97" s="6">
        <v>475</v>
      </c>
      <c r="B97" s="7">
        <v>44452.637442129628</v>
      </c>
      <c r="C97">
        <v>188.2</v>
      </c>
      <c r="D97" s="8">
        <f t="shared" si="8"/>
        <v>106.351282051282</v>
      </c>
      <c r="E97" s="8">
        <f t="shared" si="7"/>
        <v>54.239153846153819</v>
      </c>
      <c r="F97" s="8">
        <f t="shared" si="5"/>
        <v>25763.598076923063</v>
      </c>
      <c r="G97" s="8">
        <f t="shared" si="9"/>
        <v>12292.843846153835</v>
      </c>
      <c r="H97" s="6">
        <f t="shared" si="6"/>
        <v>475</v>
      </c>
    </row>
    <row r="98" spans="1:8" x14ac:dyDescent="0.25">
      <c r="A98" s="6">
        <v>480</v>
      </c>
      <c r="B98" s="7">
        <v>44452.637499999997</v>
      </c>
      <c r="C98">
        <v>185.9</v>
      </c>
      <c r="D98" s="8">
        <f t="shared" si="8"/>
        <v>104.05128205128202</v>
      </c>
      <c r="E98" s="8">
        <f t="shared" si="7"/>
        <v>53.066153846153831</v>
      </c>
      <c r="F98" s="8">
        <f t="shared" si="5"/>
        <v>25471.753846153839</v>
      </c>
      <c r="G98" s="8">
        <f t="shared" si="9"/>
        <v>12558.174615384605</v>
      </c>
      <c r="H98" s="6">
        <f t="shared" si="6"/>
        <v>480</v>
      </c>
    </row>
    <row r="99" spans="1:8" x14ac:dyDescent="0.25">
      <c r="A99" s="6">
        <v>485</v>
      </c>
      <c r="B99" s="7">
        <v>44452.637557870374</v>
      </c>
      <c r="C99">
        <v>183.8</v>
      </c>
      <c r="D99" s="8">
        <f t="shared" si="8"/>
        <v>101.95128205128202</v>
      </c>
      <c r="E99" s="8">
        <f t="shared" si="7"/>
        <v>51.995153846153833</v>
      </c>
      <c r="F99" s="8">
        <f t="shared" si="5"/>
        <v>25217.649615384609</v>
      </c>
      <c r="G99" s="8">
        <f t="shared" si="9"/>
        <v>12818.150384615374</v>
      </c>
      <c r="H99" s="6">
        <f t="shared" si="6"/>
        <v>485</v>
      </c>
    </row>
    <row r="100" spans="1:8" x14ac:dyDescent="0.25">
      <c r="A100" s="6">
        <v>490</v>
      </c>
      <c r="B100" s="7">
        <v>44452.637615740743</v>
      </c>
      <c r="C100">
        <v>181.7</v>
      </c>
      <c r="D100" s="8">
        <f t="shared" si="8"/>
        <v>99.851282051281999</v>
      </c>
      <c r="E100" s="8">
        <f t="shared" si="7"/>
        <v>50.924153846153821</v>
      </c>
      <c r="F100" s="8">
        <f t="shared" si="5"/>
        <v>24952.835384615373</v>
      </c>
      <c r="G100" s="8">
        <f t="shared" si="9"/>
        <v>13072.771153846143</v>
      </c>
      <c r="H100" s="6">
        <f t="shared" si="6"/>
        <v>490</v>
      </c>
    </row>
    <row r="101" spans="1:8" x14ac:dyDescent="0.25">
      <c r="A101" s="6">
        <v>495</v>
      </c>
      <c r="B101" s="7">
        <v>44452.637673611112</v>
      </c>
      <c r="C101">
        <v>179.1</v>
      </c>
      <c r="D101" s="8">
        <f t="shared" si="8"/>
        <v>97.251282051282004</v>
      </c>
      <c r="E101" s="8">
        <f t="shared" si="7"/>
        <v>49.598153846153821</v>
      </c>
      <c r="F101" s="8">
        <f t="shared" si="5"/>
        <v>24551.086153846139</v>
      </c>
      <c r="G101" s="8">
        <f t="shared" si="9"/>
        <v>13320.761923076912</v>
      </c>
      <c r="H101" s="6">
        <f t="shared" si="6"/>
        <v>495</v>
      </c>
    </row>
    <row r="102" spans="1:8" x14ac:dyDescent="0.25">
      <c r="A102" s="6">
        <v>500</v>
      </c>
      <c r="B102" s="7">
        <v>44452.637731481482</v>
      </c>
      <c r="C102">
        <v>176.5</v>
      </c>
      <c r="D102" s="8">
        <f t="shared" si="8"/>
        <v>94.65128205128201</v>
      </c>
      <c r="E102" s="8">
        <f t="shared" si="7"/>
        <v>48.272153846153827</v>
      </c>
      <c r="F102" s="8">
        <f t="shared" si="5"/>
        <v>24136.076923076915</v>
      </c>
      <c r="G102" s="8">
        <f t="shared" si="9"/>
        <v>13562.122692307681</v>
      </c>
      <c r="H102" s="6">
        <f t="shared" si="6"/>
        <v>500</v>
      </c>
    </row>
    <row r="103" spans="1:8" x14ac:dyDescent="0.25">
      <c r="A103" s="6">
        <v>505</v>
      </c>
      <c r="B103" s="7">
        <v>44452.637789351851</v>
      </c>
      <c r="C103">
        <v>174.1</v>
      </c>
      <c r="D103" s="8">
        <f t="shared" si="8"/>
        <v>92.251282051282004</v>
      </c>
      <c r="E103" s="8">
        <f t="shared" si="7"/>
        <v>47.048153846153824</v>
      </c>
      <c r="F103" s="8">
        <f t="shared" si="5"/>
        <v>23759.317692307683</v>
      </c>
      <c r="G103" s="8">
        <f t="shared" si="9"/>
        <v>13797.363461538451</v>
      </c>
      <c r="H103" s="6">
        <f t="shared" si="6"/>
        <v>505</v>
      </c>
    </row>
    <row r="104" spans="1:8" x14ac:dyDescent="0.25">
      <c r="A104" s="6">
        <v>510</v>
      </c>
      <c r="B104" s="7">
        <v>44452.63784722222</v>
      </c>
      <c r="C104">
        <v>171.6</v>
      </c>
      <c r="D104" s="8">
        <f t="shared" si="8"/>
        <v>89.751282051282004</v>
      </c>
      <c r="E104" s="8">
        <f t="shared" si="7"/>
        <v>45.773153846153825</v>
      </c>
      <c r="F104" s="8">
        <f t="shared" si="5"/>
        <v>23344.308461538451</v>
      </c>
      <c r="G104" s="8">
        <f t="shared" si="9"/>
        <v>14026.229230769221</v>
      </c>
      <c r="H104" s="6">
        <f t="shared" si="6"/>
        <v>510</v>
      </c>
    </row>
    <row r="105" spans="1:8" x14ac:dyDescent="0.25">
      <c r="A105" s="6">
        <v>515</v>
      </c>
      <c r="B105" s="7">
        <v>44452.63790509259</v>
      </c>
      <c r="C105">
        <v>169.1</v>
      </c>
      <c r="D105" s="8">
        <f t="shared" si="8"/>
        <v>87.251282051282004</v>
      </c>
      <c r="E105" s="8">
        <f t="shared" si="7"/>
        <v>44.498153846153826</v>
      </c>
      <c r="F105" s="8">
        <f t="shared" si="5"/>
        <v>22916.549230769222</v>
      </c>
      <c r="G105" s="8">
        <f t="shared" si="9"/>
        <v>14248.71999999999</v>
      </c>
      <c r="H105" s="6">
        <f t="shared" si="6"/>
        <v>515</v>
      </c>
    </row>
    <row r="106" spans="1:8" x14ac:dyDescent="0.25">
      <c r="A106" s="6">
        <v>520</v>
      </c>
      <c r="B106" s="7">
        <v>44452.637962962966</v>
      </c>
      <c r="C106">
        <v>166.5</v>
      </c>
      <c r="D106" s="8">
        <f t="shared" si="8"/>
        <v>84.65128205128201</v>
      </c>
      <c r="E106" s="8">
        <f t="shared" si="7"/>
        <v>43.172153846153826</v>
      </c>
      <c r="F106" s="8">
        <f t="shared" si="5"/>
        <v>22449.51999999999</v>
      </c>
      <c r="G106" s="8">
        <f t="shared" si="9"/>
        <v>14464.580769230759</v>
      </c>
      <c r="H106" s="6">
        <f t="shared" si="6"/>
        <v>520</v>
      </c>
    </row>
    <row r="107" spans="1:8" x14ac:dyDescent="0.25">
      <c r="A107" s="6">
        <v>525</v>
      </c>
      <c r="B107" s="7">
        <v>44452.638020833336</v>
      </c>
      <c r="C107">
        <v>164.2</v>
      </c>
      <c r="D107" s="8">
        <f t="shared" si="8"/>
        <v>82.351282051281999</v>
      </c>
      <c r="E107" s="8">
        <f t="shared" si="7"/>
        <v>41.999153846153817</v>
      </c>
      <c r="F107" s="8">
        <f t="shared" si="5"/>
        <v>22049.555769230756</v>
      </c>
      <c r="G107" s="8">
        <f t="shared" si="9"/>
        <v>14674.576538461528</v>
      </c>
      <c r="H107" s="6">
        <f t="shared" si="6"/>
        <v>525</v>
      </c>
    </row>
    <row r="108" spans="1:8" x14ac:dyDescent="0.25">
      <c r="A108" s="6">
        <v>530</v>
      </c>
      <c r="B108" s="7">
        <v>44452.638078703705</v>
      </c>
      <c r="C108">
        <v>162.19999999999999</v>
      </c>
      <c r="D108" s="8">
        <f t="shared" si="8"/>
        <v>80.351282051281999</v>
      </c>
      <c r="E108" s="8">
        <f t="shared" si="7"/>
        <v>40.979153846153821</v>
      </c>
      <c r="F108" s="8">
        <f t="shared" si="5"/>
        <v>21718.951538461526</v>
      </c>
      <c r="G108" s="8">
        <f t="shared" si="9"/>
        <v>14879.472307692296</v>
      </c>
      <c r="H108" s="6">
        <f t="shared" si="6"/>
        <v>530</v>
      </c>
    </row>
    <row r="109" spans="1:8" x14ac:dyDescent="0.25">
      <c r="A109" s="6">
        <v>535</v>
      </c>
      <c r="B109" s="7">
        <v>44452.638136574074</v>
      </c>
      <c r="C109">
        <v>160.30000000000001</v>
      </c>
      <c r="D109" s="8">
        <f t="shared" si="8"/>
        <v>78.451282051282021</v>
      </c>
      <c r="E109" s="8">
        <f t="shared" si="7"/>
        <v>40.010153846153834</v>
      </c>
      <c r="F109" s="8">
        <f t="shared" si="5"/>
        <v>21405.432307692303</v>
      </c>
      <c r="G109" s="8">
        <f t="shared" si="9"/>
        <v>15079.523076923066</v>
      </c>
      <c r="H109" s="6">
        <f t="shared" si="6"/>
        <v>535</v>
      </c>
    </row>
    <row r="110" spans="1:8" x14ac:dyDescent="0.25">
      <c r="A110" s="6">
        <v>540</v>
      </c>
      <c r="B110" s="7">
        <v>44452.638194444444</v>
      </c>
      <c r="C110">
        <v>158.30000000000001</v>
      </c>
      <c r="D110" s="8">
        <f t="shared" si="8"/>
        <v>76.451282051282021</v>
      </c>
      <c r="E110" s="8">
        <f t="shared" si="7"/>
        <v>38.990153846153831</v>
      </c>
      <c r="F110" s="8">
        <f t="shared" si="5"/>
        <v>21054.683076923069</v>
      </c>
      <c r="G110" s="8">
        <f t="shared" si="9"/>
        <v>15274.473846153835</v>
      </c>
      <c r="H110" s="6">
        <f t="shared" si="6"/>
        <v>540</v>
      </c>
    </row>
    <row r="111" spans="1:8" x14ac:dyDescent="0.25">
      <c r="A111" s="6">
        <v>545</v>
      </c>
      <c r="B111" s="7">
        <v>44452.638252314813</v>
      </c>
      <c r="C111">
        <v>156.5</v>
      </c>
      <c r="D111" s="8">
        <f t="shared" si="8"/>
        <v>74.65128205128201</v>
      </c>
      <c r="E111" s="8">
        <f t="shared" si="7"/>
        <v>38.072153846153824</v>
      </c>
      <c r="F111" s="8">
        <f t="shared" si="5"/>
        <v>20749.323846153835</v>
      </c>
      <c r="G111" s="8">
        <f t="shared" si="9"/>
        <v>15464.834615384603</v>
      </c>
      <c r="H111" s="6">
        <f t="shared" si="6"/>
        <v>545</v>
      </c>
    </row>
    <row r="112" spans="1:8" x14ac:dyDescent="0.25">
      <c r="A112" s="6">
        <v>550</v>
      </c>
      <c r="B112" s="7">
        <v>44452.638310185182</v>
      </c>
      <c r="C112">
        <v>154.80000000000001</v>
      </c>
      <c r="D112" s="8">
        <f t="shared" si="8"/>
        <v>72.951282051282021</v>
      </c>
      <c r="E112" s="8">
        <f t="shared" si="7"/>
        <v>37.205153846153834</v>
      </c>
      <c r="F112" s="8">
        <f t="shared" si="5"/>
        <v>20462.834615384611</v>
      </c>
      <c r="G112" s="8">
        <f t="shared" si="9"/>
        <v>15650.860384615373</v>
      </c>
      <c r="H112" s="6">
        <f t="shared" si="6"/>
        <v>550</v>
      </c>
    </row>
    <row r="113" spans="1:8" x14ac:dyDescent="0.25">
      <c r="A113" s="6">
        <v>555</v>
      </c>
      <c r="B113" s="7">
        <v>44452.638368055559</v>
      </c>
      <c r="C113">
        <v>152.9</v>
      </c>
      <c r="D113" s="8">
        <f t="shared" si="8"/>
        <v>71.051282051282016</v>
      </c>
      <c r="E113" s="8">
        <f t="shared" si="7"/>
        <v>36.236153846153826</v>
      </c>
      <c r="F113" s="8">
        <f t="shared" si="5"/>
        <v>20111.065384615373</v>
      </c>
      <c r="G113" s="8">
        <f t="shared" si="9"/>
        <v>15832.041153846141</v>
      </c>
      <c r="H113" s="6">
        <f t="shared" si="6"/>
        <v>555</v>
      </c>
    </row>
    <row r="114" spans="1:8" x14ac:dyDescent="0.25">
      <c r="A114" s="6">
        <v>560</v>
      </c>
      <c r="B114" s="7">
        <v>44452.638425925928</v>
      </c>
      <c r="C114">
        <v>151.19999999999999</v>
      </c>
      <c r="D114" s="8">
        <f t="shared" si="8"/>
        <v>69.351282051281999</v>
      </c>
      <c r="E114" s="8">
        <f t="shared" si="7"/>
        <v>35.369153846153822</v>
      </c>
      <c r="F114" s="8">
        <f t="shared" si="5"/>
        <v>19806.726153846139</v>
      </c>
      <c r="G114" s="8">
        <f t="shared" si="9"/>
        <v>16008.886923076911</v>
      </c>
      <c r="H114" s="6">
        <f t="shared" si="6"/>
        <v>560</v>
      </c>
    </row>
    <row r="115" spans="1:8" x14ac:dyDescent="0.25">
      <c r="A115" s="6">
        <v>565</v>
      </c>
      <c r="B115" s="7">
        <v>44452.638483796298</v>
      </c>
      <c r="C115">
        <v>149.5</v>
      </c>
      <c r="D115" s="8">
        <f t="shared" si="8"/>
        <v>67.65128205128201</v>
      </c>
      <c r="E115" s="8">
        <f t="shared" si="7"/>
        <v>34.502153846153824</v>
      </c>
      <c r="F115" s="8">
        <f t="shared" si="5"/>
        <v>19493.71692307691</v>
      </c>
      <c r="G115" s="8">
        <f t="shared" si="9"/>
        <v>16181.397692307679</v>
      </c>
      <c r="H115" s="6">
        <f t="shared" si="6"/>
        <v>565</v>
      </c>
    </row>
    <row r="116" spans="1:8" x14ac:dyDescent="0.25">
      <c r="A116" s="6">
        <v>570</v>
      </c>
      <c r="B116" s="7">
        <v>44452.638541666667</v>
      </c>
      <c r="C116">
        <v>147.6</v>
      </c>
      <c r="D116" s="8">
        <f t="shared" si="8"/>
        <v>65.751282051282004</v>
      </c>
      <c r="E116" s="8">
        <f t="shared" si="7"/>
        <v>33.533153846153823</v>
      </c>
      <c r="F116" s="8">
        <f t="shared" si="5"/>
        <v>19113.897692307681</v>
      </c>
      <c r="G116" s="8">
        <f t="shared" si="9"/>
        <v>16349.063461538448</v>
      </c>
      <c r="H116" s="6">
        <f t="shared" si="6"/>
        <v>570</v>
      </c>
    </row>
    <row r="117" spans="1:8" x14ac:dyDescent="0.25">
      <c r="A117" s="6">
        <v>575</v>
      </c>
      <c r="B117" s="7">
        <v>44452.638599537036</v>
      </c>
      <c r="C117">
        <v>146</v>
      </c>
      <c r="D117" s="8">
        <f t="shared" si="8"/>
        <v>64.15128205128201</v>
      </c>
      <c r="E117" s="8">
        <f t="shared" si="7"/>
        <v>32.717153846153828</v>
      </c>
      <c r="F117" s="8">
        <f t="shared" si="5"/>
        <v>18812.363461538451</v>
      </c>
      <c r="G117" s="8">
        <f t="shared" si="9"/>
        <v>16512.649230769217</v>
      </c>
      <c r="H117" s="6">
        <f t="shared" si="6"/>
        <v>575</v>
      </c>
    </row>
    <row r="118" spans="1:8" x14ac:dyDescent="0.25">
      <c r="A118" s="6">
        <v>580</v>
      </c>
      <c r="B118" s="7">
        <v>44452.638657407406</v>
      </c>
      <c r="C118">
        <v>144.69999999999999</v>
      </c>
      <c r="D118" s="8">
        <f t="shared" si="8"/>
        <v>62.851282051281999</v>
      </c>
      <c r="E118" s="8">
        <f t="shared" si="7"/>
        <v>32.054153846153817</v>
      </c>
      <c r="F118" s="8">
        <f t="shared" si="5"/>
        <v>18591.409230769215</v>
      </c>
      <c r="G118" s="8">
        <f t="shared" si="9"/>
        <v>16672.919999999987</v>
      </c>
      <c r="H118" s="6">
        <f t="shared" si="6"/>
        <v>580</v>
      </c>
    </row>
    <row r="119" spans="1:8" x14ac:dyDescent="0.25">
      <c r="A119" s="6">
        <v>585</v>
      </c>
      <c r="B119" s="7">
        <v>44452.638715277775</v>
      </c>
      <c r="C119">
        <v>143.19999999999999</v>
      </c>
      <c r="D119" s="8">
        <f t="shared" si="8"/>
        <v>61.351282051281999</v>
      </c>
      <c r="E119" s="8">
        <f t="shared" si="7"/>
        <v>31.28915384615382</v>
      </c>
      <c r="F119" s="8">
        <f t="shared" si="5"/>
        <v>18304.154999999984</v>
      </c>
      <c r="G119" s="8">
        <f t="shared" si="9"/>
        <v>16829.365769230757</v>
      </c>
      <c r="H119" s="6">
        <f t="shared" si="6"/>
        <v>585</v>
      </c>
    </row>
    <row r="120" spans="1:8" x14ac:dyDescent="0.25">
      <c r="A120" s="6">
        <v>590</v>
      </c>
      <c r="B120" s="7">
        <v>44452.638773148145</v>
      </c>
      <c r="C120">
        <v>141.9</v>
      </c>
      <c r="D120" s="8">
        <f t="shared" si="8"/>
        <v>60.051282051282016</v>
      </c>
      <c r="E120" s="8">
        <f t="shared" si="7"/>
        <v>30.62615384615383</v>
      </c>
      <c r="F120" s="8">
        <f t="shared" si="5"/>
        <v>18069.430769230759</v>
      </c>
      <c r="G120" s="8">
        <f t="shared" si="9"/>
        <v>16982.496538461528</v>
      </c>
      <c r="H120" s="6">
        <f t="shared" si="6"/>
        <v>590</v>
      </c>
    </row>
    <row r="121" spans="1:8" x14ac:dyDescent="0.25">
      <c r="A121" s="6">
        <v>595</v>
      </c>
      <c r="B121" s="7">
        <v>44452.638831018521</v>
      </c>
      <c r="C121">
        <v>140.19999999999999</v>
      </c>
      <c r="D121" s="8">
        <f t="shared" si="8"/>
        <v>58.351282051281999</v>
      </c>
      <c r="E121" s="8">
        <f t="shared" si="7"/>
        <v>29.759153846153819</v>
      </c>
      <c r="F121" s="8">
        <f t="shared" si="5"/>
        <v>17706.696538461521</v>
      </c>
      <c r="G121" s="8">
        <f t="shared" si="9"/>
        <v>17131.292307692296</v>
      </c>
      <c r="H121" s="6">
        <f t="shared" si="6"/>
        <v>595</v>
      </c>
    </row>
    <row r="122" spans="1:8" x14ac:dyDescent="0.25">
      <c r="A122" s="6">
        <v>600</v>
      </c>
      <c r="B122" s="7">
        <v>44452.638888888891</v>
      </c>
      <c r="C122">
        <v>138.5</v>
      </c>
      <c r="D122" s="8">
        <f t="shared" si="8"/>
        <v>56.65128205128201</v>
      </c>
      <c r="E122" s="8">
        <f t="shared" si="7"/>
        <v>28.892153846153825</v>
      </c>
      <c r="F122" s="8">
        <f t="shared" si="5"/>
        <v>17335.292307692296</v>
      </c>
      <c r="G122" s="8">
        <f t="shared" si="9"/>
        <v>17275.753076923065</v>
      </c>
      <c r="H122" s="6">
        <f t="shared" si="6"/>
        <v>600</v>
      </c>
    </row>
    <row r="123" spans="1:8" x14ac:dyDescent="0.25">
      <c r="A123" s="6">
        <v>605</v>
      </c>
      <c r="B123" s="7">
        <v>44452.63894675926</v>
      </c>
      <c r="C123">
        <v>137.1</v>
      </c>
      <c r="D123" s="8">
        <f t="shared" si="8"/>
        <v>55.251282051282004</v>
      </c>
      <c r="E123" s="8">
        <f t="shared" si="7"/>
        <v>28.178153846153823</v>
      </c>
      <c r="F123" s="8">
        <f t="shared" si="5"/>
        <v>17047.783076923064</v>
      </c>
      <c r="G123" s="8">
        <f t="shared" si="9"/>
        <v>17416.643846153835</v>
      </c>
      <c r="H123" s="6">
        <f t="shared" si="6"/>
        <v>605</v>
      </c>
    </row>
    <row r="124" spans="1:8" x14ac:dyDescent="0.25">
      <c r="A124" s="6">
        <v>610</v>
      </c>
      <c r="B124" s="7">
        <v>44452.639004629629</v>
      </c>
      <c r="C124">
        <v>135.4</v>
      </c>
      <c r="D124" s="8">
        <f t="shared" si="8"/>
        <v>53.551282051282016</v>
      </c>
      <c r="E124" s="8">
        <f t="shared" si="7"/>
        <v>27.311153846153829</v>
      </c>
      <c r="F124" s="8">
        <f t="shared" si="5"/>
        <v>16659.803846153834</v>
      </c>
      <c r="G124" s="8">
        <f t="shared" si="9"/>
        <v>17553.199615384605</v>
      </c>
      <c r="H124" s="6">
        <f t="shared" si="6"/>
        <v>610</v>
      </c>
    </row>
    <row r="125" spans="1:8" x14ac:dyDescent="0.25">
      <c r="A125" s="6">
        <v>615</v>
      </c>
      <c r="B125" s="7">
        <v>44452.639062499999</v>
      </c>
      <c r="C125">
        <v>134.1</v>
      </c>
      <c r="D125" s="8">
        <f t="shared" si="8"/>
        <v>52.251282051282004</v>
      </c>
      <c r="E125" s="8">
        <f t="shared" si="7"/>
        <v>26.648153846153821</v>
      </c>
      <c r="F125" s="8">
        <f t="shared" si="5"/>
        <v>16388.614615384598</v>
      </c>
      <c r="G125" s="8">
        <f t="shared" si="9"/>
        <v>17686.440384615373</v>
      </c>
      <c r="H125" s="6">
        <f t="shared" si="6"/>
        <v>615</v>
      </c>
    </row>
    <row r="126" spans="1:8" x14ac:dyDescent="0.25">
      <c r="A126" s="6">
        <v>620</v>
      </c>
      <c r="B126" s="7">
        <v>44452.639120370368</v>
      </c>
      <c r="C126">
        <v>132.30000000000001</v>
      </c>
      <c r="D126" s="8">
        <f t="shared" si="8"/>
        <v>50.451282051282021</v>
      </c>
      <c r="E126" s="8">
        <f t="shared" si="7"/>
        <v>25.730153846153833</v>
      </c>
      <c r="F126" s="8">
        <f t="shared" si="5"/>
        <v>15952.695384615376</v>
      </c>
      <c r="G126" s="8">
        <f t="shared" si="9"/>
        <v>17815.091153846141</v>
      </c>
      <c r="H126" s="6">
        <f t="shared" si="6"/>
        <v>620</v>
      </c>
    </row>
    <row r="127" spans="1:8" x14ac:dyDescent="0.25">
      <c r="A127" s="6">
        <v>625</v>
      </c>
      <c r="B127" s="7">
        <v>44452.639178240737</v>
      </c>
      <c r="C127">
        <v>130.9</v>
      </c>
      <c r="D127" s="8">
        <f t="shared" si="8"/>
        <v>49.051282051282016</v>
      </c>
      <c r="E127" s="8">
        <f t="shared" si="7"/>
        <v>25.016153846153827</v>
      </c>
      <c r="F127" s="8">
        <f t="shared" si="5"/>
        <v>15635.096153846142</v>
      </c>
      <c r="G127" s="8">
        <f t="shared" si="9"/>
        <v>17940.171923076909</v>
      </c>
      <c r="H127" s="6">
        <f t="shared" si="6"/>
        <v>625</v>
      </c>
    </row>
    <row r="128" spans="1:8" x14ac:dyDescent="0.25">
      <c r="A128" s="6">
        <v>630</v>
      </c>
      <c r="B128" s="7">
        <v>44452.639236111114</v>
      </c>
      <c r="C128">
        <v>129.69999999999999</v>
      </c>
      <c r="D128" s="8">
        <f t="shared" si="8"/>
        <v>47.851282051281999</v>
      </c>
      <c r="E128" s="8">
        <f t="shared" si="7"/>
        <v>24.404153846153818</v>
      </c>
      <c r="F128" s="8">
        <f t="shared" si="5"/>
        <v>15374.616923076905</v>
      </c>
      <c r="G128" s="8">
        <f t="shared" si="9"/>
        <v>18062.192692307679</v>
      </c>
      <c r="H128" s="6">
        <f t="shared" si="6"/>
        <v>630</v>
      </c>
    </row>
    <row r="129" spans="1:8" x14ac:dyDescent="0.25">
      <c r="A129" s="6">
        <v>635</v>
      </c>
      <c r="B129" s="7">
        <v>44452.639293981483</v>
      </c>
      <c r="C129">
        <v>128.4</v>
      </c>
      <c r="D129" s="8">
        <f t="shared" si="8"/>
        <v>46.551282051282016</v>
      </c>
      <c r="E129" s="8">
        <f t="shared" si="7"/>
        <v>23.741153846153829</v>
      </c>
      <c r="F129" s="8">
        <f t="shared" si="5"/>
        <v>15075.632692307681</v>
      </c>
      <c r="G129" s="8">
        <f t="shared" si="9"/>
        <v>18180.898461538447</v>
      </c>
      <c r="H129" s="6">
        <f t="shared" si="6"/>
        <v>635</v>
      </c>
    </row>
    <row r="130" spans="1:8" x14ac:dyDescent="0.25">
      <c r="A130" s="6">
        <v>640</v>
      </c>
      <c r="B130" s="7">
        <v>44452.639351851853</v>
      </c>
      <c r="C130">
        <v>127</v>
      </c>
      <c r="D130" s="8">
        <f t="shared" si="8"/>
        <v>45.15128205128201</v>
      </c>
      <c r="E130" s="8">
        <f t="shared" si="7"/>
        <v>23.027153846153826</v>
      </c>
      <c r="F130" s="8">
        <f t="shared" ref="F130:F193" si="10">E130*A130</f>
        <v>14737.378461538448</v>
      </c>
      <c r="G130" s="8">
        <f t="shared" si="9"/>
        <v>18296.034230769215</v>
      </c>
      <c r="H130" s="6">
        <f t="shared" ref="H130:H193" si="11">A130</f>
        <v>640</v>
      </c>
    </row>
    <row r="131" spans="1:8" x14ac:dyDescent="0.25">
      <c r="A131" s="6">
        <v>645</v>
      </c>
      <c r="B131" s="7">
        <v>44452.639409722222</v>
      </c>
      <c r="C131">
        <v>125.6</v>
      </c>
      <c r="D131" s="8">
        <f t="shared" si="8"/>
        <v>43.751282051282004</v>
      </c>
      <c r="E131" s="8">
        <f t="shared" ref="E131:E194" si="12">D131*0.51</f>
        <v>22.313153846153824</v>
      </c>
      <c r="F131" s="8">
        <f t="shared" si="10"/>
        <v>14391.984230769216</v>
      </c>
      <c r="G131" s="8">
        <f t="shared" si="9"/>
        <v>18407.599999999984</v>
      </c>
      <c r="H131" s="6">
        <f t="shared" si="11"/>
        <v>645</v>
      </c>
    </row>
    <row r="132" spans="1:8" x14ac:dyDescent="0.25">
      <c r="A132" s="6">
        <v>650</v>
      </c>
      <c r="B132" s="7">
        <v>44452.639467592591</v>
      </c>
      <c r="C132">
        <v>124.2</v>
      </c>
      <c r="D132" s="8">
        <f t="shared" ref="D132:D195" si="13">C132-AVERAGE($C$2:$C$40)</f>
        <v>42.351282051282013</v>
      </c>
      <c r="E132" s="8">
        <f t="shared" si="12"/>
        <v>21.599153846153825</v>
      </c>
      <c r="F132" s="8">
        <f t="shared" si="10"/>
        <v>14039.449999999986</v>
      </c>
      <c r="G132" s="8">
        <f t="shared" si="9"/>
        <v>18515.595769230753</v>
      </c>
      <c r="H132" s="6">
        <f t="shared" si="11"/>
        <v>650</v>
      </c>
    </row>
    <row r="133" spans="1:8" x14ac:dyDescent="0.25">
      <c r="A133" s="6">
        <v>655</v>
      </c>
      <c r="B133" s="7">
        <v>44452.639525462961</v>
      </c>
      <c r="C133">
        <v>122.9</v>
      </c>
      <c r="D133" s="8">
        <f t="shared" si="13"/>
        <v>41.051282051282016</v>
      </c>
      <c r="E133" s="8">
        <f t="shared" si="12"/>
        <v>20.936153846153829</v>
      </c>
      <c r="F133" s="8">
        <f t="shared" si="10"/>
        <v>13713.180769230758</v>
      </c>
      <c r="G133" s="8">
        <f t="shared" si="9"/>
        <v>18620.276538461523</v>
      </c>
      <c r="H133" s="6">
        <f t="shared" si="11"/>
        <v>655</v>
      </c>
    </row>
    <row r="134" spans="1:8" x14ac:dyDescent="0.25">
      <c r="A134" s="6">
        <v>660</v>
      </c>
      <c r="B134" s="7">
        <v>44452.63958333333</v>
      </c>
      <c r="C134">
        <v>121.8</v>
      </c>
      <c r="D134" s="8">
        <f t="shared" si="13"/>
        <v>39.951282051282007</v>
      </c>
      <c r="E134" s="8">
        <f t="shared" si="12"/>
        <v>20.375153846153825</v>
      </c>
      <c r="F134" s="8">
        <f t="shared" si="10"/>
        <v>13447.601538461524</v>
      </c>
      <c r="G134" s="8">
        <f t="shared" si="9"/>
        <v>18722.152307692293</v>
      </c>
      <c r="H134" s="6">
        <f t="shared" si="11"/>
        <v>660</v>
      </c>
    </row>
    <row r="135" spans="1:8" x14ac:dyDescent="0.25">
      <c r="A135" s="6">
        <v>665</v>
      </c>
      <c r="B135" s="7">
        <v>44452.639641203707</v>
      </c>
      <c r="C135">
        <v>120.9</v>
      </c>
      <c r="D135" s="8">
        <f t="shared" si="13"/>
        <v>39.051282051282016</v>
      </c>
      <c r="E135" s="8">
        <f t="shared" si="12"/>
        <v>19.916153846153829</v>
      </c>
      <c r="F135" s="8">
        <f t="shared" si="10"/>
        <v>13244.242307692297</v>
      </c>
      <c r="G135" s="8">
        <f t="shared" si="9"/>
        <v>18821.733076923061</v>
      </c>
      <c r="H135" s="6">
        <f t="shared" si="11"/>
        <v>665</v>
      </c>
    </row>
    <row r="136" spans="1:8" x14ac:dyDescent="0.25">
      <c r="A136" s="6">
        <v>670</v>
      </c>
      <c r="B136" s="7">
        <v>44452.639699074076</v>
      </c>
      <c r="C136">
        <v>119.9</v>
      </c>
      <c r="D136" s="8">
        <f t="shared" si="13"/>
        <v>38.051282051282016</v>
      </c>
      <c r="E136" s="8">
        <f t="shared" si="12"/>
        <v>19.406153846153828</v>
      </c>
      <c r="F136" s="8">
        <f t="shared" si="10"/>
        <v>13002.123076923064</v>
      </c>
      <c r="G136" s="8">
        <f t="shared" ref="G136:G199" si="14">G135+E136*5</f>
        <v>18918.76384615383</v>
      </c>
      <c r="H136" s="6">
        <f t="shared" si="11"/>
        <v>670</v>
      </c>
    </row>
    <row r="137" spans="1:8" x14ac:dyDescent="0.25">
      <c r="A137" s="6">
        <v>675</v>
      </c>
      <c r="B137" s="7">
        <v>44452.639756944445</v>
      </c>
      <c r="C137">
        <v>119.2</v>
      </c>
      <c r="D137" s="8">
        <f t="shared" si="13"/>
        <v>37.351282051282013</v>
      </c>
      <c r="E137" s="8">
        <f t="shared" si="12"/>
        <v>19.049153846153828</v>
      </c>
      <c r="F137" s="8">
        <f t="shared" si="10"/>
        <v>12858.178846153834</v>
      </c>
      <c r="G137" s="8">
        <f t="shared" si="14"/>
        <v>19014.009615384599</v>
      </c>
      <c r="H137" s="6">
        <f t="shared" si="11"/>
        <v>675</v>
      </c>
    </row>
    <row r="138" spans="1:8" x14ac:dyDescent="0.25">
      <c r="A138" s="6">
        <v>680</v>
      </c>
      <c r="B138" s="7">
        <v>44452.639814814815</v>
      </c>
      <c r="C138">
        <v>118.5</v>
      </c>
      <c r="D138" s="8">
        <f t="shared" si="13"/>
        <v>36.65128205128201</v>
      </c>
      <c r="E138" s="8">
        <f t="shared" si="12"/>
        <v>18.692153846153825</v>
      </c>
      <c r="F138" s="8">
        <f t="shared" si="10"/>
        <v>12710.664615384601</v>
      </c>
      <c r="G138" s="8">
        <f t="shared" si="14"/>
        <v>19107.470384615368</v>
      </c>
      <c r="H138" s="6">
        <f t="shared" si="11"/>
        <v>680</v>
      </c>
    </row>
    <row r="139" spans="1:8" x14ac:dyDescent="0.25">
      <c r="A139" s="6">
        <v>685</v>
      </c>
      <c r="B139" s="7">
        <v>44452.639872685184</v>
      </c>
      <c r="C139">
        <v>117.5</v>
      </c>
      <c r="D139" s="8">
        <f t="shared" si="13"/>
        <v>35.65128205128201</v>
      </c>
      <c r="E139" s="8">
        <f t="shared" si="12"/>
        <v>18.182153846153824</v>
      </c>
      <c r="F139" s="8">
        <f t="shared" si="10"/>
        <v>12454.77538461537</v>
      </c>
      <c r="G139" s="8">
        <f t="shared" si="14"/>
        <v>19198.381153846138</v>
      </c>
      <c r="H139" s="6">
        <f t="shared" si="11"/>
        <v>685</v>
      </c>
    </row>
    <row r="140" spans="1:8" x14ac:dyDescent="0.25">
      <c r="A140" s="6">
        <v>690</v>
      </c>
      <c r="B140" s="7">
        <v>44452.639930555553</v>
      </c>
      <c r="C140">
        <v>116.5</v>
      </c>
      <c r="D140" s="8">
        <f t="shared" si="13"/>
        <v>34.65128205128201</v>
      </c>
      <c r="E140" s="8">
        <f t="shared" si="12"/>
        <v>17.672153846153826</v>
      </c>
      <c r="F140" s="8">
        <f t="shared" si="10"/>
        <v>12193.78615384614</v>
      </c>
      <c r="G140" s="8">
        <f t="shared" si="14"/>
        <v>19286.741923076908</v>
      </c>
      <c r="H140" s="6">
        <f t="shared" si="11"/>
        <v>690</v>
      </c>
    </row>
    <row r="141" spans="1:8" x14ac:dyDescent="0.25">
      <c r="A141" s="6">
        <v>695</v>
      </c>
      <c r="B141" s="7">
        <v>44452.639988425923</v>
      </c>
      <c r="C141">
        <v>115.4</v>
      </c>
      <c r="D141" s="8">
        <f t="shared" si="13"/>
        <v>33.551282051282016</v>
      </c>
      <c r="E141" s="8">
        <f t="shared" si="12"/>
        <v>17.11115384615383</v>
      </c>
      <c r="F141" s="8">
        <f t="shared" si="10"/>
        <v>11892.251923076912</v>
      </c>
      <c r="G141" s="8">
        <f t="shared" si="14"/>
        <v>19372.297692307679</v>
      </c>
      <c r="H141" s="6">
        <f t="shared" si="11"/>
        <v>695</v>
      </c>
    </row>
    <row r="142" spans="1:8" x14ac:dyDescent="0.25">
      <c r="A142" s="6">
        <v>700</v>
      </c>
      <c r="B142" s="7">
        <v>44452.640046296299</v>
      </c>
      <c r="C142">
        <v>114.3</v>
      </c>
      <c r="D142" s="8">
        <f t="shared" si="13"/>
        <v>32.451282051282007</v>
      </c>
      <c r="E142" s="8">
        <f t="shared" si="12"/>
        <v>16.550153846153822</v>
      </c>
      <c r="F142" s="8">
        <f t="shared" si="10"/>
        <v>11585.107692307676</v>
      </c>
      <c r="G142" s="8">
        <f t="shared" si="14"/>
        <v>19455.048461538448</v>
      </c>
      <c r="H142" s="6">
        <f t="shared" si="11"/>
        <v>700</v>
      </c>
    </row>
    <row r="143" spans="1:8" x14ac:dyDescent="0.25">
      <c r="A143" s="6">
        <v>705</v>
      </c>
      <c r="B143" s="7">
        <v>44452.640104166669</v>
      </c>
      <c r="C143">
        <v>113.5</v>
      </c>
      <c r="D143" s="8">
        <f t="shared" si="13"/>
        <v>31.65128205128201</v>
      </c>
      <c r="E143" s="8">
        <f t="shared" si="12"/>
        <v>16.142153846153825</v>
      </c>
      <c r="F143" s="8">
        <f t="shared" si="10"/>
        <v>11380.218461538447</v>
      </c>
      <c r="G143" s="8">
        <f t="shared" si="14"/>
        <v>19535.759230769218</v>
      </c>
      <c r="H143" s="6">
        <f t="shared" si="11"/>
        <v>705</v>
      </c>
    </row>
    <row r="144" spans="1:8" x14ac:dyDescent="0.25">
      <c r="A144" s="6">
        <v>710</v>
      </c>
      <c r="B144" s="7">
        <v>44452.640162037038</v>
      </c>
      <c r="C144">
        <v>112.7</v>
      </c>
      <c r="D144" s="8">
        <f t="shared" si="13"/>
        <v>30.851282051282013</v>
      </c>
      <c r="E144" s="8">
        <f t="shared" si="12"/>
        <v>15.734153846153827</v>
      </c>
      <c r="F144" s="8">
        <f t="shared" si="10"/>
        <v>11171.249230769217</v>
      </c>
      <c r="G144" s="8">
        <f t="shared" si="14"/>
        <v>19614.429999999986</v>
      </c>
      <c r="H144" s="6">
        <f t="shared" si="11"/>
        <v>710</v>
      </c>
    </row>
    <row r="145" spans="1:8" x14ac:dyDescent="0.25">
      <c r="A145" s="6">
        <v>715</v>
      </c>
      <c r="B145" s="7">
        <v>44452.640219907407</v>
      </c>
      <c r="C145">
        <v>111.9</v>
      </c>
      <c r="D145" s="8">
        <f t="shared" si="13"/>
        <v>30.051282051282016</v>
      </c>
      <c r="E145" s="8">
        <f t="shared" si="12"/>
        <v>15.326153846153828</v>
      </c>
      <c r="F145" s="8">
        <f t="shared" si="10"/>
        <v>10958.199999999986</v>
      </c>
      <c r="G145" s="8">
        <f t="shared" si="14"/>
        <v>19691.060769230753</v>
      </c>
      <c r="H145" s="6">
        <f t="shared" si="11"/>
        <v>715</v>
      </c>
    </row>
    <row r="146" spans="1:8" x14ac:dyDescent="0.25">
      <c r="A146" s="6">
        <v>720</v>
      </c>
      <c r="B146" s="7">
        <v>44452.640277777777</v>
      </c>
      <c r="C146">
        <v>111</v>
      </c>
      <c r="D146" s="8">
        <f t="shared" si="13"/>
        <v>29.15128205128201</v>
      </c>
      <c r="E146" s="8">
        <f t="shared" si="12"/>
        <v>14.867153846153826</v>
      </c>
      <c r="F146" s="8">
        <f t="shared" si="10"/>
        <v>10704.350769230754</v>
      </c>
      <c r="G146" s="8">
        <f t="shared" si="14"/>
        <v>19765.396538461522</v>
      </c>
      <c r="H146" s="6">
        <f t="shared" si="11"/>
        <v>720</v>
      </c>
    </row>
    <row r="147" spans="1:8" x14ac:dyDescent="0.25">
      <c r="A147" s="6">
        <v>725</v>
      </c>
      <c r="B147" s="7">
        <v>44452.640335648146</v>
      </c>
      <c r="C147">
        <v>110.2</v>
      </c>
      <c r="D147" s="8">
        <f t="shared" si="13"/>
        <v>28.351282051282013</v>
      </c>
      <c r="E147" s="8">
        <f t="shared" si="12"/>
        <v>14.459153846153827</v>
      </c>
      <c r="F147" s="8">
        <f t="shared" si="10"/>
        <v>10482.886538461524</v>
      </c>
      <c r="G147" s="8">
        <f t="shared" si="14"/>
        <v>19837.69230769229</v>
      </c>
      <c r="H147" s="6">
        <f t="shared" si="11"/>
        <v>725</v>
      </c>
    </row>
    <row r="148" spans="1:8" x14ac:dyDescent="0.25">
      <c r="A148" s="6">
        <v>730</v>
      </c>
      <c r="B148" s="7">
        <v>44452.640393518515</v>
      </c>
      <c r="C148">
        <v>109.5</v>
      </c>
      <c r="D148" s="8">
        <f t="shared" si="13"/>
        <v>27.65128205128201</v>
      </c>
      <c r="E148" s="8">
        <f t="shared" si="12"/>
        <v>14.102153846153826</v>
      </c>
      <c r="F148" s="8">
        <f t="shared" si="10"/>
        <v>10294.572307692293</v>
      </c>
      <c r="G148" s="8">
        <f t="shared" si="14"/>
        <v>19908.203076923059</v>
      </c>
      <c r="H148" s="6">
        <f t="shared" si="11"/>
        <v>730</v>
      </c>
    </row>
    <row r="149" spans="1:8" x14ac:dyDescent="0.25">
      <c r="A149" s="6">
        <v>735</v>
      </c>
      <c r="B149" s="7">
        <v>44452.640451388892</v>
      </c>
      <c r="C149">
        <v>108.8</v>
      </c>
      <c r="D149" s="8">
        <f t="shared" si="13"/>
        <v>26.951282051282007</v>
      </c>
      <c r="E149" s="8">
        <f t="shared" si="12"/>
        <v>13.745153846153825</v>
      </c>
      <c r="F149" s="8">
        <f t="shared" si="10"/>
        <v>10102.688076923061</v>
      </c>
      <c r="G149" s="8">
        <f t="shared" si="14"/>
        <v>19976.928846153827</v>
      </c>
      <c r="H149" s="6">
        <f t="shared" si="11"/>
        <v>735</v>
      </c>
    </row>
    <row r="150" spans="1:8" x14ac:dyDescent="0.25">
      <c r="A150" s="6">
        <v>740</v>
      </c>
      <c r="B150" s="7">
        <v>44452.640509259261</v>
      </c>
      <c r="C150">
        <v>108.1</v>
      </c>
      <c r="D150" s="8">
        <f t="shared" si="13"/>
        <v>26.251282051282004</v>
      </c>
      <c r="E150" s="8">
        <f t="shared" si="12"/>
        <v>13.388153846153822</v>
      </c>
      <c r="F150" s="8">
        <f t="shared" si="10"/>
        <v>9907.2338461538275</v>
      </c>
      <c r="G150" s="8">
        <f t="shared" si="14"/>
        <v>20043.869615384596</v>
      </c>
      <c r="H150" s="6">
        <f t="shared" si="11"/>
        <v>740</v>
      </c>
    </row>
    <row r="151" spans="1:8" x14ac:dyDescent="0.25">
      <c r="A151" s="6">
        <v>745</v>
      </c>
      <c r="B151" s="7">
        <v>44452.640567129631</v>
      </c>
      <c r="C151">
        <v>106.9</v>
      </c>
      <c r="D151" s="8">
        <f t="shared" si="13"/>
        <v>25.051282051282016</v>
      </c>
      <c r="E151" s="8">
        <f t="shared" si="12"/>
        <v>12.776153846153829</v>
      </c>
      <c r="F151" s="8">
        <f t="shared" si="10"/>
        <v>9518.2346153846029</v>
      </c>
      <c r="G151" s="8">
        <f t="shared" si="14"/>
        <v>20107.750384615363</v>
      </c>
      <c r="H151" s="6">
        <f t="shared" si="11"/>
        <v>745</v>
      </c>
    </row>
    <row r="152" spans="1:8" x14ac:dyDescent="0.25">
      <c r="A152" s="6">
        <v>750</v>
      </c>
      <c r="B152" s="7">
        <v>44452.640625</v>
      </c>
      <c r="C152">
        <v>106.4</v>
      </c>
      <c r="D152" s="8">
        <f t="shared" si="13"/>
        <v>24.551282051282016</v>
      </c>
      <c r="E152" s="8">
        <f t="shared" si="12"/>
        <v>12.521153846153828</v>
      </c>
      <c r="F152" s="8">
        <f t="shared" si="10"/>
        <v>9390.8653846153702</v>
      </c>
      <c r="G152" s="8">
        <f t="shared" si="14"/>
        <v>20170.356153846133</v>
      </c>
      <c r="H152" s="6">
        <f t="shared" si="11"/>
        <v>750</v>
      </c>
    </row>
    <row r="153" spans="1:8" x14ac:dyDescent="0.25">
      <c r="A153" s="6">
        <v>755</v>
      </c>
      <c r="B153" s="7">
        <v>44452.640682870369</v>
      </c>
      <c r="C153">
        <v>105.6</v>
      </c>
      <c r="D153" s="8">
        <f t="shared" si="13"/>
        <v>23.751282051282004</v>
      </c>
      <c r="E153" s="8">
        <f t="shared" si="12"/>
        <v>12.113153846153823</v>
      </c>
      <c r="F153" s="8">
        <f t="shared" si="10"/>
        <v>9145.431153846137</v>
      </c>
      <c r="G153" s="8">
        <f t="shared" si="14"/>
        <v>20230.921923076901</v>
      </c>
      <c r="H153" s="6">
        <f t="shared" si="11"/>
        <v>755</v>
      </c>
    </row>
    <row r="154" spans="1:8" x14ac:dyDescent="0.25">
      <c r="A154" s="6">
        <v>760</v>
      </c>
      <c r="B154" s="7">
        <v>44452.640740740739</v>
      </c>
      <c r="C154">
        <v>104.8</v>
      </c>
      <c r="D154" s="8">
        <f t="shared" si="13"/>
        <v>22.951282051282007</v>
      </c>
      <c r="E154" s="8">
        <f t="shared" si="12"/>
        <v>11.705153846153824</v>
      </c>
      <c r="F154" s="8">
        <f t="shared" si="10"/>
        <v>8895.9169230769057</v>
      </c>
      <c r="G154" s="8">
        <f t="shared" si="14"/>
        <v>20289.447692307669</v>
      </c>
      <c r="H154" s="6">
        <f t="shared" si="11"/>
        <v>760</v>
      </c>
    </row>
    <row r="155" spans="1:8" x14ac:dyDescent="0.25">
      <c r="A155" s="6">
        <v>765</v>
      </c>
      <c r="B155" s="7">
        <v>44452.640798611108</v>
      </c>
      <c r="C155">
        <v>104.2</v>
      </c>
      <c r="D155" s="8">
        <f t="shared" si="13"/>
        <v>22.351282051282013</v>
      </c>
      <c r="E155" s="8">
        <f t="shared" si="12"/>
        <v>11.399153846153826</v>
      </c>
      <c r="F155" s="8">
        <f t="shared" si="10"/>
        <v>8720.352692307677</v>
      </c>
      <c r="G155" s="8">
        <f t="shared" si="14"/>
        <v>20346.443461538438</v>
      </c>
      <c r="H155" s="6">
        <f t="shared" si="11"/>
        <v>765</v>
      </c>
    </row>
    <row r="156" spans="1:8" x14ac:dyDescent="0.25">
      <c r="A156" s="6">
        <v>770</v>
      </c>
      <c r="B156" s="7">
        <v>44452.640856481485</v>
      </c>
      <c r="C156">
        <v>103.7</v>
      </c>
      <c r="D156" s="8">
        <f t="shared" si="13"/>
        <v>21.851282051282013</v>
      </c>
      <c r="E156" s="8">
        <f t="shared" si="12"/>
        <v>11.144153846153827</v>
      </c>
      <c r="F156" s="8">
        <f t="shared" si="10"/>
        <v>8580.9984615384474</v>
      </c>
      <c r="G156" s="8">
        <f t="shared" si="14"/>
        <v>20402.164230769205</v>
      </c>
      <c r="H156" s="6">
        <f t="shared" si="11"/>
        <v>770</v>
      </c>
    </row>
    <row r="157" spans="1:8" x14ac:dyDescent="0.25">
      <c r="A157" s="6">
        <v>775</v>
      </c>
      <c r="B157" s="7">
        <v>44452.640914351854</v>
      </c>
      <c r="C157">
        <v>103.5</v>
      </c>
      <c r="D157" s="8">
        <f t="shared" si="13"/>
        <v>21.65128205128201</v>
      </c>
      <c r="E157" s="8">
        <f t="shared" si="12"/>
        <v>11.042153846153825</v>
      </c>
      <c r="F157" s="8">
        <f t="shared" si="10"/>
        <v>8557.6692307692138</v>
      </c>
      <c r="G157" s="8">
        <f t="shared" si="14"/>
        <v>20457.374999999975</v>
      </c>
      <c r="H157" s="6">
        <f t="shared" si="11"/>
        <v>775</v>
      </c>
    </row>
    <row r="158" spans="1:8" x14ac:dyDescent="0.25">
      <c r="A158" s="6">
        <v>780</v>
      </c>
      <c r="B158" s="7">
        <v>44452.640972222223</v>
      </c>
      <c r="C158">
        <v>102.9</v>
      </c>
      <c r="D158" s="8">
        <f t="shared" si="13"/>
        <v>21.051282051282016</v>
      </c>
      <c r="E158" s="8">
        <f t="shared" si="12"/>
        <v>10.736153846153828</v>
      </c>
      <c r="F158" s="8">
        <f t="shared" si="10"/>
        <v>8374.1999999999862</v>
      </c>
      <c r="G158" s="8">
        <f t="shared" si="14"/>
        <v>20511.055769230745</v>
      </c>
      <c r="H158" s="6">
        <f t="shared" si="11"/>
        <v>780</v>
      </c>
    </row>
    <row r="159" spans="1:8" x14ac:dyDescent="0.25">
      <c r="A159" s="6">
        <v>785</v>
      </c>
      <c r="B159" s="7">
        <v>44452.641030092593</v>
      </c>
      <c r="C159">
        <v>102.5</v>
      </c>
      <c r="D159" s="8">
        <f t="shared" si="13"/>
        <v>20.65128205128201</v>
      </c>
      <c r="E159" s="8">
        <f t="shared" si="12"/>
        <v>10.532153846153825</v>
      </c>
      <c r="F159" s="8">
        <f t="shared" si="10"/>
        <v>8267.7407692307534</v>
      </c>
      <c r="G159" s="8">
        <f t="shared" si="14"/>
        <v>20563.716538461515</v>
      </c>
      <c r="H159" s="6">
        <f t="shared" si="11"/>
        <v>785</v>
      </c>
    </row>
    <row r="160" spans="1:8" x14ac:dyDescent="0.25">
      <c r="A160" s="6">
        <v>790</v>
      </c>
      <c r="B160" s="7">
        <v>44452.641087962962</v>
      </c>
      <c r="C160">
        <v>102</v>
      </c>
      <c r="D160" s="8">
        <f t="shared" si="13"/>
        <v>20.15128205128201</v>
      </c>
      <c r="E160" s="8">
        <f t="shared" si="12"/>
        <v>10.277153846153825</v>
      </c>
      <c r="F160" s="8">
        <f t="shared" si="10"/>
        <v>8118.9515384615215</v>
      </c>
      <c r="G160" s="8">
        <f t="shared" si="14"/>
        <v>20615.102307692283</v>
      </c>
      <c r="H160" s="6">
        <f t="shared" si="11"/>
        <v>790</v>
      </c>
    </row>
    <row r="161" spans="1:8" x14ac:dyDescent="0.25">
      <c r="A161" s="6">
        <v>795</v>
      </c>
      <c r="B161" s="7">
        <v>44452.641145833331</v>
      </c>
      <c r="C161">
        <v>101.5</v>
      </c>
      <c r="D161" s="8">
        <f t="shared" si="13"/>
        <v>19.65128205128201</v>
      </c>
      <c r="E161" s="8">
        <f t="shared" si="12"/>
        <v>10.022153846153826</v>
      </c>
      <c r="F161" s="8">
        <f t="shared" si="10"/>
        <v>7967.6123076922913</v>
      </c>
      <c r="G161" s="8">
        <f t="shared" si="14"/>
        <v>20665.213076923053</v>
      </c>
      <c r="H161" s="6">
        <f t="shared" si="11"/>
        <v>795</v>
      </c>
    </row>
    <row r="162" spans="1:8" x14ac:dyDescent="0.25">
      <c r="A162" s="6">
        <v>800</v>
      </c>
      <c r="B162" s="7">
        <v>44452.641203703701</v>
      </c>
      <c r="C162">
        <v>101</v>
      </c>
      <c r="D162" s="8">
        <f t="shared" si="13"/>
        <v>19.15128205128201</v>
      </c>
      <c r="E162" s="8">
        <f t="shared" si="12"/>
        <v>9.7671538461538248</v>
      </c>
      <c r="F162" s="8">
        <f t="shared" si="10"/>
        <v>7813.72307692306</v>
      </c>
      <c r="G162" s="8">
        <f t="shared" si="14"/>
        <v>20714.048846153823</v>
      </c>
      <c r="H162" s="6">
        <f t="shared" si="11"/>
        <v>800</v>
      </c>
    </row>
    <row r="163" spans="1:8" x14ac:dyDescent="0.25">
      <c r="A163" s="6">
        <v>805</v>
      </c>
      <c r="B163" s="7">
        <v>44452.641261574077</v>
      </c>
      <c r="C163">
        <v>100.7</v>
      </c>
      <c r="D163" s="8">
        <f t="shared" si="13"/>
        <v>18.851282051282013</v>
      </c>
      <c r="E163" s="8">
        <f t="shared" si="12"/>
        <v>9.6141538461538261</v>
      </c>
      <c r="F163" s="8">
        <f t="shared" si="10"/>
        <v>7739.3938461538301</v>
      </c>
      <c r="G163" s="8">
        <f t="shared" si="14"/>
        <v>20762.119615384592</v>
      </c>
      <c r="H163" s="6">
        <f t="shared" si="11"/>
        <v>805</v>
      </c>
    </row>
    <row r="164" spans="1:8" x14ac:dyDescent="0.25">
      <c r="A164" s="6">
        <v>810</v>
      </c>
      <c r="B164" s="7">
        <v>44452.641319444447</v>
      </c>
      <c r="C164">
        <v>100.1</v>
      </c>
      <c r="D164" s="8">
        <f t="shared" si="13"/>
        <v>18.251282051282004</v>
      </c>
      <c r="E164" s="8">
        <f t="shared" si="12"/>
        <v>9.3081538461538216</v>
      </c>
      <c r="F164" s="8">
        <f t="shared" si="10"/>
        <v>7539.6046153845955</v>
      </c>
      <c r="G164" s="8">
        <f t="shared" si="14"/>
        <v>20808.660384615363</v>
      </c>
      <c r="H164" s="6">
        <f t="shared" si="11"/>
        <v>810</v>
      </c>
    </row>
    <row r="165" spans="1:8" x14ac:dyDescent="0.25">
      <c r="A165" s="6">
        <v>815</v>
      </c>
      <c r="B165" s="7">
        <v>44452.641377314816</v>
      </c>
      <c r="C165">
        <v>99.6</v>
      </c>
      <c r="D165" s="8">
        <f t="shared" si="13"/>
        <v>17.751282051282004</v>
      </c>
      <c r="E165" s="8">
        <f t="shared" si="12"/>
        <v>9.0531538461538226</v>
      </c>
      <c r="F165" s="8">
        <f t="shared" si="10"/>
        <v>7378.3203846153656</v>
      </c>
      <c r="G165" s="8">
        <f t="shared" si="14"/>
        <v>20853.926153846132</v>
      </c>
      <c r="H165" s="6">
        <f t="shared" si="11"/>
        <v>815</v>
      </c>
    </row>
    <row r="166" spans="1:8" x14ac:dyDescent="0.25">
      <c r="A166" s="6">
        <v>820</v>
      </c>
      <c r="B166" s="7">
        <v>44452.641435185185</v>
      </c>
      <c r="C166">
        <v>99.1</v>
      </c>
      <c r="D166" s="8">
        <f t="shared" si="13"/>
        <v>17.251282051282004</v>
      </c>
      <c r="E166" s="8">
        <f t="shared" si="12"/>
        <v>8.7981538461538218</v>
      </c>
      <c r="F166" s="8">
        <f t="shared" si="10"/>
        <v>7214.4861538461337</v>
      </c>
      <c r="G166" s="8">
        <f t="shared" si="14"/>
        <v>20897.9169230769</v>
      </c>
      <c r="H166" s="6">
        <f t="shared" si="11"/>
        <v>820</v>
      </c>
    </row>
    <row r="167" spans="1:8" x14ac:dyDescent="0.25">
      <c r="A167" s="6">
        <v>825</v>
      </c>
      <c r="B167" s="7">
        <v>44452.641493055555</v>
      </c>
      <c r="C167">
        <v>98.4</v>
      </c>
      <c r="D167" s="8">
        <f t="shared" si="13"/>
        <v>16.551282051282016</v>
      </c>
      <c r="E167" s="8">
        <f t="shared" si="12"/>
        <v>8.4411538461538278</v>
      </c>
      <c r="F167" s="8">
        <f t="shared" si="10"/>
        <v>6963.9519230769083</v>
      </c>
      <c r="G167" s="8">
        <f t="shared" si="14"/>
        <v>20940.122692307668</v>
      </c>
      <c r="H167" s="6">
        <f t="shared" si="11"/>
        <v>825</v>
      </c>
    </row>
    <row r="168" spans="1:8" x14ac:dyDescent="0.25">
      <c r="A168" s="6">
        <v>830</v>
      </c>
      <c r="B168" s="7">
        <v>44452.641550925924</v>
      </c>
      <c r="C168">
        <v>98</v>
      </c>
      <c r="D168" s="8">
        <f t="shared" si="13"/>
        <v>16.15128205128201</v>
      </c>
      <c r="E168" s="8">
        <f t="shared" si="12"/>
        <v>8.2371538461538254</v>
      </c>
      <c r="F168" s="8">
        <f t="shared" si="10"/>
        <v>6836.8376923076748</v>
      </c>
      <c r="G168" s="8">
        <f t="shared" si="14"/>
        <v>20981.308461538436</v>
      </c>
      <c r="H168" s="6">
        <f t="shared" si="11"/>
        <v>830</v>
      </c>
    </row>
    <row r="169" spans="1:8" x14ac:dyDescent="0.25">
      <c r="A169" s="6">
        <v>835</v>
      </c>
      <c r="B169" s="7">
        <v>44452.641608796293</v>
      </c>
      <c r="C169">
        <v>97.6</v>
      </c>
      <c r="D169" s="8">
        <f t="shared" si="13"/>
        <v>15.751282051282004</v>
      </c>
      <c r="E169" s="8">
        <f t="shared" si="12"/>
        <v>8.033153846153823</v>
      </c>
      <c r="F169" s="8">
        <f t="shared" si="10"/>
        <v>6707.6834615384423</v>
      </c>
      <c r="G169" s="8">
        <f t="shared" si="14"/>
        <v>21021.474230769207</v>
      </c>
      <c r="H169" s="6">
        <f t="shared" si="11"/>
        <v>835</v>
      </c>
    </row>
    <row r="170" spans="1:8" x14ac:dyDescent="0.25">
      <c r="A170" s="6">
        <v>840</v>
      </c>
      <c r="B170" s="7">
        <v>44452.64166666667</v>
      </c>
      <c r="C170">
        <v>97.2</v>
      </c>
      <c r="D170" s="8">
        <f t="shared" si="13"/>
        <v>15.351282051282013</v>
      </c>
      <c r="E170" s="8">
        <f t="shared" si="12"/>
        <v>7.8291538461538268</v>
      </c>
      <c r="F170" s="8">
        <f t="shared" si="10"/>
        <v>6576.4892307692144</v>
      </c>
      <c r="G170" s="8">
        <f t="shared" si="14"/>
        <v>21060.619999999977</v>
      </c>
      <c r="H170" s="6">
        <f t="shared" si="11"/>
        <v>840</v>
      </c>
    </row>
    <row r="171" spans="1:8" x14ac:dyDescent="0.25">
      <c r="A171" s="6">
        <v>845</v>
      </c>
      <c r="B171" s="7">
        <v>44452.641724537039</v>
      </c>
      <c r="C171">
        <v>96.9</v>
      </c>
      <c r="D171" s="8">
        <f t="shared" si="13"/>
        <v>15.051282051282016</v>
      </c>
      <c r="E171" s="8">
        <f t="shared" si="12"/>
        <v>7.6761538461538281</v>
      </c>
      <c r="F171" s="8">
        <f t="shared" si="10"/>
        <v>6486.3499999999849</v>
      </c>
      <c r="G171" s="8">
        <f t="shared" si="14"/>
        <v>21099.000769230744</v>
      </c>
      <c r="H171" s="6">
        <f t="shared" si="11"/>
        <v>845</v>
      </c>
    </row>
    <row r="172" spans="1:8" x14ac:dyDescent="0.25">
      <c r="A172" s="6">
        <v>850</v>
      </c>
      <c r="B172" s="7">
        <v>44452.641782407409</v>
      </c>
      <c r="C172">
        <v>96.6</v>
      </c>
      <c r="D172" s="8">
        <f t="shared" si="13"/>
        <v>14.751282051282004</v>
      </c>
      <c r="E172" s="8">
        <f t="shared" si="12"/>
        <v>7.5231538461538223</v>
      </c>
      <c r="F172" s="8">
        <f t="shared" si="10"/>
        <v>6394.6807692307493</v>
      </c>
      <c r="G172" s="8">
        <f t="shared" si="14"/>
        <v>21136.616538461512</v>
      </c>
      <c r="H172" s="6">
        <f t="shared" si="11"/>
        <v>850</v>
      </c>
    </row>
    <row r="173" spans="1:8" x14ac:dyDescent="0.25">
      <c r="A173" s="6">
        <v>855</v>
      </c>
      <c r="B173" s="7">
        <v>44452.641840277778</v>
      </c>
      <c r="C173">
        <v>96.2</v>
      </c>
      <c r="D173" s="8">
        <f t="shared" si="13"/>
        <v>14.351282051282013</v>
      </c>
      <c r="E173" s="8">
        <f t="shared" si="12"/>
        <v>7.319153846153827</v>
      </c>
      <c r="F173" s="8">
        <f t="shared" si="10"/>
        <v>6257.8765384615217</v>
      </c>
      <c r="G173" s="8">
        <f t="shared" si="14"/>
        <v>21173.21230769228</v>
      </c>
      <c r="H173" s="6">
        <f t="shared" si="11"/>
        <v>855</v>
      </c>
    </row>
    <row r="174" spans="1:8" x14ac:dyDescent="0.25">
      <c r="A174" s="6">
        <v>860</v>
      </c>
      <c r="B174" s="7">
        <v>44452.641898148147</v>
      </c>
      <c r="C174">
        <v>95.8</v>
      </c>
      <c r="D174" s="8">
        <f t="shared" si="13"/>
        <v>13.951282051282007</v>
      </c>
      <c r="E174" s="8">
        <f t="shared" si="12"/>
        <v>7.1151538461538237</v>
      </c>
      <c r="F174" s="8">
        <f t="shared" si="10"/>
        <v>6119.0323076922887</v>
      </c>
      <c r="G174" s="8">
        <f t="shared" si="14"/>
        <v>21208.788076923051</v>
      </c>
      <c r="H174" s="6">
        <f t="shared" si="11"/>
        <v>860</v>
      </c>
    </row>
    <row r="175" spans="1:8" x14ac:dyDescent="0.25">
      <c r="A175" s="6">
        <v>865</v>
      </c>
      <c r="B175" s="7">
        <v>44452.641956018517</v>
      </c>
      <c r="C175">
        <v>95.6</v>
      </c>
      <c r="D175" s="8">
        <f t="shared" si="13"/>
        <v>13.751282051282004</v>
      </c>
      <c r="E175" s="8">
        <f t="shared" si="12"/>
        <v>7.0131538461538225</v>
      </c>
      <c r="F175" s="8">
        <f t="shared" si="10"/>
        <v>6066.3780769230561</v>
      </c>
      <c r="G175" s="8">
        <f t="shared" si="14"/>
        <v>21243.853846153819</v>
      </c>
      <c r="H175" s="6">
        <f t="shared" si="11"/>
        <v>865</v>
      </c>
    </row>
    <row r="176" spans="1:8" x14ac:dyDescent="0.25">
      <c r="A176" s="6">
        <v>870</v>
      </c>
      <c r="B176" s="7">
        <v>44452.642013888886</v>
      </c>
      <c r="C176">
        <v>95.3</v>
      </c>
      <c r="D176" s="8">
        <f t="shared" si="13"/>
        <v>13.451282051282007</v>
      </c>
      <c r="E176" s="8">
        <f t="shared" si="12"/>
        <v>6.8601538461538238</v>
      </c>
      <c r="F176" s="8">
        <f t="shared" si="10"/>
        <v>5968.3338461538269</v>
      </c>
      <c r="G176" s="8">
        <f t="shared" si="14"/>
        <v>21278.154615384588</v>
      </c>
      <c r="H176" s="6">
        <f t="shared" si="11"/>
        <v>870</v>
      </c>
    </row>
    <row r="177" spans="1:8" x14ac:dyDescent="0.25">
      <c r="A177" s="6">
        <v>875</v>
      </c>
      <c r="B177" s="7">
        <v>44452.642071759263</v>
      </c>
      <c r="C177">
        <v>95.1</v>
      </c>
      <c r="D177" s="8">
        <f t="shared" si="13"/>
        <v>13.251282051282004</v>
      </c>
      <c r="E177" s="8">
        <f t="shared" si="12"/>
        <v>6.7581538461538226</v>
      </c>
      <c r="F177" s="8">
        <f t="shared" si="10"/>
        <v>5913.3846153845952</v>
      </c>
      <c r="G177" s="8">
        <f t="shared" si="14"/>
        <v>21311.945384615359</v>
      </c>
      <c r="H177" s="6">
        <f t="shared" si="11"/>
        <v>875</v>
      </c>
    </row>
    <row r="178" spans="1:8" x14ac:dyDescent="0.25">
      <c r="A178" s="6">
        <v>880</v>
      </c>
      <c r="B178" s="7">
        <v>44452.642129629632</v>
      </c>
      <c r="C178">
        <v>94.8</v>
      </c>
      <c r="D178" s="8">
        <f t="shared" si="13"/>
        <v>12.951282051282007</v>
      </c>
      <c r="E178" s="8">
        <f t="shared" si="12"/>
        <v>6.6051538461538239</v>
      </c>
      <c r="F178" s="8">
        <f t="shared" si="10"/>
        <v>5812.5353846153648</v>
      </c>
      <c r="G178" s="8">
        <f t="shared" si="14"/>
        <v>21344.971153846127</v>
      </c>
      <c r="H178" s="6">
        <f t="shared" si="11"/>
        <v>880</v>
      </c>
    </row>
    <row r="179" spans="1:8" x14ac:dyDescent="0.25">
      <c r="A179" s="6">
        <v>885</v>
      </c>
      <c r="B179" s="7">
        <v>44452.642187500001</v>
      </c>
      <c r="C179">
        <v>94.5</v>
      </c>
      <c r="D179" s="8">
        <f t="shared" si="13"/>
        <v>12.65128205128201</v>
      </c>
      <c r="E179" s="8">
        <f t="shared" si="12"/>
        <v>6.4521538461538253</v>
      </c>
      <c r="F179" s="8">
        <f t="shared" si="10"/>
        <v>5710.1561538461356</v>
      </c>
      <c r="G179" s="8">
        <f t="shared" si="14"/>
        <v>21377.231923076895</v>
      </c>
      <c r="H179" s="6">
        <f t="shared" si="11"/>
        <v>885</v>
      </c>
    </row>
    <row r="180" spans="1:8" x14ac:dyDescent="0.25">
      <c r="A180" s="6">
        <v>890</v>
      </c>
      <c r="B180" s="7">
        <v>44452.642245370371</v>
      </c>
      <c r="C180">
        <v>94.3</v>
      </c>
      <c r="D180" s="8">
        <f t="shared" si="13"/>
        <v>12.451282051282007</v>
      </c>
      <c r="E180" s="8">
        <f t="shared" si="12"/>
        <v>6.3501538461538241</v>
      </c>
      <c r="F180" s="8">
        <f t="shared" si="10"/>
        <v>5651.6369230769033</v>
      </c>
      <c r="G180" s="8">
        <f t="shared" si="14"/>
        <v>21408.982692307665</v>
      </c>
      <c r="H180" s="6">
        <f t="shared" si="11"/>
        <v>890</v>
      </c>
    </row>
    <row r="181" spans="1:8" x14ac:dyDescent="0.25">
      <c r="A181" s="6">
        <v>895</v>
      </c>
      <c r="B181" s="7">
        <v>44452.64230324074</v>
      </c>
      <c r="C181">
        <v>94.1</v>
      </c>
      <c r="D181" s="8">
        <f t="shared" si="13"/>
        <v>12.251282051282004</v>
      </c>
      <c r="E181" s="8">
        <f t="shared" si="12"/>
        <v>6.248153846153822</v>
      </c>
      <c r="F181" s="8">
        <f t="shared" si="10"/>
        <v>5592.0976923076705</v>
      </c>
      <c r="G181" s="8">
        <f t="shared" si="14"/>
        <v>21440.223461538433</v>
      </c>
      <c r="H181" s="6">
        <f t="shared" si="11"/>
        <v>895</v>
      </c>
    </row>
    <row r="182" spans="1:8" x14ac:dyDescent="0.25">
      <c r="A182" s="6">
        <v>900</v>
      </c>
      <c r="B182" s="7">
        <v>44452.642361111109</v>
      </c>
      <c r="C182">
        <v>93.8</v>
      </c>
      <c r="D182" s="8">
        <f t="shared" si="13"/>
        <v>11.951282051282007</v>
      </c>
      <c r="E182" s="8">
        <f t="shared" si="12"/>
        <v>6.0951538461538233</v>
      </c>
      <c r="F182" s="8">
        <f t="shared" si="10"/>
        <v>5485.6384615384413</v>
      </c>
      <c r="G182" s="8">
        <f t="shared" si="14"/>
        <v>21470.699230769202</v>
      </c>
      <c r="H182" s="6">
        <f t="shared" si="11"/>
        <v>900</v>
      </c>
    </row>
    <row r="183" spans="1:8" x14ac:dyDescent="0.25">
      <c r="A183" s="6">
        <v>905</v>
      </c>
      <c r="B183" s="7">
        <v>44452.642418981479</v>
      </c>
      <c r="C183">
        <v>93.5</v>
      </c>
      <c r="D183" s="8">
        <f t="shared" si="13"/>
        <v>11.65128205128201</v>
      </c>
      <c r="E183" s="8">
        <f t="shared" si="12"/>
        <v>5.9421538461538255</v>
      </c>
      <c r="F183" s="8">
        <f t="shared" si="10"/>
        <v>5377.6492307692124</v>
      </c>
      <c r="G183" s="8">
        <f t="shared" si="14"/>
        <v>21500.409999999971</v>
      </c>
      <c r="H183" s="6">
        <f t="shared" si="11"/>
        <v>905</v>
      </c>
    </row>
    <row r="184" spans="1:8" x14ac:dyDescent="0.25">
      <c r="A184" s="6">
        <v>910</v>
      </c>
      <c r="B184" s="7">
        <v>44452.642476851855</v>
      </c>
      <c r="C184">
        <v>93.3</v>
      </c>
      <c r="D184" s="8">
        <f t="shared" si="13"/>
        <v>11.451282051282007</v>
      </c>
      <c r="E184" s="8">
        <f t="shared" si="12"/>
        <v>5.8401538461538234</v>
      </c>
      <c r="F184" s="8">
        <f t="shared" si="10"/>
        <v>5314.539999999979</v>
      </c>
      <c r="G184" s="8">
        <f t="shared" si="14"/>
        <v>21529.610769230741</v>
      </c>
      <c r="H184" s="6">
        <f t="shared" si="11"/>
        <v>910</v>
      </c>
    </row>
    <row r="185" spans="1:8" x14ac:dyDescent="0.25">
      <c r="A185" s="6">
        <v>915</v>
      </c>
      <c r="B185" s="7">
        <v>44452.642534722225</v>
      </c>
      <c r="C185">
        <v>93</v>
      </c>
      <c r="D185" s="8">
        <f t="shared" si="13"/>
        <v>11.15128205128201</v>
      </c>
      <c r="E185" s="8">
        <f t="shared" si="12"/>
        <v>5.6871538461538256</v>
      </c>
      <c r="F185" s="8">
        <f t="shared" si="10"/>
        <v>5203.7457692307507</v>
      </c>
      <c r="G185" s="8">
        <f t="shared" si="14"/>
        <v>21558.046538461509</v>
      </c>
      <c r="H185" s="6">
        <f t="shared" si="11"/>
        <v>915</v>
      </c>
    </row>
    <row r="186" spans="1:8" x14ac:dyDescent="0.25">
      <c r="A186" s="6">
        <v>920</v>
      </c>
      <c r="B186" s="7">
        <v>44452.642592592594</v>
      </c>
      <c r="C186">
        <v>92.5</v>
      </c>
      <c r="D186" s="8">
        <f t="shared" si="13"/>
        <v>10.65128205128201</v>
      </c>
      <c r="E186" s="8">
        <f t="shared" si="12"/>
        <v>5.4321538461538248</v>
      </c>
      <c r="F186" s="8">
        <f t="shared" si="10"/>
        <v>4997.5815384615189</v>
      </c>
      <c r="G186" s="8">
        <f t="shared" si="14"/>
        <v>21585.207307692279</v>
      </c>
      <c r="H186" s="6">
        <f t="shared" si="11"/>
        <v>920</v>
      </c>
    </row>
    <row r="187" spans="1:8" x14ac:dyDescent="0.25">
      <c r="A187" s="6">
        <v>925</v>
      </c>
      <c r="B187" s="7">
        <v>44452.642650462964</v>
      </c>
      <c r="C187">
        <v>92.2</v>
      </c>
      <c r="D187" s="8">
        <f t="shared" si="13"/>
        <v>10.351282051282013</v>
      </c>
      <c r="E187" s="8">
        <f t="shared" si="12"/>
        <v>5.279153846153827</v>
      </c>
      <c r="F187" s="8">
        <f t="shared" si="10"/>
        <v>4883.21730769229</v>
      </c>
      <c r="G187" s="8">
        <f t="shared" si="14"/>
        <v>21611.603076923049</v>
      </c>
      <c r="H187" s="6">
        <f t="shared" si="11"/>
        <v>925</v>
      </c>
    </row>
    <row r="188" spans="1:8" x14ac:dyDescent="0.25">
      <c r="A188" s="6">
        <v>930</v>
      </c>
      <c r="B188" s="7">
        <v>44452.642708333333</v>
      </c>
      <c r="C188">
        <v>92</v>
      </c>
      <c r="D188" s="8">
        <f t="shared" si="13"/>
        <v>10.15128205128201</v>
      </c>
      <c r="E188" s="8">
        <f t="shared" si="12"/>
        <v>5.1771538461538249</v>
      </c>
      <c r="F188" s="8">
        <f t="shared" si="10"/>
        <v>4814.7530769230571</v>
      </c>
      <c r="G188" s="8">
        <f t="shared" si="14"/>
        <v>21637.488846153818</v>
      </c>
      <c r="H188" s="6">
        <f t="shared" si="11"/>
        <v>930</v>
      </c>
    </row>
    <row r="189" spans="1:8" x14ac:dyDescent="0.25">
      <c r="A189" s="6">
        <v>935</v>
      </c>
      <c r="B189" s="7">
        <v>44452.642766203702</v>
      </c>
      <c r="C189">
        <v>91.8</v>
      </c>
      <c r="D189" s="8">
        <f t="shared" si="13"/>
        <v>9.951282051282007</v>
      </c>
      <c r="E189" s="8">
        <f t="shared" si="12"/>
        <v>5.0751538461538237</v>
      </c>
      <c r="F189" s="8">
        <f t="shared" si="10"/>
        <v>4745.2688461538255</v>
      </c>
      <c r="G189" s="8">
        <f t="shared" si="14"/>
        <v>21662.864615384588</v>
      </c>
      <c r="H189" s="6">
        <f t="shared" si="11"/>
        <v>935</v>
      </c>
    </row>
    <row r="190" spans="1:8" x14ac:dyDescent="0.25">
      <c r="A190" s="6">
        <v>940</v>
      </c>
      <c r="B190" s="7">
        <v>44452.642824074072</v>
      </c>
      <c r="C190">
        <v>91.5</v>
      </c>
      <c r="D190" s="8">
        <f t="shared" si="13"/>
        <v>9.6512820512820099</v>
      </c>
      <c r="E190" s="8">
        <f t="shared" si="12"/>
        <v>4.922153846153825</v>
      </c>
      <c r="F190" s="8">
        <f t="shared" si="10"/>
        <v>4626.8246153845957</v>
      </c>
      <c r="G190" s="8">
        <f t="shared" si="14"/>
        <v>21687.475384615358</v>
      </c>
      <c r="H190" s="6">
        <f t="shared" si="11"/>
        <v>940</v>
      </c>
    </row>
    <row r="191" spans="1:8" x14ac:dyDescent="0.25">
      <c r="A191" s="6">
        <v>945</v>
      </c>
      <c r="B191" s="7">
        <v>44452.642881944441</v>
      </c>
      <c r="C191">
        <v>91.3</v>
      </c>
      <c r="D191" s="8">
        <f t="shared" si="13"/>
        <v>9.451282051282007</v>
      </c>
      <c r="E191" s="8">
        <f t="shared" si="12"/>
        <v>4.8201538461538238</v>
      </c>
      <c r="F191" s="8">
        <f t="shared" si="10"/>
        <v>4555.0453846153632</v>
      </c>
      <c r="G191" s="8">
        <f t="shared" si="14"/>
        <v>21711.576153846127</v>
      </c>
      <c r="H191" s="6">
        <f t="shared" si="11"/>
        <v>945</v>
      </c>
    </row>
    <row r="192" spans="1:8" x14ac:dyDescent="0.25">
      <c r="A192" s="6">
        <v>950</v>
      </c>
      <c r="B192" s="7">
        <v>44452.642939814818</v>
      </c>
      <c r="C192">
        <v>91</v>
      </c>
      <c r="D192" s="8">
        <f t="shared" si="13"/>
        <v>9.1512820512820099</v>
      </c>
      <c r="E192" s="8">
        <f t="shared" si="12"/>
        <v>4.6671538461538251</v>
      </c>
      <c r="F192" s="8">
        <f t="shared" si="10"/>
        <v>4433.7961538461341</v>
      </c>
      <c r="G192" s="8">
        <f t="shared" si="14"/>
        <v>21734.911923076896</v>
      </c>
      <c r="H192" s="6">
        <f t="shared" si="11"/>
        <v>950</v>
      </c>
    </row>
    <row r="193" spans="1:8" x14ac:dyDescent="0.25">
      <c r="A193" s="6">
        <v>955</v>
      </c>
      <c r="B193" s="7">
        <v>44452.642997685187</v>
      </c>
      <c r="C193">
        <v>91.1</v>
      </c>
      <c r="D193" s="8">
        <f t="shared" si="13"/>
        <v>9.2512820512820042</v>
      </c>
      <c r="E193" s="8">
        <f t="shared" si="12"/>
        <v>4.7181538461538226</v>
      </c>
      <c r="F193" s="8">
        <f t="shared" si="10"/>
        <v>4505.8369230769003</v>
      </c>
      <c r="G193" s="8">
        <f t="shared" si="14"/>
        <v>21758.502692307666</v>
      </c>
      <c r="H193" s="6">
        <f t="shared" si="11"/>
        <v>955</v>
      </c>
    </row>
    <row r="194" spans="1:8" x14ac:dyDescent="0.25">
      <c r="B194" s="7"/>
      <c r="C194"/>
    </row>
    <row r="195" spans="1:8" x14ac:dyDescent="0.25">
      <c r="B195" s="7"/>
      <c r="C195"/>
    </row>
    <row r="196" spans="1:8" x14ac:dyDescent="0.25">
      <c r="B196" s="7"/>
      <c r="C196"/>
    </row>
    <row r="197" spans="1:8" x14ac:dyDescent="0.25">
      <c r="B197" s="7"/>
      <c r="C197"/>
    </row>
    <row r="198" spans="1:8" x14ac:dyDescent="0.25">
      <c r="B198" s="7"/>
      <c r="C198"/>
    </row>
    <row r="199" spans="1:8" x14ac:dyDescent="0.25">
      <c r="B199" s="7"/>
      <c r="C199"/>
    </row>
    <row r="200" spans="1:8" x14ac:dyDescent="0.25">
      <c r="B200" s="7"/>
      <c r="C200"/>
    </row>
    <row r="201" spans="1:8" x14ac:dyDescent="0.25">
      <c r="B201" s="7"/>
      <c r="C201"/>
    </row>
    <row r="202" spans="1:8" x14ac:dyDescent="0.25">
      <c r="B202" s="7"/>
      <c r="C202"/>
    </row>
    <row r="203" spans="1:8" x14ac:dyDescent="0.25">
      <c r="B203" s="7"/>
      <c r="C203"/>
    </row>
    <row r="204" spans="1:8" x14ac:dyDescent="0.25">
      <c r="B204" s="7"/>
      <c r="C204"/>
    </row>
    <row r="205" spans="1:8" x14ac:dyDescent="0.25">
      <c r="B205" s="7"/>
      <c r="C205"/>
    </row>
    <row r="206" spans="1:8" x14ac:dyDescent="0.25">
      <c r="B206" s="7"/>
      <c r="C206"/>
    </row>
    <row r="207" spans="1:8" x14ac:dyDescent="0.25">
      <c r="B207" s="7"/>
      <c r="C207"/>
    </row>
    <row r="208" spans="1:8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DG_6a_2021_09_13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2022-01-10T20:33:26Z</dcterms:created>
  <dcterms:modified xsi:type="dcterms:W3CDTF">2022-01-10T20:36:52Z</dcterms:modified>
</cp:coreProperties>
</file>