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9\"/>
    </mc:Choice>
  </mc:AlternateContent>
  <bookViews>
    <workbookView xWindow="28680" yWindow="-120" windowWidth="25440" windowHeight="15396"/>
  </bookViews>
  <sheets>
    <sheet name="9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<sst xmlns="http://schemas.openxmlformats.org/spreadsheetml/2006/main" count="65" uniqueCount="48">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</sst>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'9'!$E$1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</c:numCache>
            </c:numRef>
          </c:xVal>
          <c:yVal>
            <c:numRef>
              <c:f>'9'!$E$2:$E$463</c:f>
              <c:numCache>
                <c:formatCode>0.00</c:formatCode>
                <c:ptCount val="462"/>
                <c:pt idx="0">
                  <c:v>-0.22499999999999831</c:v>
                </c:pt>
                <c:pt idx="1">
                  <c:v>-0.42900000000000121</c:v>
                </c:pt>
                <c:pt idx="2">
                  <c:v>-0.88800000000000412</c:v>
                </c:pt>
                <c:pt idx="3">
                  <c:v>-0.12300000000000409</c:v>
                </c:pt>
                <c:pt idx="4">
                  <c:v>-2.0999999999995397E-2</c:v>
                </c:pt>
                <c:pt idx="5">
                  <c:v>0.3359999999999988</c:v>
                </c:pt>
                <c:pt idx="6">
                  <c:v>-0.32699999999999252</c:v>
                </c:pt>
                <c:pt idx="7">
                  <c:v>-0.32699999999999252</c:v>
                </c:pt>
                <c:pt idx="8">
                  <c:v>-0.42900000000000121</c:v>
                </c:pt>
                <c:pt idx="9">
                  <c:v>-0.37800000000000411</c:v>
                </c:pt>
                <c:pt idx="10">
                  <c:v>-1.0409999999999955</c:v>
                </c:pt>
                <c:pt idx="11">
                  <c:v>-2.0999999999995397E-2</c:v>
                </c:pt>
                <c:pt idx="12">
                  <c:v>-0.12300000000000409</c:v>
                </c:pt>
                <c:pt idx="13">
                  <c:v>-7.1999999999992501E-2</c:v>
                </c:pt>
                <c:pt idx="14">
                  <c:v>3.0000000000001706E-2</c:v>
                </c:pt>
                <c:pt idx="15">
                  <c:v>-0.42900000000000121</c:v>
                </c:pt>
                <c:pt idx="16">
                  <c:v>0.2850000000000017</c:v>
                </c:pt>
                <c:pt idx="17">
                  <c:v>-0.17400000000000121</c:v>
                </c:pt>
                <c:pt idx="18">
                  <c:v>-2.0999999999995397E-2</c:v>
                </c:pt>
                <c:pt idx="19">
                  <c:v>0.5400000000000017</c:v>
                </c:pt>
                <c:pt idx="20">
                  <c:v>-2.0999999999995397E-2</c:v>
                </c:pt>
                <c:pt idx="21">
                  <c:v>0.3869999999999959</c:v>
                </c:pt>
                <c:pt idx="22">
                  <c:v>0.59099999999999886</c:v>
                </c:pt>
                <c:pt idx="23">
                  <c:v>0.1319999999999959</c:v>
                </c:pt>
                <c:pt idx="24">
                  <c:v>-0.17400000000000121</c:v>
                </c:pt>
                <c:pt idx="25">
                  <c:v>0.18300000000000752</c:v>
                </c:pt>
                <c:pt idx="26">
                  <c:v>-0.32699999999999252</c:v>
                </c:pt>
                <c:pt idx="27">
                  <c:v>0.5400000000000017</c:v>
                </c:pt>
                <c:pt idx="28">
                  <c:v>-0.88800000000000412</c:v>
                </c:pt>
                <c:pt idx="29">
                  <c:v>0.3359999999999988</c:v>
                </c:pt>
                <c:pt idx="30">
                  <c:v>8.0999999999998809E-2</c:v>
                </c:pt>
                <c:pt idx="31">
                  <c:v>-0.27599999999999542</c:v>
                </c:pt>
                <c:pt idx="32">
                  <c:v>3.0000000000001706E-2</c:v>
                </c:pt>
                <c:pt idx="33">
                  <c:v>3.2430000000000074</c:v>
                </c:pt>
                <c:pt idx="34">
                  <c:v>3.2430000000000074</c:v>
                </c:pt>
                <c:pt idx="35">
                  <c:v>19.155000000000001</c:v>
                </c:pt>
                <c:pt idx="36">
                  <c:v>35.780999999999999</c:v>
                </c:pt>
                <c:pt idx="37">
                  <c:v>35.424000000000007</c:v>
                </c:pt>
                <c:pt idx="38">
                  <c:v>80.303999999999988</c:v>
                </c:pt>
                <c:pt idx="39">
                  <c:v>106.51800000000001</c:v>
                </c:pt>
                <c:pt idx="40">
                  <c:v>94.941000000000017</c:v>
                </c:pt>
                <c:pt idx="41">
                  <c:v>129.774</c:v>
                </c:pt>
                <c:pt idx="42">
                  <c:v>113.65800000000002</c:v>
                </c:pt>
                <c:pt idx="43">
                  <c:v>145.73699999999999</c:v>
                </c:pt>
                <c:pt idx="44">
                  <c:v>137.27100000000002</c:v>
                </c:pt>
                <c:pt idx="45">
                  <c:v>160.42500000000001</c:v>
                </c:pt>
                <c:pt idx="46">
                  <c:v>153.285</c:v>
                </c:pt>
                <c:pt idx="47">
                  <c:v>169.65600000000001</c:v>
                </c:pt>
                <c:pt idx="48">
                  <c:v>164.45399999999998</c:v>
                </c:pt>
                <c:pt idx="49">
                  <c:v>148.33800000000002</c:v>
                </c:pt>
                <c:pt idx="50">
                  <c:v>167.36100000000002</c:v>
                </c:pt>
                <c:pt idx="51">
                  <c:v>172.155</c:v>
                </c:pt>
                <c:pt idx="52">
                  <c:v>170.01300000000001</c:v>
                </c:pt>
                <c:pt idx="53">
                  <c:v>166.08600000000001</c:v>
                </c:pt>
                <c:pt idx="54">
                  <c:v>163.33199999999999</c:v>
                </c:pt>
                <c:pt idx="55">
                  <c:v>157.00800000000001</c:v>
                </c:pt>
                <c:pt idx="56">
                  <c:v>145.584</c:v>
                </c:pt>
                <c:pt idx="57">
                  <c:v>132.98699999999999</c:v>
                </c:pt>
                <c:pt idx="58">
                  <c:v>131.45699999999999</c:v>
                </c:pt>
                <c:pt idx="59">
                  <c:v>124.31699999999999</c:v>
                </c:pt>
                <c:pt idx="60">
                  <c:v>108.762</c:v>
                </c:pt>
                <c:pt idx="61">
                  <c:v>109.425</c:v>
                </c:pt>
                <c:pt idx="62">
                  <c:v>95.961000000000013</c:v>
                </c:pt>
                <c:pt idx="63">
                  <c:v>97.133999999999986</c:v>
                </c:pt>
                <c:pt idx="64">
                  <c:v>86.678999999999988</c:v>
                </c:pt>
                <c:pt idx="65">
                  <c:v>79.947000000000003</c:v>
                </c:pt>
                <c:pt idx="66">
                  <c:v>78.263999999999996</c:v>
                </c:pt>
                <c:pt idx="67">
                  <c:v>76.683000000000007</c:v>
                </c:pt>
                <c:pt idx="68">
                  <c:v>73.47</c:v>
                </c:pt>
                <c:pt idx="69">
                  <c:v>69.900000000000006</c:v>
                </c:pt>
                <c:pt idx="70">
                  <c:v>58.476000000000013</c:v>
                </c:pt>
                <c:pt idx="71">
                  <c:v>53.529000000000003</c:v>
                </c:pt>
                <c:pt idx="72">
                  <c:v>50.775000000000006</c:v>
                </c:pt>
                <c:pt idx="73">
                  <c:v>48.480000000000004</c:v>
                </c:pt>
                <c:pt idx="74">
                  <c:v>46.338000000000008</c:v>
                </c:pt>
                <c:pt idx="75">
                  <c:v>41.34</c:v>
                </c:pt>
                <c:pt idx="76">
                  <c:v>45.369000000000007</c:v>
                </c:pt>
                <c:pt idx="77">
                  <c:v>43.635000000000005</c:v>
                </c:pt>
                <c:pt idx="78">
                  <c:v>33.588000000000008</c:v>
                </c:pt>
                <c:pt idx="79">
                  <c:v>28.385999999999999</c:v>
                </c:pt>
                <c:pt idx="80">
                  <c:v>29.660999999999998</c:v>
                </c:pt>
                <c:pt idx="81">
                  <c:v>30.476999999999997</c:v>
                </c:pt>
                <c:pt idx="82">
                  <c:v>29.405999999999999</c:v>
                </c:pt>
                <c:pt idx="83">
                  <c:v>31.599000000000004</c:v>
                </c:pt>
                <c:pt idx="84">
                  <c:v>27.978000000000009</c:v>
                </c:pt>
                <c:pt idx="85">
                  <c:v>22.929000000000006</c:v>
                </c:pt>
                <c:pt idx="86">
                  <c:v>23.133000000000006</c:v>
                </c:pt>
                <c:pt idx="87">
                  <c:v>21.654000000000003</c:v>
                </c:pt>
                <c:pt idx="88">
                  <c:v>17.675999999999998</c:v>
                </c:pt>
                <c:pt idx="89">
                  <c:v>20.480999999999998</c:v>
                </c:pt>
                <c:pt idx="90">
                  <c:v>18.186</c:v>
                </c:pt>
                <c:pt idx="91">
                  <c:v>22.061999999999998</c:v>
                </c:pt>
                <c:pt idx="92">
                  <c:v>22.674000000000007</c:v>
                </c:pt>
                <c:pt idx="93">
                  <c:v>17.574000000000005</c:v>
                </c:pt>
                <c:pt idx="94">
                  <c:v>17.268000000000008</c:v>
                </c:pt>
                <c:pt idx="95">
                  <c:v>20.021999999999995</c:v>
                </c:pt>
                <c:pt idx="96">
                  <c:v>14.463000000000008</c:v>
                </c:pt>
                <c:pt idx="97">
                  <c:v>19.104000000000006</c:v>
                </c:pt>
                <c:pt idx="98">
                  <c:v>14.411999999999995</c:v>
                </c:pt>
                <c:pt idx="99">
                  <c:v>11.964000000000004</c:v>
                </c:pt>
                <c:pt idx="100">
                  <c:v>15.890999999999998</c:v>
                </c:pt>
                <c:pt idx="101">
                  <c:v>14.769000000000005</c:v>
                </c:pt>
                <c:pt idx="102">
                  <c:v>13.290000000000003</c:v>
                </c:pt>
                <c:pt idx="103">
                  <c:v>14.921999999999997</c:v>
                </c:pt>
                <c:pt idx="104">
                  <c:v>13.340999999999999</c:v>
                </c:pt>
                <c:pt idx="105">
                  <c:v>11.454000000000004</c:v>
                </c:pt>
                <c:pt idx="106">
                  <c:v>10.944000000000004</c:v>
                </c:pt>
                <c:pt idx="107">
                  <c:v>12.371999999999996</c:v>
                </c:pt>
                <c:pt idx="108">
                  <c:v>11.709000000000005</c:v>
                </c:pt>
                <c:pt idx="109">
                  <c:v>11.148000000000009</c:v>
                </c:pt>
                <c:pt idx="110">
                  <c:v>10.331999999999995</c:v>
                </c:pt>
                <c:pt idx="111">
                  <c:v>8.8530000000000069</c:v>
                </c:pt>
                <c:pt idx="112">
                  <c:v>10.076999999999996</c:v>
                </c:pt>
                <c:pt idx="113">
                  <c:v>10.740000000000002</c:v>
                </c:pt>
                <c:pt idx="114">
                  <c:v>12.626999999999995</c:v>
                </c:pt>
                <c:pt idx="115">
                  <c:v>9.2609999999999992</c:v>
                </c:pt>
                <c:pt idx="116">
                  <c:v>9.5159999999999982</c:v>
                </c:pt>
                <c:pt idx="117">
                  <c:v>6.8640000000000043</c:v>
                </c:pt>
                <c:pt idx="118">
                  <c:v>7.0680000000000076</c:v>
                </c:pt>
                <c:pt idx="119">
                  <c:v>7.4759999999999991</c:v>
                </c:pt>
                <c:pt idx="120">
                  <c:v>7.5780000000000074</c:v>
                </c:pt>
                <c:pt idx="121">
                  <c:v>7.5780000000000074</c:v>
                </c:pt>
                <c:pt idx="122">
                  <c:v>6.5069999999999961</c:v>
                </c:pt>
                <c:pt idx="123">
                  <c:v>6.761999999999996</c:v>
                </c:pt>
                <c:pt idx="124">
                  <c:v>6.3030000000000079</c:v>
                </c:pt>
                <c:pt idx="125">
                  <c:v>6.3030000000000079</c:v>
                </c:pt>
                <c:pt idx="126">
                  <c:v>5.3850000000000016</c:v>
                </c:pt>
                <c:pt idx="127">
                  <c:v>6.8640000000000043</c:v>
                </c:pt>
                <c:pt idx="128">
                  <c:v>7.2209999999999992</c:v>
                </c:pt>
                <c:pt idx="129">
                  <c:v>7.0680000000000076</c:v>
                </c:pt>
                <c:pt idx="130">
                  <c:v>6.6090000000000044</c:v>
                </c:pt>
                <c:pt idx="131">
                  <c:v>6.8640000000000043</c:v>
                </c:pt>
                <c:pt idx="132">
                  <c:v>6.048000000000008</c:v>
                </c:pt>
                <c:pt idx="133">
                  <c:v>5.8950000000000022</c:v>
                </c:pt>
                <c:pt idx="134">
                  <c:v>4.6200000000000019</c:v>
                </c:pt>
                <c:pt idx="135">
                  <c:v>5.1809999999999992</c:v>
                </c:pt>
                <c:pt idx="136">
                  <c:v>4.8240000000000043</c:v>
                </c:pt>
                <c:pt idx="137">
                  <c:v>5.1809999999999992</c:v>
                </c:pt>
                <c:pt idx="138">
                  <c:v>4.721999999999996</c:v>
                </c:pt>
                <c:pt idx="139">
                  <c:v>4.721999999999996</c:v>
                </c:pt>
                <c:pt idx="140">
                  <c:v>4.4669999999999961</c:v>
                </c:pt>
                <c:pt idx="141">
                  <c:v>4.721999999999996</c:v>
                </c:pt>
                <c:pt idx="142">
                  <c:v>5.0280000000000076</c:v>
                </c:pt>
                <c:pt idx="143">
                  <c:v>5.2830000000000075</c:v>
                </c:pt>
                <c:pt idx="144">
                  <c:v>5.8950000000000022</c:v>
                </c:pt>
                <c:pt idx="145">
                  <c:v>4.1609999999999987</c:v>
                </c:pt>
                <c:pt idx="146">
                  <c:v>4.5180000000000078</c:v>
                </c:pt>
                <c:pt idx="147">
                  <c:v>4.8240000000000043</c:v>
                </c:pt>
                <c:pt idx="148">
                  <c:v>4.4159999999999986</c:v>
                </c:pt>
                <c:pt idx="149">
                  <c:v>4.008000000000008</c:v>
                </c:pt>
                <c:pt idx="150">
                  <c:v>4.1609999999999987</c:v>
                </c:pt>
                <c:pt idx="151">
                  <c:v>3.4469999999999961</c:v>
                </c:pt>
                <c:pt idx="152">
                  <c:v>3.4469999999999961</c:v>
                </c:pt>
                <c:pt idx="153">
                  <c:v>3.345000000000002</c:v>
                </c:pt>
                <c:pt idx="154">
                  <c:v>3.4980000000000078</c:v>
                </c:pt>
                <c:pt idx="155">
                  <c:v>4.8240000000000043</c:v>
                </c:pt>
                <c:pt idx="156">
                  <c:v>4.4669999999999961</c:v>
                </c:pt>
                <c:pt idx="157">
                  <c:v>4.721999999999996</c:v>
                </c:pt>
                <c:pt idx="158">
                  <c:v>4.0590000000000046</c:v>
                </c:pt>
                <c:pt idx="159">
                  <c:v>4.2630000000000079</c:v>
                </c:pt>
                <c:pt idx="160">
                  <c:v>2.9880000000000075</c:v>
                </c:pt>
                <c:pt idx="161">
                  <c:v>3.6509999999999989</c:v>
                </c:pt>
                <c:pt idx="162">
                  <c:v>3.5490000000000048</c:v>
                </c:pt>
                <c:pt idx="163">
                  <c:v>3.1919999999999962</c:v>
                </c:pt>
                <c:pt idx="164">
                  <c:v>2.8859999999999988</c:v>
                </c:pt>
                <c:pt idx="165">
                  <c:v>3.345000000000002</c:v>
                </c:pt>
                <c:pt idx="166">
                  <c:v>3.1919999999999962</c:v>
                </c:pt>
                <c:pt idx="167">
                  <c:v>3.1919999999999962</c:v>
                </c:pt>
                <c:pt idx="168">
                  <c:v>3.1409999999999987</c:v>
                </c:pt>
                <c:pt idx="169">
                  <c:v>3.2940000000000045</c:v>
                </c:pt>
                <c:pt idx="170">
                  <c:v>3.1919999999999962</c:v>
                </c:pt>
                <c:pt idx="171">
                  <c:v>2.8350000000000017</c:v>
                </c:pt>
                <c:pt idx="172">
                  <c:v>3.0900000000000016</c:v>
                </c:pt>
                <c:pt idx="173">
                  <c:v>3.4980000000000078</c:v>
                </c:pt>
                <c:pt idx="174">
                  <c:v>3.0390000000000046</c:v>
                </c:pt>
                <c:pt idx="175">
                  <c:v>3.8040000000000047</c:v>
                </c:pt>
                <c:pt idx="176">
                  <c:v>3.2430000000000074</c:v>
                </c:pt>
                <c:pt idx="177">
                  <c:v>3.0900000000000016</c:v>
                </c:pt>
                <c:pt idx="178">
                  <c:v>2.7840000000000047</c:v>
                </c:pt>
                <c:pt idx="179">
                  <c:v>2.8350000000000017</c:v>
                </c:pt>
                <c:pt idx="180">
                  <c:v>2.7330000000000076</c:v>
                </c:pt>
                <c:pt idx="181">
                  <c:v>2.2740000000000045</c:v>
                </c:pt>
                <c:pt idx="182">
                  <c:v>2.5800000000000018</c:v>
                </c:pt>
                <c:pt idx="183">
                  <c:v>2.8859999999999988</c:v>
                </c:pt>
                <c:pt idx="184">
                  <c:v>2.426999999999996</c:v>
                </c:pt>
                <c:pt idx="185">
                  <c:v>2.9369999999999958</c:v>
                </c:pt>
                <c:pt idx="186">
                  <c:v>2.8350000000000017</c:v>
                </c:pt>
                <c:pt idx="187">
                  <c:v>2.426999999999996</c:v>
                </c:pt>
                <c:pt idx="188">
                  <c:v>2.5800000000000018</c:v>
                </c:pt>
                <c:pt idx="189">
                  <c:v>2.325000000000002</c:v>
                </c:pt>
                <c:pt idx="190">
                  <c:v>2.7330000000000076</c:v>
                </c:pt>
                <c:pt idx="191">
                  <c:v>2.5800000000000018</c:v>
                </c:pt>
                <c:pt idx="192">
                  <c:v>2.1719999999999962</c:v>
                </c:pt>
                <c:pt idx="193">
                  <c:v>2.426999999999996</c:v>
                </c:pt>
                <c:pt idx="194">
                  <c:v>2.426999999999996</c:v>
                </c:pt>
                <c:pt idx="195">
                  <c:v>2.1719999999999962</c:v>
                </c:pt>
                <c:pt idx="196">
                  <c:v>2.426999999999996</c:v>
                </c:pt>
                <c:pt idx="197">
                  <c:v>2.6819999999999959</c:v>
                </c:pt>
                <c:pt idx="198">
                  <c:v>2.426999999999996</c:v>
                </c:pt>
                <c:pt idx="199">
                  <c:v>2.2740000000000045</c:v>
                </c:pt>
                <c:pt idx="200">
                  <c:v>2.325000000000002</c:v>
                </c:pt>
                <c:pt idx="201">
                  <c:v>2.5800000000000018</c:v>
                </c:pt>
                <c:pt idx="202">
                  <c:v>2.325000000000002</c:v>
                </c:pt>
                <c:pt idx="203">
                  <c:v>2.6309999999999989</c:v>
                </c:pt>
                <c:pt idx="204">
                  <c:v>2.426999999999996</c:v>
                </c:pt>
                <c:pt idx="205">
                  <c:v>2.1209999999999987</c:v>
                </c:pt>
                <c:pt idx="206">
                  <c:v>2.0700000000000016</c:v>
                </c:pt>
                <c:pt idx="207">
                  <c:v>2.0700000000000016</c:v>
                </c:pt>
                <c:pt idx="208">
                  <c:v>2.1209999999999987</c:v>
                </c:pt>
                <c:pt idx="209">
                  <c:v>2.325000000000002</c:v>
                </c:pt>
                <c:pt idx="210">
                  <c:v>2.325000000000002</c:v>
                </c:pt>
                <c:pt idx="211">
                  <c:v>2.0190000000000046</c:v>
                </c:pt>
                <c:pt idx="212">
                  <c:v>2.375999999999999</c:v>
                </c:pt>
                <c:pt idx="213">
                  <c:v>2.0700000000000016</c:v>
                </c:pt>
                <c:pt idx="214">
                  <c:v>2.1719999999999962</c:v>
                </c:pt>
                <c:pt idx="215">
                  <c:v>2.1209999999999987</c:v>
                </c:pt>
                <c:pt idx="216">
                  <c:v>2.1719999999999962</c:v>
                </c:pt>
                <c:pt idx="217">
                  <c:v>2.0190000000000046</c:v>
                </c:pt>
                <c:pt idx="218">
                  <c:v>2.325000000000002</c:v>
                </c:pt>
                <c:pt idx="219">
                  <c:v>2.1209999999999987</c:v>
                </c:pt>
                <c:pt idx="220">
                  <c:v>1.9680000000000075</c:v>
                </c:pt>
                <c:pt idx="221">
                  <c:v>2.0190000000000046</c:v>
                </c:pt>
                <c:pt idx="222">
                  <c:v>2.0190000000000046</c:v>
                </c:pt>
                <c:pt idx="223">
                  <c:v>2.2740000000000045</c:v>
                </c:pt>
                <c:pt idx="224">
                  <c:v>2.0700000000000016</c:v>
                </c:pt>
                <c:pt idx="225">
                  <c:v>2.0190000000000046</c:v>
                </c:pt>
                <c:pt idx="226">
                  <c:v>2.0700000000000016</c:v>
                </c:pt>
                <c:pt idx="227">
                  <c:v>2.1719999999999962</c:v>
                </c:pt>
                <c:pt idx="228">
                  <c:v>2.0190000000000046</c:v>
                </c:pt>
                <c:pt idx="229">
                  <c:v>2.0700000000000016</c:v>
                </c:pt>
                <c:pt idx="230">
                  <c:v>2.0190000000000046</c:v>
                </c:pt>
                <c:pt idx="231">
                  <c:v>2.0700000000000016</c:v>
                </c:pt>
                <c:pt idx="232">
                  <c:v>2.0190000000000046</c:v>
                </c:pt>
                <c:pt idx="233">
                  <c:v>2.1209999999999987</c:v>
                </c:pt>
                <c:pt idx="234">
                  <c:v>2.0190000000000046</c:v>
                </c:pt>
                <c:pt idx="235">
                  <c:v>2.0700000000000016</c:v>
                </c:pt>
                <c:pt idx="236">
                  <c:v>2.0700000000000016</c:v>
                </c:pt>
                <c:pt idx="237">
                  <c:v>2.0190000000000046</c:v>
                </c:pt>
                <c:pt idx="238">
                  <c:v>1.9680000000000075</c:v>
                </c:pt>
                <c:pt idx="239">
                  <c:v>1.9680000000000075</c:v>
                </c:pt>
                <c:pt idx="240">
                  <c:v>1.916999999999996</c:v>
                </c:pt>
                <c:pt idx="241">
                  <c:v>2.0700000000000016</c:v>
                </c:pt>
                <c:pt idx="242">
                  <c:v>2.0190000000000046</c:v>
                </c:pt>
                <c:pt idx="243">
                  <c:v>2.1719999999999962</c:v>
                </c:pt>
                <c:pt idx="244">
                  <c:v>1.9680000000000075</c:v>
                </c:pt>
                <c:pt idx="245">
                  <c:v>2.0190000000000046</c:v>
                </c:pt>
                <c:pt idx="246">
                  <c:v>1.9680000000000075</c:v>
                </c:pt>
                <c:pt idx="247">
                  <c:v>2.0190000000000046</c:v>
                </c:pt>
                <c:pt idx="248">
                  <c:v>2.0190000000000046</c:v>
                </c:pt>
                <c:pt idx="249">
                  <c:v>2.0700000000000016</c:v>
                </c:pt>
                <c:pt idx="250">
                  <c:v>1.916999999999996</c:v>
                </c:pt>
                <c:pt idx="251">
                  <c:v>2.0700000000000016</c:v>
                </c:pt>
                <c:pt idx="252">
                  <c:v>1.916999999999996</c:v>
                </c:pt>
                <c:pt idx="253">
                  <c:v>2.1209999999999987</c:v>
                </c:pt>
                <c:pt idx="254">
                  <c:v>1.9680000000000075</c:v>
                </c:pt>
                <c:pt idx="255">
                  <c:v>2.0190000000000046</c:v>
                </c:pt>
                <c:pt idx="256">
                  <c:v>2.0190000000000046</c:v>
                </c:pt>
                <c:pt idx="257">
                  <c:v>2.0190000000000046</c:v>
                </c:pt>
                <c:pt idx="258">
                  <c:v>1.916999999999996</c:v>
                </c:pt>
                <c:pt idx="259">
                  <c:v>1.916999999999996</c:v>
                </c:pt>
                <c:pt idx="260">
                  <c:v>1.916999999999996</c:v>
                </c:pt>
                <c:pt idx="261">
                  <c:v>1.916999999999996</c:v>
                </c:pt>
                <c:pt idx="262">
                  <c:v>1.8659999999999988</c:v>
                </c:pt>
                <c:pt idx="263">
                  <c:v>1.8659999999999988</c:v>
                </c:pt>
                <c:pt idx="264">
                  <c:v>1.7640000000000047</c:v>
                </c:pt>
                <c:pt idx="265">
                  <c:v>1.8659999999999988</c:v>
                </c:pt>
                <c:pt idx="266">
                  <c:v>1.8150000000000017</c:v>
                </c:pt>
                <c:pt idx="267">
                  <c:v>1.8150000000000017</c:v>
                </c:pt>
                <c:pt idx="268">
                  <c:v>1.8659999999999988</c:v>
                </c:pt>
                <c:pt idx="269">
                  <c:v>1.8659999999999988</c:v>
                </c:pt>
                <c:pt idx="270">
                  <c:v>1.8659999999999988</c:v>
                </c:pt>
                <c:pt idx="271">
                  <c:v>1.916999999999996</c:v>
                </c:pt>
                <c:pt idx="272">
                  <c:v>1.8150000000000017</c:v>
                </c:pt>
                <c:pt idx="273">
                  <c:v>1.916999999999996</c:v>
                </c:pt>
                <c:pt idx="274">
                  <c:v>1.8659999999999988</c:v>
                </c:pt>
                <c:pt idx="275">
                  <c:v>1.8150000000000017</c:v>
                </c:pt>
                <c:pt idx="276">
                  <c:v>1.8150000000000017</c:v>
                </c:pt>
                <c:pt idx="277">
                  <c:v>1.7640000000000047</c:v>
                </c:pt>
                <c:pt idx="278">
                  <c:v>1.7640000000000047</c:v>
                </c:pt>
                <c:pt idx="279">
                  <c:v>1.8150000000000017</c:v>
                </c:pt>
                <c:pt idx="280">
                  <c:v>1.8659999999999988</c:v>
                </c:pt>
                <c:pt idx="281">
                  <c:v>1.7640000000000047</c:v>
                </c:pt>
                <c:pt idx="282">
                  <c:v>1.7640000000000047</c:v>
                </c:pt>
                <c:pt idx="283">
                  <c:v>1.7640000000000047</c:v>
                </c:pt>
                <c:pt idx="284">
                  <c:v>1.7640000000000047</c:v>
                </c:pt>
                <c:pt idx="285">
                  <c:v>1.8659999999999988</c:v>
                </c:pt>
                <c:pt idx="286">
                  <c:v>1.8659999999999988</c:v>
                </c:pt>
                <c:pt idx="287">
                  <c:v>1.916999999999996</c:v>
                </c:pt>
                <c:pt idx="288">
                  <c:v>1.8150000000000017</c:v>
                </c:pt>
                <c:pt idx="289">
                  <c:v>1.7640000000000047</c:v>
                </c:pt>
                <c:pt idx="290">
                  <c:v>1.8150000000000017</c:v>
                </c:pt>
                <c:pt idx="291">
                  <c:v>1.8150000000000017</c:v>
                </c:pt>
                <c:pt idx="292">
                  <c:v>1.7640000000000047</c:v>
                </c:pt>
                <c:pt idx="293">
                  <c:v>1.7640000000000047</c:v>
                </c:pt>
                <c:pt idx="294">
                  <c:v>1.8659999999999988</c:v>
                </c:pt>
                <c:pt idx="295">
                  <c:v>1.7130000000000076</c:v>
                </c:pt>
                <c:pt idx="296">
                  <c:v>1.7640000000000047</c:v>
                </c:pt>
                <c:pt idx="297">
                  <c:v>1.8150000000000017</c:v>
                </c:pt>
                <c:pt idx="298">
                  <c:v>1.7640000000000047</c:v>
                </c:pt>
                <c:pt idx="299">
                  <c:v>1.7640000000000047</c:v>
                </c:pt>
                <c:pt idx="300">
                  <c:v>1.7640000000000047</c:v>
                </c:pt>
                <c:pt idx="301">
                  <c:v>1.7640000000000047</c:v>
                </c:pt>
                <c:pt idx="302">
                  <c:v>1.7640000000000047</c:v>
                </c:pt>
                <c:pt idx="303">
                  <c:v>1.7130000000000076</c:v>
                </c:pt>
                <c:pt idx="304">
                  <c:v>1.7640000000000047</c:v>
                </c:pt>
                <c:pt idx="305">
                  <c:v>1.7640000000000047</c:v>
                </c:pt>
                <c:pt idx="306">
                  <c:v>1.7640000000000047</c:v>
                </c:pt>
                <c:pt idx="307">
                  <c:v>1.7640000000000047</c:v>
                </c:pt>
                <c:pt idx="308">
                  <c:v>1.7640000000000047</c:v>
                </c:pt>
                <c:pt idx="309">
                  <c:v>1.7640000000000047</c:v>
                </c:pt>
                <c:pt idx="310">
                  <c:v>1.7640000000000047</c:v>
                </c:pt>
                <c:pt idx="311">
                  <c:v>1.7640000000000047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1"/>
  <sheetViews>
    <sheetView tabSelected="1" zoomScale="90" zoomScaleNormal="90" workbookViewId="0">
      <selection activeCell="K6" sqref="K6"/>
    </sheetView>
  </sheetViews>
  <sheetFormatPr defaultRowHeight="14.4" x14ac:dyDescent="0.3"/>
  <cols>
    <col min="1" max="1" width="10.5546875" style="6" bestFit="1" customWidth="1"/>
    <col min="2" max="2" width="17.88671875" customWidth="1"/>
    <col min="3" max="3" width="11.6640625" style="7" bestFit="1" customWidth="1"/>
    <col min="4" max="4" width="9.109375" style="8"/>
    <col min="5" max="5" width="11.5546875" style="8" bestFit="1" customWidth="1"/>
    <col min="6" max="6" width="13.6640625" style="8" bestFit="1" customWidth="1"/>
    <col min="7" max="7" width="12.88671875" style="8" bestFit="1" customWidth="1"/>
    <col min="8" max="8" width="10.5546875" style="6" bestFit="1" customWidth="1"/>
    <col min="9" max="9" width="10.5546875" style="6" customWidth="1"/>
    <col min="11" max="11" width="11.33203125" customWidth="1"/>
    <col min="12" max="12" width="10.44140625" customWidth="1"/>
    <col min="14" max="14" width="14.44140625" bestFit="1" customWidth="1"/>
    <col min="15" max="15" width="13.33203125" bestFit="1" customWidth="1"/>
  </cols>
  <sheetData>
    <row r="1" spans="1:12" x14ac:dyDescent="0.3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3">
      <c r="A2" s="6">
        <v>0</v>
      </c>
      <c r="B2" s="5">
        <v>44733.640324074076</v>
      </c>
      <c r="C2">
        <v>142</v>
      </c>
      <c r="D2" s="8">
        <f>C2-AVERAGE($C$2:$C$35)</f>
        <v>-0.44117647058823195</v>
      </c>
      <c r="E2" s="8">
        <f>D2*0.51</f>
        <v>-0.22499999999999831</v>
      </c>
      <c r="F2" s="8">
        <f t="shared" ref="F2:F65" si="0">E2*A2</f>
        <v>0</v>
      </c>
      <c r="G2" s="8">
        <f>E2*5</f>
        <v>-1.1249999999999916</v>
      </c>
      <c r="H2" s="6">
        <f t="shared" ref="H2:H65" si="1">A2</f>
        <v>0</v>
      </c>
    </row>
    <row r="3" spans="1:12" x14ac:dyDescent="0.3">
      <c r="A3" s="6">
        <v>5</v>
      </c>
      <c r="B3" s="5">
        <v>44733.640381944446</v>
      </c>
      <c r="C3">
        <v>141.6</v>
      </c>
      <c r="D3" s="8">
        <f t="shared" ref="D3:D66" si="2">C3-AVERAGE($C$2:$C$35)</f>
        <v>-0.84117647058823763</v>
      </c>
      <c r="E3" s="8">
        <f t="shared" ref="E3:E66" si="3">D3*0.51</f>
        <v>-0.42900000000000121</v>
      </c>
      <c r="F3" s="8">
        <f t="shared" si="0"/>
        <v>-2.1450000000000062</v>
      </c>
      <c r="G3" s="8">
        <f>G2+E3*5</f>
        <v>-3.2699999999999978</v>
      </c>
      <c r="H3" s="6">
        <f t="shared" si="1"/>
        <v>5</v>
      </c>
      <c r="J3" s="34" t="s">
        <v>7</v>
      </c>
      <c r="K3" s="35"/>
      <c r="L3" s="36"/>
    </row>
    <row r="4" spans="1:12" ht="15" x14ac:dyDescent="0.35">
      <c r="A4" s="6">
        <v>10</v>
      </c>
      <c r="B4" s="5">
        <v>44733.640439814815</v>
      </c>
      <c r="C4">
        <v>140.69999999999999</v>
      </c>
      <c r="D4" s="8">
        <f t="shared" si="2"/>
        <v>-1.7411764705882433</v>
      </c>
      <c r="E4" s="8">
        <f t="shared" si="3"/>
        <v>-0.88800000000000412</v>
      </c>
      <c r="F4" s="8">
        <f t="shared" si="0"/>
        <v>-8.8800000000000416</v>
      </c>
      <c r="G4" s="8">
        <f>G3+E4*5</f>
        <v>-7.7100000000000186</v>
      </c>
      <c r="H4" s="6">
        <f t="shared" si="1"/>
        <v>10</v>
      </c>
      <c r="J4" s="9" t="s">
        <v>22</v>
      </c>
      <c r="K4" s="17">
        <v>100</v>
      </c>
      <c r="L4" s="9" t="s">
        <v>23</v>
      </c>
    </row>
    <row r="5" spans="1:12" x14ac:dyDescent="0.3">
      <c r="A5" s="6">
        <v>15</v>
      </c>
      <c r="B5" s="5">
        <v>44733.640497685185</v>
      </c>
      <c r="C5">
        <v>142.19999999999999</v>
      </c>
      <c r="D5" s="8">
        <f t="shared" si="2"/>
        <v>-0.24117647058824332</v>
      </c>
      <c r="E5" s="8">
        <f t="shared" si="3"/>
        <v>-0.12300000000000409</v>
      </c>
      <c r="F5" s="8">
        <f t="shared" si="0"/>
        <v>-1.8450000000000615</v>
      </c>
      <c r="G5" s="8">
        <f>G4+E5*5</f>
        <v>-8.3250000000000384</v>
      </c>
      <c r="H5" s="6">
        <f t="shared" si="1"/>
        <v>15</v>
      </c>
      <c r="J5" s="13" t="s">
        <v>15</v>
      </c>
      <c r="K5" s="17">
        <v>12.5</v>
      </c>
      <c r="L5" s="14" t="s">
        <v>16</v>
      </c>
    </row>
    <row r="6" spans="1:12" ht="15.6" x14ac:dyDescent="0.35">
      <c r="A6" s="6">
        <v>20</v>
      </c>
      <c r="B6" s="5">
        <v>44733.640555555554</v>
      </c>
      <c r="C6">
        <v>142.4</v>
      </c>
      <c r="D6" s="8">
        <f t="shared" si="2"/>
        <v>-4.1176470588226266E-2</v>
      </c>
      <c r="E6" s="8">
        <f t="shared" si="3"/>
        <v>-2.0999999999995397E-2</v>
      </c>
      <c r="F6" s="8">
        <f t="shared" si="0"/>
        <v>-0.41999999999990795</v>
      </c>
      <c r="G6" s="8">
        <f>G5+E6*5</f>
        <v>-8.4300000000000157</v>
      </c>
      <c r="H6" s="6">
        <f t="shared" si="1"/>
        <v>20</v>
      </c>
      <c r="J6" s="12" t="s">
        <v>14</v>
      </c>
      <c r="K6" s="19">
        <f>VLOOKUP(MAX(G:G)/2,$G:$H,2,TRUE)</f>
        <v>280</v>
      </c>
      <c r="L6" s="9" t="s">
        <v>13</v>
      </c>
    </row>
    <row r="7" spans="1:12" ht="15" x14ac:dyDescent="0.35">
      <c r="A7" s="6">
        <v>25</v>
      </c>
      <c r="B7" s="5">
        <v>44733.640613425923</v>
      </c>
      <c r="C7">
        <v>143.1</v>
      </c>
      <c r="D7" s="8">
        <f t="shared" si="2"/>
        <v>0.65882352941176237</v>
      </c>
      <c r="E7" s="8">
        <f t="shared" si="3"/>
        <v>0.3359999999999988</v>
      </c>
      <c r="F7" s="8">
        <f t="shared" si="0"/>
        <v>8.3999999999999702</v>
      </c>
      <c r="G7" s="8">
        <f>G6+E7*5</f>
        <v>-6.7500000000000213</v>
      </c>
      <c r="H7" s="6">
        <f t="shared" si="1"/>
        <v>25</v>
      </c>
      <c r="J7" s="9" t="s">
        <v>8</v>
      </c>
      <c r="K7" s="18">
        <f>SUM(E2:E331)*(A3-A2)</f>
        <v>28768.214999999975</v>
      </c>
      <c r="L7" s="10" t="s">
        <v>9</v>
      </c>
    </row>
    <row r="8" spans="1:12" ht="15" x14ac:dyDescent="0.35">
      <c r="A8" s="6">
        <v>30</v>
      </c>
      <c r="B8" s="5">
        <v>44733.6406712963</v>
      </c>
      <c r="C8">
        <v>141.80000000000001</v>
      </c>
      <c r="D8" s="8">
        <f t="shared" si="2"/>
        <v>-0.64117647058822058</v>
      </c>
      <c r="E8" s="8">
        <f t="shared" si="3"/>
        <v>-0.32699999999999252</v>
      </c>
      <c r="F8" s="8">
        <f t="shared" si="0"/>
        <v>-9.8099999999997749</v>
      </c>
      <c r="G8" s="8">
        <f t="shared" ref="G8:G71" si="4">G7+E8*5</f>
        <v>-8.3849999999999838</v>
      </c>
      <c r="H8" s="6">
        <f t="shared" si="1"/>
        <v>30</v>
      </c>
      <c r="J8" s="9" t="s">
        <v>10</v>
      </c>
      <c r="K8" s="18">
        <f>SUM(F2:F331)*(A3-A2)</f>
        <v>10341608.925000001</v>
      </c>
      <c r="L8" s="10" t="s">
        <v>11</v>
      </c>
    </row>
    <row r="9" spans="1:12" x14ac:dyDescent="0.3">
      <c r="A9" s="6">
        <v>35</v>
      </c>
      <c r="B9" s="5">
        <v>44733.640729166669</v>
      </c>
      <c r="C9">
        <v>141.80000000000001</v>
      </c>
      <c r="D9" s="8">
        <f t="shared" si="2"/>
        <v>-0.64117647058822058</v>
      </c>
      <c r="E9" s="8">
        <f t="shared" si="3"/>
        <v>-0.32699999999999252</v>
      </c>
      <c r="F9" s="8">
        <f t="shared" si="0"/>
        <v>-11.444999999999737</v>
      </c>
      <c r="G9" s="8">
        <f t="shared" si="4"/>
        <v>-10.019999999999946</v>
      </c>
      <c r="H9" s="6">
        <f t="shared" si="1"/>
        <v>35</v>
      </c>
      <c r="J9" s="11" t="s">
        <v>12</v>
      </c>
      <c r="K9" s="18">
        <f>K8/K7</f>
        <v>359.48038225520804</v>
      </c>
      <c r="L9" s="9" t="s">
        <v>13</v>
      </c>
    </row>
    <row r="10" spans="1:12" x14ac:dyDescent="0.3">
      <c r="A10" s="6">
        <v>40</v>
      </c>
      <c r="B10" s="5">
        <v>44733.640787037039</v>
      </c>
      <c r="C10">
        <v>141.6</v>
      </c>
      <c r="D10" s="8">
        <f t="shared" si="2"/>
        <v>-0.84117647058823763</v>
      </c>
      <c r="E10" s="8">
        <f t="shared" si="3"/>
        <v>-0.42900000000000121</v>
      </c>
      <c r="F10" s="8">
        <f t="shared" si="0"/>
        <v>-17.16000000000005</v>
      </c>
      <c r="G10" s="8">
        <f t="shared" si="4"/>
        <v>-12.164999999999953</v>
      </c>
      <c r="H10" s="6">
        <f t="shared" si="1"/>
        <v>40</v>
      </c>
      <c r="J10" s="13" t="s">
        <v>17</v>
      </c>
      <c r="K10" s="15">
        <f>K5/K9</f>
        <v>3.477241211768213E-2</v>
      </c>
      <c r="L10" s="14" t="s">
        <v>18</v>
      </c>
    </row>
    <row r="11" spans="1:12" x14ac:dyDescent="0.3">
      <c r="A11" s="6">
        <v>45</v>
      </c>
      <c r="B11" s="5">
        <v>44733.640844907408</v>
      </c>
      <c r="C11">
        <v>141.69999999999999</v>
      </c>
      <c r="D11" s="8">
        <f t="shared" si="2"/>
        <v>-0.74117647058824332</v>
      </c>
      <c r="E11" s="8">
        <f t="shared" si="3"/>
        <v>-0.37800000000000411</v>
      </c>
      <c r="F11" s="8">
        <f t="shared" si="0"/>
        <v>-17.010000000000186</v>
      </c>
      <c r="G11" s="8">
        <f t="shared" si="4"/>
        <v>-14.054999999999973</v>
      </c>
      <c r="H11" s="6">
        <f t="shared" si="1"/>
        <v>45</v>
      </c>
      <c r="J11" s="13" t="s">
        <v>19</v>
      </c>
      <c r="K11" s="15">
        <f>K5/K6</f>
        <v>4.4642857142857144E-2</v>
      </c>
      <c r="L11" s="14" t="s">
        <v>18</v>
      </c>
    </row>
    <row r="12" spans="1:12" x14ac:dyDescent="0.3">
      <c r="A12" s="6">
        <v>50</v>
      </c>
      <c r="B12" s="5">
        <v>44733.640902777777</v>
      </c>
      <c r="C12">
        <v>140.4</v>
      </c>
      <c r="D12" s="8">
        <f t="shared" si="2"/>
        <v>-2.0411764705882263</v>
      </c>
      <c r="E12" s="8">
        <f t="shared" si="3"/>
        <v>-1.0409999999999955</v>
      </c>
      <c r="F12" s="8">
        <f t="shared" si="0"/>
        <v>-52.049999999999777</v>
      </c>
      <c r="G12" s="8">
        <f t="shared" si="4"/>
        <v>-19.259999999999948</v>
      </c>
      <c r="H12" s="6">
        <f t="shared" si="1"/>
        <v>50</v>
      </c>
      <c r="J12" s="9" t="s">
        <v>20</v>
      </c>
      <c r="K12" s="16">
        <f>K4*1000/K7</f>
        <v>3.4760585597681359</v>
      </c>
      <c r="L12" s="9" t="s">
        <v>21</v>
      </c>
    </row>
    <row r="13" spans="1:12" x14ac:dyDescent="0.3">
      <c r="A13" s="6">
        <v>55</v>
      </c>
      <c r="B13" s="5">
        <v>44733.640960648147</v>
      </c>
      <c r="C13">
        <v>142.4</v>
      </c>
      <c r="D13" s="8">
        <f t="shared" si="2"/>
        <v>-4.1176470588226266E-2</v>
      </c>
      <c r="E13" s="8">
        <f t="shared" si="3"/>
        <v>-2.0999999999995397E-2</v>
      </c>
      <c r="F13" s="8">
        <f t="shared" si="0"/>
        <v>-1.1549999999997469</v>
      </c>
      <c r="G13" s="8">
        <f t="shared" si="4"/>
        <v>-19.364999999999924</v>
      </c>
      <c r="H13" s="6">
        <f t="shared" si="1"/>
        <v>55</v>
      </c>
    </row>
    <row r="14" spans="1:12" x14ac:dyDescent="0.3">
      <c r="A14" s="6">
        <v>60</v>
      </c>
      <c r="B14" s="5">
        <v>44733.641018518516</v>
      </c>
      <c r="C14">
        <v>142.19999999999999</v>
      </c>
      <c r="D14" s="8">
        <f t="shared" si="2"/>
        <v>-0.24117647058824332</v>
      </c>
      <c r="E14" s="8">
        <f t="shared" si="3"/>
        <v>-0.12300000000000409</v>
      </c>
      <c r="F14" s="8">
        <f t="shared" si="0"/>
        <v>-7.3800000000002459</v>
      </c>
      <c r="G14" s="8">
        <f t="shared" si="4"/>
        <v>-19.979999999999944</v>
      </c>
      <c r="H14" s="6">
        <f t="shared" si="1"/>
        <v>60</v>
      </c>
    </row>
    <row r="15" spans="1:12" x14ac:dyDescent="0.3">
      <c r="A15" s="6">
        <v>65</v>
      </c>
      <c r="B15" s="5">
        <v>44733.641076388885</v>
      </c>
      <c r="C15">
        <v>142.30000000000001</v>
      </c>
      <c r="D15" s="8">
        <f t="shared" si="2"/>
        <v>-0.14117647058822058</v>
      </c>
      <c r="E15" s="8">
        <f t="shared" si="3"/>
        <v>-7.1999999999992501E-2</v>
      </c>
      <c r="F15" s="8">
        <f t="shared" si="0"/>
        <v>-4.6799999999995121</v>
      </c>
      <c r="G15" s="8">
        <f t="shared" si="4"/>
        <v>-20.339999999999907</v>
      </c>
      <c r="H15" s="6">
        <f t="shared" si="1"/>
        <v>65</v>
      </c>
    </row>
    <row r="16" spans="1:12" x14ac:dyDescent="0.3">
      <c r="A16" s="6">
        <v>70</v>
      </c>
      <c r="B16" s="5">
        <v>44733.641134259262</v>
      </c>
      <c r="C16">
        <v>142.5</v>
      </c>
      <c r="D16" s="8">
        <f t="shared" si="2"/>
        <v>5.882352941176805E-2</v>
      </c>
      <c r="E16" s="8">
        <f t="shared" si="3"/>
        <v>3.0000000000001706E-2</v>
      </c>
      <c r="F16" s="8">
        <f t="shared" si="0"/>
        <v>2.1000000000001195</v>
      </c>
      <c r="G16" s="8">
        <f t="shared" si="4"/>
        <v>-20.189999999999898</v>
      </c>
      <c r="H16" s="6">
        <f t="shared" si="1"/>
        <v>70</v>
      </c>
    </row>
    <row r="17" spans="1:16" x14ac:dyDescent="0.3">
      <c r="A17" s="6">
        <v>75</v>
      </c>
      <c r="B17" s="5">
        <v>44733.641192129631</v>
      </c>
      <c r="C17">
        <v>141.6</v>
      </c>
      <c r="D17" s="8">
        <f t="shared" si="2"/>
        <v>-0.84117647058823763</v>
      </c>
      <c r="E17" s="8">
        <f t="shared" si="3"/>
        <v>-0.42900000000000121</v>
      </c>
      <c r="F17" s="8">
        <f t="shared" si="0"/>
        <v>-32.17500000000009</v>
      </c>
      <c r="G17" s="8">
        <f t="shared" si="4"/>
        <v>-22.334999999999905</v>
      </c>
      <c r="H17" s="6">
        <f t="shared" si="1"/>
        <v>75</v>
      </c>
    </row>
    <row r="18" spans="1:16" x14ac:dyDescent="0.3">
      <c r="A18" s="6">
        <v>80</v>
      </c>
      <c r="B18" s="5">
        <v>44733.641250000001</v>
      </c>
      <c r="C18">
        <v>143</v>
      </c>
      <c r="D18" s="8">
        <f t="shared" si="2"/>
        <v>0.55882352941176805</v>
      </c>
      <c r="E18" s="8">
        <f t="shared" si="3"/>
        <v>0.2850000000000017</v>
      </c>
      <c r="F18" s="8">
        <f t="shared" si="0"/>
        <v>22.800000000000136</v>
      </c>
      <c r="G18" s="8">
        <f t="shared" si="4"/>
        <v>-20.909999999999897</v>
      </c>
      <c r="H18" s="6">
        <f t="shared" si="1"/>
        <v>80</v>
      </c>
    </row>
    <row r="19" spans="1:16" x14ac:dyDescent="0.3">
      <c r="A19" s="6">
        <v>85</v>
      </c>
      <c r="B19" s="5">
        <v>44733.64130787037</v>
      </c>
      <c r="C19">
        <v>142.1</v>
      </c>
      <c r="D19" s="8">
        <f t="shared" si="2"/>
        <v>-0.34117647058823763</v>
      </c>
      <c r="E19" s="8">
        <f t="shared" si="3"/>
        <v>-0.17400000000000121</v>
      </c>
      <c r="F19" s="8">
        <f t="shared" si="0"/>
        <v>-14.790000000000102</v>
      </c>
      <c r="G19" s="8">
        <f t="shared" si="4"/>
        <v>-21.779999999999902</v>
      </c>
      <c r="H19" s="6">
        <f t="shared" si="1"/>
        <v>85</v>
      </c>
    </row>
    <row r="20" spans="1:16" x14ac:dyDescent="0.3">
      <c r="A20" s="6">
        <v>90</v>
      </c>
      <c r="B20" s="5">
        <v>44733.641365740739</v>
      </c>
      <c r="C20">
        <v>142.4</v>
      </c>
      <c r="D20" s="8">
        <f t="shared" si="2"/>
        <v>-4.1176470588226266E-2</v>
      </c>
      <c r="E20" s="8">
        <f t="shared" si="3"/>
        <v>-2.0999999999995397E-2</v>
      </c>
      <c r="F20" s="8">
        <f t="shared" si="0"/>
        <v>-1.8899999999995858</v>
      </c>
      <c r="G20" s="8">
        <f t="shared" si="4"/>
        <v>-21.884999999999877</v>
      </c>
      <c r="H20" s="6">
        <f t="shared" si="1"/>
        <v>90</v>
      </c>
    </row>
    <row r="21" spans="1:16" x14ac:dyDescent="0.3">
      <c r="A21" s="6">
        <v>95</v>
      </c>
      <c r="B21" s="5">
        <v>44733.641423611109</v>
      </c>
      <c r="C21">
        <v>143.5</v>
      </c>
      <c r="D21" s="8">
        <f t="shared" si="2"/>
        <v>1.058823529411768</v>
      </c>
      <c r="E21" s="8">
        <f t="shared" si="3"/>
        <v>0.5400000000000017</v>
      </c>
      <c r="F21" s="8">
        <f t="shared" si="0"/>
        <v>51.300000000000161</v>
      </c>
      <c r="G21" s="8">
        <f t="shared" si="4"/>
        <v>-19.184999999999867</v>
      </c>
      <c r="H21" s="6">
        <f t="shared" si="1"/>
        <v>95</v>
      </c>
    </row>
    <row r="22" spans="1:16" x14ac:dyDescent="0.3">
      <c r="A22" s="6">
        <v>100</v>
      </c>
      <c r="B22" s="5">
        <v>44733.641481481478</v>
      </c>
      <c r="C22">
        <v>142.4</v>
      </c>
      <c r="D22" s="8">
        <f t="shared" si="2"/>
        <v>-4.1176470588226266E-2</v>
      </c>
      <c r="E22" s="8">
        <f t="shared" si="3"/>
        <v>-2.0999999999995397E-2</v>
      </c>
      <c r="F22" s="8">
        <f t="shared" si="0"/>
        <v>-2.0999999999995396</v>
      </c>
      <c r="G22" s="8">
        <f t="shared" si="4"/>
        <v>-19.289999999999843</v>
      </c>
      <c r="H22" s="6">
        <f t="shared" si="1"/>
        <v>100</v>
      </c>
    </row>
    <row r="23" spans="1:16" x14ac:dyDescent="0.3">
      <c r="A23" s="6">
        <v>105</v>
      </c>
      <c r="B23" s="5">
        <v>44733.641539351855</v>
      </c>
      <c r="C23">
        <v>143.19999999999999</v>
      </c>
      <c r="D23" s="8">
        <f t="shared" si="2"/>
        <v>0.75882352941175668</v>
      </c>
      <c r="E23" s="8">
        <f t="shared" si="3"/>
        <v>0.3869999999999959</v>
      </c>
      <c r="F23" s="8">
        <f t="shared" si="0"/>
        <v>40.634999999999572</v>
      </c>
      <c r="G23" s="8">
        <f t="shared" si="4"/>
        <v>-17.354999999999862</v>
      </c>
      <c r="H23" s="6">
        <f t="shared" si="1"/>
        <v>105</v>
      </c>
    </row>
    <row r="24" spans="1:16" x14ac:dyDescent="0.3">
      <c r="A24" s="6">
        <v>110</v>
      </c>
      <c r="B24" s="5">
        <v>44733.641597222224</v>
      </c>
      <c r="C24">
        <v>143.6</v>
      </c>
      <c r="D24" s="8">
        <f t="shared" si="2"/>
        <v>1.1588235294117624</v>
      </c>
      <c r="E24" s="8">
        <f t="shared" si="3"/>
        <v>0.59099999999999886</v>
      </c>
      <c r="F24" s="8">
        <f t="shared" si="0"/>
        <v>65.009999999999877</v>
      </c>
      <c r="G24" s="8">
        <f t="shared" si="4"/>
        <v>-14.399999999999867</v>
      </c>
      <c r="H24" s="6">
        <f t="shared" si="1"/>
        <v>110</v>
      </c>
    </row>
    <row r="25" spans="1:16" x14ac:dyDescent="0.3">
      <c r="A25" s="6">
        <v>115</v>
      </c>
      <c r="B25" s="5">
        <v>44733.641655092593</v>
      </c>
      <c r="C25">
        <v>142.69999999999999</v>
      </c>
      <c r="D25" s="8">
        <f t="shared" si="2"/>
        <v>0.25882352941175668</v>
      </c>
      <c r="E25" s="8">
        <f t="shared" si="3"/>
        <v>0.1319999999999959</v>
      </c>
      <c r="F25" s="8">
        <f t="shared" si="0"/>
        <v>15.179999999999529</v>
      </c>
      <c r="G25" s="8">
        <f t="shared" si="4"/>
        <v>-13.739999999999888</v>
      </c>
      <c r="H25" s="6">
        <f t="shared" si="1"/>
        <v>115</v>
      </c>
    </row>
    <row r="26" spans="1:16" x14ac:dyDescent="0.3">
      <c r="A26" s="6">
        <v>120</v>
      </c>
      <c r="B26" s="5">
        <v>44733.641712962963</v>
      </c>
      <c r="C26">
        <v>142.1</v>
      </c>
      <c r="D26" s="8">
        <f t="shared" si="2"/>
        <v>-0.34117647058823763</v>
      </c>
      <c r="E26" s="8">
        <f t="shared" si="3"/>
        <v>-0.17400000000000121</v>
      </c>
      <c r="F26" s="8">
        <f t="shared" si="0"/>
        <v>-20.880000000000145</v>
      </c>
      <c r="G26" s="8">
        <f t="shared" si="4"/>
        <v>-14.609999999999895</v>
      </c>
      <c r="H26" s="6">
        <f t="shared" si="1"/>
        <v>120</v>
      </c>
    </row>
    <row r="27" spans="1:16" x14ac:dyDescent="0.3">
      <c r="A27" s="6">
        <v>125</v>
      </c>
      <c r="B27" s="5">
        <v>44733.641770833332</v>
      </c>
      <c r="C27">
        <v>142.80000000000001</v>
      </c>
      <c r="D27" s="8">
        <f t="shared" si="2"/>
        <v>0.35882352941177942</v>
      </c>
      <c r="E27" s="8">
        <f t="shared" si="3"/>
        <v>0.18300000000000752</v>
      </c>
      <c r="F27" s="8">
        <f t="shared" si="0"/>
        <v>22.875000000000941</v>
      </c>
      <c r="G27" s="8">
        <f t="shared" si="4"/>
        <v>-13.694999999999856</v>
      </c>
      <c r="H27" s="6">
        <f t="shared" si="1"/>
        <v>125</v>
      </c>
    </row>
    <row r="28" spans="1:16" x14ac:dyDescent="0.3">
      <c r="A28" s="6">
        <v>130</v>
      </c>
      <c r="B28" s="5">
        <v>44733.641828703701</v>
      </c>
      <c r="C28">
        <v>141.80000000000001</v>
      </c>
      <c r="D28" s="8">
        <f t="shared" si="2"/>
        <v>-0.64117647058822058</v>
      </c>
      <c r="E28" s="8">
        <f t="shared" si="3"/>
        <v>-0.32699999999999252</v>
      </c>
      <c r="F28" s="8">
        <f t="shared" si="0"/>
        <v>-42.509999999999025</v>
      </c>
      <c r="G28" s="8">
        <f t="shared" si="4"/>
        <v>-15.329999999999819</v>
      </c>
      <c r="H28" s="6">
        <f t="shared" si="1"/>
        <v>130</v>
      </c>
    </row>
    <row r="29" spans="1:16" x14ac:dyDescent="0.3">
      <c r="A29" s="6">
        <v>135</v>
      </c>
      <c r="B29" s="5">
        <v>44733.641886574071</v>
      </c>
      <c r="C29">
        <v>143.5</v>
      </c>
      <c r="D29" s="8">
        <f t="shared" si="2"/>
        <v>1.058823529411768</v>
      </c>
      <c r="E29" s="8">
        <f t="shared" si="3"/>
        <v>0.5400000000000017</v>
      </c>
      <c r="F29" s="8">
        <f t="shared" si="0"/>
        <v>72.900000000000233</v>
      </c>
      <c r="G29" s="8">
        <f t="shared" si="4"/>
        <v>-12.629999999999811</v>
      </c>
      <c r="H29" s="6">
        <f t="shared" si="1"/>
        <v>135</v>
      </c>
    </row>
    <row r="30" spans="1:16" x14ac:dyDescent="0.3">
      <c r="A30" s="6">
        <v>140</v>
      </c>
      <c r="B30" s="5">
        <v>44733.641944444447</v>
      </c>
      <c r="C30">
        <v>140.69999999999999</v>
      </c>
      <c r="D30" s="8">
        <f t="shared" si="2"/>
        <v>-1.7411764705882433</v>
      </c>
      <c r="E30" s="8">
        <f t="shared" si="3"/>
        <v>-0.88800000000000412</v>
      </c>
      <c r="F30" s="8">
        <f t="shared" si="0"/>
        <v>-124.32000000000058</v>
      </c>
      <c r="G30" s="8">
        <f t="shared" si="4"/>
        <v>-17.06999999999983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3">
      <c r="A31" s="6">
        <v>145</v>
      </c>
      <c r="B31" s="5">
        <v>44733.642002314817</v>
      </c>
      <c r="C31">
        <v>143.1</v>
      </c>
      <c r="D31" s="8">
        <f t="shared" si="2"/>
        <v>0.65882352941176237</v>
      </c>
      <c r="E31" s="8">
        <f t="shared" si="3"/>
        <v>0.3359999999999988</v>
      </c>
      <c r="F31" s="8">
        <f t="shared" si="0"/>
        <v>48.719999999999828</v>
      </c>
      <c r="G31" s="8">
        <f t="shared" si="4"/>
        <v>-15.389999999999835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3">
      <c r="A32" s="6">
        <v>150</v>
      </c>
      <c r="B32" s="5">
        <v>44733.642060185186</v>
      </c>
      <c r="C32">
        <v>142.6</v>
      </c>
      <c r="D32" s="8">
        <f t="shared" si="2"/>
        <v>0.15882352941176237</v>
      </c>
      <c r="E32" s="8">
        <f t="shared" si="3"/>
        <v>8.0999999999998809E-2</v>
      </c>
      <c r="F32" s="8">
        <f t="shared" si="0"/>
        <v>12.149999999999821</v>
      </c>
      <c r="G32" s="8">
        <f t="shared" si="4"/>
        <v>-14.984999999999841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3">
      <c r="A33" s="6">
        <v>155</v>
      </c>
      <c r="B33" s="5">
        <v>44733.642118055555</v>
      </c>
      <c r="C33">
        <v>141.9</v>
      </c>
      <c r="D33" s="8">
        <f t="shared" si="2"/>
        <v>-0.54117647058822627</v>
      </c>
      <c r="E33" s="8">
        <f t="shared" si="3"/>
        <v>-0.27599999999999542</v>
      </c>
      <c r="F33" s="8">
        <f t="shared" si="0"/>
        <v>-42.779999999999291</v>
      </c>
      <c r="G33" s="8">
        <f t="shared" si="4"/>
        <v>-16.364999999999817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3">
      <c r="A34" s="6">
        <v>160</v>
      </c>
      <c r="B34" s="5">
        <v>44733.642175925925</v>
      </c>
      <c r="C34">
        <v>142.5</v>
      </c>
      <c r="D34" s="8">
        <f t="shared" si="2"/>
        <v>5.882352941176805E-2</v>
      </c>
      <c r="E34" s="8">
        <f t="shared" si="3"/>
        <v>3.0000000000001706E-2</v>
      </c>
      <c r="F34" s="8">
        <f t="shared" si="0"/>
        <v>4.8000000000002725</v>
      </c>
      <c r="G34" s="8">
        <f t="shared" si="4"/>
        <v>-16.214999999999808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3">
      <c r="A35" s="6">
        <v>165</v>
      </c>
      <c r="B35" s="5">
        <v>44733.642233796294</v>
      </c>
      <c r="C35">
        <v>148.80000000000001</v>
      </c>
      <c r="D35" s="8">
        <f t="shared" si="2"/>
        <v>6.3588235294117794</v>
      </c>
      <c r="E35" s="8">
        <f t="shared" si="3"/>
        <v>3.2430000000000074</v>
      </c>
      <c r="F35" s="8">
        <f t="shared" si="0"/>
        <v>535.09500000000128</v>
      </c>
      <c r="G35" s="8">
        <f t="shared" si="4"/>
        <v>2.3092638912203256E-13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3">
      <c r="A36" s="6">
        <v>170</v>
      </c>
      <c r="B36" s="5">
        <v>44733.642291666663</v>
      </c>
      <c r="C36">
        <v>148.80000000000001</v>
      </c>
      <c r="D36" s="8">
        <f t="shared" si="2"/>
        <v>6.3588235294117794</v>
      </c>
      <c r="E36" s="8">
        <f t="shared" si="3"/>
        <v>3.2430000000000074</v>
      </c>
      <c r="F36" s="8">
        <f t="shared" si="0"/>
        <v>551.31000000000131</v>
      </c>
      <c r="G36" s="8">
        <f t="shared" si="4"/>
        <v>16.21500000000027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3">
      <c r="A37" s="6">
        <v>175</v>
      </c>
      <c r="B37" s="5">
        <v>44733.64234953704</v>
      </c>
      <c r="C37">
        <v>180</v>
      </c>
      <c r="D37" s="8">
        <f t="shared" si="2"/>
        <v>37.558823529411768</v>
      </c>
      <c r="E37" s="8">
        <f t="shared" si="3"/>
        <v>19.155000000000001</v>
      </c>
      <c r="F37" s="8">
        <f t="shared" si="0"/>
        <v>3352.125</v>
      </c>
      <c r="G37" s="8">
        <f t="shared" si="4"/>
        <v>111.99000000000028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3">
      <c r="A38" s="6">
        <v>180</v>
      </c>
      <c r="B38" s="5">
        <v>44733.642407407409</v>
      </c>
      <c r="C38">
        <v>212.6</v>
      </c>
      <c r="D38" s="8">
        <f t="shared" si="2"/>
        <v>70.158823529411762</v>
      </c>
      <c r="E38" s="8">
        <f t="shared" si="3"/>
        <v>35.780999999999999</v>
      </c>
      <c r="F38" s="8">
        <f t="shared" si="0"/>
        <v>6440.58</v>
      </c>
      <c r="G38" s="8">
        <f t="shared" si="4"/>
        <v>290.89500000000027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3">
      <c r="A39" s="6">
        <v>185</v>
      </c>
      <c r="B39" s="5">
        <v>44733.642465277779</v>
      </c>
      <c r="C39">
        <v>211.9</v>
      </c>
      <c r="D39" s="8">
        <f t="shared" si="2"/>
        <v>69.458823529411774</v>
      </c>
      <c r="E39" s="8">
        <f t="shared" si="3"/>
        <v>35.424000000000007</v>
      </c>
      <c r="F39" s="8">
        <f t="shared" si="0"/>
        <v>6553.4400000000014</v>
      </c>
      <c r="G39" s="8">
        <f t="shared" si="4"/>
        <v>468.01500000000033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3">
      <c r="A40" s="6">
        <v>190</v>
      </c>
      <c r="B40" s="5">
        <v>44733.642523148148</v>
      </c>
      <c r="C40">
        <v>299.89999999999998</v>
      </c>
      <c r="D40" s="8">
        <f t="shared" si="2"/>
        <v>157.45882352941175</v>
      </c>
      <c r="E40" s="8">
        <f t="shared" si="3"/>
        <v>80.303999999999988</v>
      </c>
      <c r="F40" s="8">
        <f t="shared" si="0"/>
        <v>15257.759999999998</v>
      </c>
      <c r="G40" s="8">
        <f t="shared" si="4"/>
        <v>869.53500000000031</v>
      </c>
      <c r="H40" s="6">
        <f t="shared" si="1"/>
        <v>190</v>
      </c>
    </row>
    <row r="41" spans="1:26" x14ac:dyDescent="0.3">
      <c r="A41" s="6">
        <v>195</v>
      </c>
      <c r="B41" s="5">
        <v>44733.642581018517</v>
      </c>
      <c r="C41">
        <v>351.3</v>
      </c>
      <c r="D41" s="8">
        <f t="shared" si="2"/>
        <v>208.85882352941178</v>
      </c>
      <c r="E41" s="8">
        <f t="shared" si="3"/>
        <v>106.51800000000001</v>
      </c>
      <c r="F41" s="8">
        <f t="shared" si="0"/>
        <v>20771.010000000002</v>
      </c>
      <c r="G41" s="8">
        <f t="shared" si="4"/>
        <v>1402.1250000000005</v>
      </c>
      <c r="H41" s="6">
        <f t="shared" si="1"/>
        <v>195</v>
      </c>
      <c r="K41" s="30" t="s">
        <v>40</v>
      </c>
      <c r="L41" t="s">
        <v>41</v>
      </c>
    </row>
    <row r="42" spans="1:26" x14ac:dyDescent="0.3">
      <c r="A42" s="6">
        <v>200</v>
      </c>
      <c r="B42" s="5">
        <v>44733.642638888887</v>
      </c>
      <c r="C42">
        <v>328.6</v>
      </c>
      <c r="D42" s="8">
        <f t="shared" si="2"/>
        <v>186.15882352941179</v>
      </c>
      <c r="E42" s="8">
        <f t="shared" si="3"/>
        <v>94.941000000000017</v>
      </c>
      <c r="F42" s="8">
        <f t="shared" si="0"/>
        <v>18988.200000000004</v>
      </c>
      <c r="G42" s="8">
        <f t="shared" si="4"/>
        <v>1876.8300000000006</v>
      </c>
      <c r="H42" s="6">
        <f t="shared" si="1"/>
        <v>200</v>
      </c>
      <c r="K42" s="31" t="s">
        <v>42</v>
      </c>
      <c r="L42" t="s">
        <v>45</v>
      </c>
    </row>
    <row r="43" spans="1:26" x14ac:dyDescent="0.3">
      <c r="A43" s="6">
        <v>205</v>
      </c>
      <c r="B43" s="5">
        <v>44733.642696759256</v>
      </c>
      <c r="C43">
        <v>396.9</v>
      </c>
      <c r="D43" s="8">
        <f t="shared" si="2"/>
        <v>254.45882352941175</v>
      </c>
      <c r="E43" s="8">
        <f t="shared" si="3"/>
        <v>129.774</v>
      </c>
      <c r="F43" s="8">
        <f t="shared" si="0"/>
        <v>26603.670000000002</v>
      </c>
      <c r="G43" s="8">
        <f t="shared" si="4"/>
        <v>2525.7000000000007</v>
      </c>
      <c r="H43" s="6">
        <f t="shared" si="1"/>
        <v>205</v>
      </c>
      <c r="K43" s="30" t="s">
        <v>43</v>
      </c>
      <c r="L43" t="s">
        <v>44</v>
      </c>
    </row>
    <row r="44" spans="1:26" x14ac:dyDescent="0.3">
      <c r="A44" s="6">
        <v>210</v>
      </c>
      <c r="B44" s="5">
        <v>44733.642754629633</v>
      </c>
      <c r="C44">
        <v>365.3</v>
      </c>
      <c r="D44" s="8">
        <f t="shared" si="2"/>
        <v>222.85882352941178</v>
      </c>
      <c r="E44" s="8">
        <f t="shared" si="3"/>
        <v>113.65800000000002</v>
      </c>
      <c r="F44" s="8">
        <f t="shared" si="0"/>
        <v>23868.180000000004</v>
      </c>
      <c r="G44" s="8">
        <f t="shared" si="4"/>
        <v>3093.9900000000007</v>
      </c>
      <c r="H44" s="6">
        <f t="shared" si="1"/>
        <v>210</v>
      </c>
      <c r="K44" s="30" t="s">
        <v>46</v>
      </c>
      <c r="L44" t="s">
        <v>47</v>
      </c>
    </row>
    <row r="45" spans="1:26" x14ac:dyDescent="0.3">
      <c r="A45" s="6">
        <v>215</v>
      </c>
      <c r="B45" s="5">
        <v>44733.642812500002</v>
      </c>
      <c r="C45">
        <v>428.2</v>
      </c>
      <c r="D45" s="8">
        <f t="shared" si="2"/>
        <v>285.75882352941176</v>
      </c>
      <c r="E45" s="8">
        <f t="shared" si="3"/>
        <v>145.73699999999999</v>
      </c>
      <c r="F45" s="8">
        <f t="shared" si="0"/>
        <v>31333.454999999998</v>
      </c>
      <c r="G45" s="8">
        <f t="shared" si="4"/>
        <v>3822.6750000000006</v>
      </c>
      <c r="H45" s="6">
        <f t="shared" si="1"/>
        <v>215</v>
      </c>
    </row>
    <row r="46" spans="1:26" x14ac:dyDescent="0.3">
      <c r="A46" s="6">
        <v>220</v>
      </c>
      <c r="B46" s="5">
        <v>44733.642870370371</v>
      </c>
      <c r="C46">
        <v>411.6</v>
      </c>
      <c r="D46" s="8">
        <f t="shared" si="2"/>
        <v>269.15882352941179</v>
      </c>
      <c r="E46" s="8">
        <f t="shared" si="3"/>
        <v>137.27100000000002</v>
      </c>
      <c r="F46" s="8">
        <f t="shared" si="0"/>
        <v>30199.620000000003</v>
      </c>
      <c r="G46" s="8">
        <f t="shared" si="4"/>
        <v>4509.0300000000007</v>
      </c>
      <c r="H46" s="6">
        <f t="shared" si="1"/>
        <v>220</v>
      </c>
    </row>
    <row r="47" spans="1:26" x14ac:dyDescent="0.3">
      <c r="A47" s="6">
        <v>225</v>
      </c>
      <c r="B47" s="5">
        <v>44733.642928240741</v>
      </c>
      <c r="C47">
        <v>457</v>
      </c>
      <c r="D47" s="8">
        <f t="shared" si="2"/>
        <v>314.55882352941177</v>
      </c>
      <c r="E47" s="8">
        <f t="shared" si="3"/>
        <v>160.42500000000001</v>
      </c>
      <c r="F47" s="8">
        <f t="shared" si="0"/>
        <v>36095.625</v>
      </c>
      <c r="G47" s="8">
        <f t="shared" si="4"/>
        <v>5311.1550000000007</v>
      </c>
      <c r="H47" s="6">
        <f t="shared" si="1"/>
        <v>225</v>
      </c>
    </row>
    <row r="48" spans="1:26" x14ac:dyDescent="0.3">
      <c r="A48" s="6">
        <v>230</v>
      </c>
      <c r="B48" s="5">
        <v>44733.64298611111</v>
      </c>
      <c r="C48">
        <v>443</v>
      </c>
      <c r="D48" s="8">
        <f t="shared" si="2"/>
        <v>300.55882352941177</v>
      </c>
      <c r="E48" s="8">
        <f t="shared" si="3"/>
        <v>153.285</v>
      </c>
      <c r="F48" s="8">
        <f t="shared" si="0"/>
        <v>35255.549999999996</v>
      </c>
      <c r="G48" s="8">
        <f t="shared" si="4"/>
        <v>6077.5800000000008</v>
      </c>
      <c r="H48" s="6">
        <f t="shared" si="1"/>
        <v>230</v>
      </c>
    </row>
    <row r="49" spans="1:8" x14ac:dyDescent="0.3">
      <c r="A49" s="6">
        <v>235</v>
      </c>
      <c r="B49" s="5">
        <v>44733.643043981479</v>
      </c>
      <c r="C49">
        <v>475.1</v>
      </c>
      <c r="D49" s="8">
        <f t="shared" si="2"/>
        <v>332.65882352941179</v>
      </c>
      <c r="E49" s="8">
        <f t="shared" si="3"/>
        <v>169.65600000000001</v>
      </c>
      <c r="F49" s="8">
        <f t="shared" si="0"/>
        <v>39869.160000000003</v>
      </c>
      <c r="G49" s="8">
        <f t="shared" si="4"/>
        <v>6925.8600000000006</v>
      </c>
      <c r="H49" s="6">
        <f t="shared" si="1"/>
        <v>235</v>
      </c>
    </row>
    <row r="50" spans="1:8" x14ac:dyDescent="0.3">
      <c r="A50" s="6">
        <v>240</v>
      </c>
      <c r="B50" s="5">
        <v>44733.643101851849</v>
      </c>
      <c r="C50">
        <v>464.9</v>
      </c>
      <c r="D50" s="8">
        <f t="shared" si="2"/>
        <v>322.45882352941175</v>
      </c>
      <c r="E50" s="8">
        <f t="shared" si="3"/>
        <v>164.45399999999998</v>
      </c>
      <c r="F50" s="8">
        <f t="shared" si="0"/>
        <v>39468.959999999992</v>
      </c>
      <c r="G50" s="8">
        <f t="shared" si="4"/>
        <v>7748.13</v>
      </c>
      <c r="H50" s="6">
        <f t="shared" si="1"/>
        <v>240</v>
      </c>
    </row>
    <row r="51" spans="1:8" x14ac:dyDescent="0.3">
      <c r="A51" s="6">
        <v>245</v>
      </c>
      <c r="B51" s="5">
        <v>44733.643159722225</v>
      </c>
      <c r="C51">
        <v>433.3</v>
      </c>
      <c r="D51" s="8">
        <f t="shared" si="2"/>
        <v>290.85882352941178</v>
      </c>
      <c r="E51" s="8">
        <f t="shared" si="3"/>
        <v>148.33800000000002</v>
      </c>
      <c r="F51" s="8">
        <f t="shared" si="0"/>
        <v>36342.810000000005</v>
      </c>
      <c r="G51" s="8">
        <f t="shared" si="4"/>
        <v>8489.82</v>
      </c>
      <c r="H51" s="6">
        <f t="shared" si="1"/>
        <v>245</v>
      </c>
    </row>
    <row r="52" spans="1:8" x14ac:dyDescent="0.3">
      <c r="A52" s="6">
        <v>250</v>
      </c>
      <c r="B52" s="5">
        <v>44733.643217592595</v>
      </c>
      <c r="C52">
        <v>470.6</v>
      </c>
      <c r="D52" s="8">
        <f t="shared" si="2"/>
        <v>328.15882352941179</v>
      </c>
      <c r="E52" s="8">
        <f t="shared" si="3"/>
        <v>167.36100000000002</v>
      </c>
      <c r="F52" s="8">
        <f t="shared" si="0"/>
        <v>41840.250000000007</v>
      </c>
      <c r="G52" s="8">
        <f t="shared" si="4"/>
        <v>9326.625</v>
      </c>
      <c r="H52" s="6">
        <f t="shared" si="1"/>
        <v>250</v>
      </c>
    </row>
    <row r="53" spans="1:8" x14ac:dyDescent="0.3">
      <c r="A53" s="6">
        <v>255</v>
      </c>
      <c r="B53" s="5">
        <v>44733.643275462964</v>
      </c>
      <c r="C53">
        <v>480</v>
      </c>
      <c r="D53" s="8">
        <f t="shared" si="2"/>
        <v>337.55882352941177</v>
      </c>
      <c r="E53" s="8">
        <f t="shared" si="3"/>
        <v>172.155</v>
      </c>
      <c r="F53" s="8">
        <f t="shared" si="0"/>
        <v>43899.525000000001</v>
      </c>
      <c r="G53" s="8">
        <f t="shared" si="4"/>
        <v>10187.4</v>
      </c>
      <c r="H53" s="6">
        <f t="shared" si="1"/>
        <v>255</v>
      </c>
    </row>
    <row r="54" spans="1:8" x14ac:dyDescent="0.3">
      <c r="A54" s="6">
        <v>260</v>
      </c>
      <c r="B54" s="5">
        <v>44733.643333333333</v>
      </c>
      <c r="C54">
        <v>475.8</v>
      </c>
      <c r="D54" s="8">
        <f t="shared" si="2"/>
        <v>333.35882352941178</v>
      </c>
      <c r="E54" s="8">
        <f t="shared" si="3"/>
        <v>170.01300000000001</v>
      </c>
      <c r="F54" s="8">
        <f t="shared" si="0"/>
        <v>44203.380000000005</v>
      </c>
      <c r="G54" s="8">
        <f t="shared" si="4"/>
        <v>11037.465</v>
      </c>
      <c r="H54" s="6">
        <f t="shared" si="1"/>
        <v>260</v>
      </c>
    </row>
    <row r="55" spans="1:8" x14ac:dyDescent="0.3">
      <c r="A55" s="6">
        <v>265</v>
      </c>
      <c r="B55" s="5">
        <v>44733.643391203703</v>
      </c>
      <c r="C55">
        <v>468.1</v>
      </c>
      <c r="D55" s="8">
        <f t="shared" si="2"/>
        <v>325.65882352941179</v>
      </c>
      <c r="E55" s="8">
        <f t="shared" si="3"/>
        <v>166.08600000000001</v>
      </c>
      <c r="F55" s="8">
        <f t="shared" si="0"/>
        <v>44012.79</v>
      </c>
      <c r="G55" s="8">
        <f t="shared" si="4"/>
        <v>11867.895</v>
      </c>
      <c r="H55" s="6">
        <f t="shared" si="1"/>
        <v>265</v>
      </c>
    </row>
    <row r="56" spans="1:8" x14ac:dyDescent="0.3">
      <c r="A56" s="6">
        <v>270</v>
      </c>
      <c r="B56" s="5">
        <v>44733.643449074072</v>
      </c>
      <c r="C56">
        <v>462.7</v>
      </c>
      <c r="D56" s="8">
        <f t="shared" si="2"/>
        <v>320.25882352941176</v>
      </c>
      <c r="E56" s="8">
        <f t="shared" si="3"/>
        <v>163.33199999999999</v>
      </c>
      <c r="F56" s="8">
        <f t="shared" si="0"/>
        <v>44099.64</v>
      </c>
      <c r="G56" s="8">
        <f t="shared" si="4"/>
        <v>12684.555</v>
      </c>
      <c r="H56" s="6">
        <f t="shared" si="1"/>
        <v>270</v>
      </c>
    </row>
    <row r="57" spans="1:8" x14ac:dyDescent="0.3">
      <c r="A57" s="6">
        <v>275</v>
      </c>
      <c r="B57" s="5">
        <v>44733.643506944441</v>
      </c>
      <c r="C57">
        <v>450.3</v>
      </c>
      <c r="D57" s="8">
        <f t="shared" si="2"/>
        <v>307.85882352941178</v>
      </c>
      <c r="E57" s="8">
        <f t="shared" si="3"/>
        <v>157.00800000000001</v>
      </c>
      <c r="F57" s="8">
        <f t="shared" si="0"/>
        <v>43177.200000000004</v>
      </c>
      <c r="G57" s="8">
        <f t="shared" si="4"/>
        <v>13469.595000000001</v>
      </c>
      <c r="H57" s="6">
        <f t="shared" si="1"/>
        <v>275</v>
      </c>
    </row>
    <row r="58" spans="1:8" x14ac:dyDescent="0.3">
      <c r="A58" s="6">
        <v>280</v>
      </c>
      <c r="B58" s="5">
        <v>44733.643564814818</v>
      </c>
      <c r="C58">
        <v>427.9</v>
      </c>
      <c r="D58" s="8">
        <f t="shared" si="2"/>
        <v>285.45882352941175</v>
      </c>
      <c r="E58" s="8">
        <f t="shared" si="3"/>
        <v>145.584</v>
      </c>
      <c r="F58" s="8">
        <f t="shared" si="0"/>
        <v>40763.520000000004</v>
      </c>
      <c r="G58" s="8">
        <f t="shared" si="4"/>
        <v>14197.515000000001</v>
      </c>
      <c r="H58" s="6">
        <f t="shared" si="1"/>
        <v>280</v>
      </c>
    </row>
    <row r="59" spans="1:8" x14ac:dyDescent="0.3">
      <c r="A59" s="6">
        <v>285</v>
      </c>
      <c r="B59" s="5">
        <v>44733.643622685187</v>
      </c>
      <c r="C59">
        <v>403.2</v>
      </c>
      <c r="D59" s="8">
        <f t="shared" si="2"/>
        <v>260.75882352941176</v>
      </c>
      <c r="E59" s="8">
        <f t="shared" si="3"/>
        <v>132.98699999999999</v>
      </c>
      <c r="F59" s="8">
        <f t="shared" si="0"/>
        <v>37901.294999999998</v>
      </c>
      <c r="G59" s="8">
        <f t="shared" si="4"/>
        <v>14862.45</v>
      </c>
      <c r="H59" s="6">
        <f t="shared" si="1"/>
        <v>285</v>
      </c>
    </row>
    <row r="60" spans="1:8" x14ac:dyDescent="0.3">
      <c r="A60" s="6">
        <v>290</v>
      </c>
      <c r="B60" s="5">
        <v>44733.643680555557</v>
      </c>
      <c r="C60">
        <v>400.2</v>
      </c>
      <c r="D60" s="8">
        <f t="shared" si="2"/>
        <v>257.75882352941176</v>
      </c>
      <c r="E60" s="8">
        <f t="shared" si="3"/>
        <v>131.45699999999999</v>
      </c>
      <c r="F60" s="8">
        <f t="shared" si="0"/>
        <v>38122.53</v>
      </c>
      <c r="G60" s="8">
        <f t="shared" si="4"/>
        <v>15519.735000000001</v>
      </c>
      <c r="H60" s="6">
        <f t="shared" si="1"/>
        <v>290</v>
      </c>
    </row>
    <row r="61" spans="1:8" x14ac:dyDescent="0.3">
      <c r="A61" s="6">
        <v>295</v>
      </c>
      <c r="B61" s="5">
        <v>44733.643738425926</v>
      </c>
      <c r="C61">
        <v>386.2</v>
      </c>
      <c r="D61" s="8">
        <f t="shared" si="2"/>
        <v>243.75882352941176</v>
      </c>
      <c r="E61" s="8">
        <f t="shared" si="3"/>
        <v>124.31699999999999</v>
      </c>
      <c r="F61" s="8">
        <f t="shared" si="0"/>
        <v>36673.514999999999</v>
      </c>
      <c r="G61" s="8">
        <f t="shared" si="4"/>
        <v>16141.32</v>
      </c>
      <c r="H61" s="6">
        <f t="shared" si="1"/>
        <v>295</v>
      </c>
    </row>
    <row r="62" spans="1:8" x14ac:dyDescent="0.3">
      <c r="A62" s="6">
        <v>300</v>
      </c>
      <c r="B62" s="5">
        <v>44733.643796296295</v>
      </c>
      <c r="C62">
        <v>355.7</v>
      </c>
      <c r="D62" s="8">
        <f t="shared" si="2"/>
        <v>213.25882352941176</v>
      </c>
      <c r="E62" s="8">
        <f t="shared" si="3"/>
        <v>108.762</v>
      </c>
      <c r="F62" s="8">
        <f t="shared" si="0"/>
        <v>32628.6</v>
      </c>
      <c r="G62" s="8">
        <f t="shared" si="4"/>
        <v>16685.13</v>
      </c>
      <c r="H62" s="6">
        <f t="shared" si="1"/>
        <v>300</v>
      </c>
    </row>
    <row r="63" spans="1:8" x14ac:dyDescent="0.3">
      <c r="A63" s="6">
        <v>305</v>
      </c>
      <c r="B63" s="5">
        <v>44733.643854166665</v>
      </c>
      <c r="C63">
        <v>357</v>
      </c>
      <c r="D63" s="8">
        <f t="shared" si="2"/>
        <v>214.55882352941177</v>
      </c>
      <c r="E63" s="8">
        <f t="shared" si="3"/>
        <v>109.425</v>
      </c>
      <c r="F63" s="8">
        <f t="shared" si="0"/>
        <v>33374.625</v>
      </c>
      <c r="G63" s="8">
        <f t="shared" si="4"/>
        <v>17232.255000000001</v>
      </c>
      <c r="H63" s="6">
        <f t="shared" si="1"/>
        <v>305</v>
      </c>
    </row>
    <row r="64" spans="1:8" x14ac:dyDescent="0.3">
      <c r="A64" s="6">
        <v>310</v>
      </c>
      <c r="B64" s="5">
        <v>44733.643912037034</v>
      </c>
      <c r="C64">
        <v>330.6</v>
      </c>
      <c r="D64" s="8">
        <f t="shared" si="2"/>
        <v>188.15882352941179</v>
      </c>
      <c r="E64" s="8">
        <f t="shared" si="3"/>
        <v>95.961000000000013</v>
      </c>
      <c r="F64" s="8">
        <f t="shared" si="0"/>
        <v>29747.910000000003</v>
      </c>
      <c r="G64" s="8">
        <f t="shared" si="4"/>
        <v>17712.060000000001</v>
      </c>
      <c r="H64" s="6">
        <f t="shared" si="1"/>
        <v>310</v>
      </c>
    </row>
    <row r="65" spans="1:8" x14ac:dyDescent="0.3">
      <c r="A65" s="6">
        <v>315</v>
      </c>
      <c r="B65" s="5">
        <v>44733.643969907411</v>
      </c>
      <c r="C65">
        <v>332.9</v>
      </c>
      <c r="D65" s="8">
        <f t="shared" si="2"/>
        <v>190.45882352941175</v>
      </c>
      <c r="E65" s="8">
        <f t="shared" si="3"/>
        <v>97.133999999999986</v>
      </c>
      <c r="F65" s="8">
        <f t="shared" si="0"/>
        <v>30597.209999999995</v>
      </c>
      <c r="G65" s="8">
        <f t="shared" si="4"/>
        <v>18197.73</v>
      </c>
      <c r="H65" s="6">
        <f t="shared" si="1"/>
        <v>315</v>
      </c>
    </row>
    <row r="66" spans="1:8" x14ac:dyDescent="0.3">
      <c r="A66" s="6">
        <v>320</v>
      </c>
      <c r="B66" s="5">
        <v>44733.64402777778</v>
      </c>
      <c r="C66">
        <v>312.39999999999998</v>
      </c>
      <c r="D66" s="8">
        <f t="shared" si="2"/>
        <v>169.95882352941175</v>
      </c>
      <c r="E66" s="8">
        <f t="shared" si="3"/>
        <v>86.678999999999988</v>
      </c>
      <c r="F66" s="8">
        <f t="shared" ref="F66:F129" si="5">E66*A66</f>
        <v>27737.279999999995</v>
      </c>
      <c r="G66" s="8">
        <f t="shared" si="4"/>
        <v>18631.125</v>
      </c>
      <c r="H66" s="6">
        <f t="shared" ref="H66:H129" si="6">A66</f>
        <v>320</v>
      </c>
    </row>
    <row r="67" spans="1:8" x14ac:dyDescent="0.3">
      <c r="A67" s="6">
        <v>325</v>
      </c>
      <c r="B67" s="5">
        <v>44733.644085648149</v>
      </c>
      <c r="C67">
        <v>299.2</v>
      </c>
      <c r="D67" s="8">
        <f t="shared" ref="D67:D130" si="7">C67-AVERAGE($C$2:$C$35)</f>
        <v>156.75882352941176</v>
      </c>
      <c r="E67" s="8">
        <f t="shared" ref="E67:E130" si="8">D67*0.51</f>
        <v>79.947000000000003</v>
      </c>
      <c r="F67" s="8">
        <f t="shared" si="5"/>
        <v>25982.775000000001</v>
      </c>
      <c r="G67" s="8">
        <f t="shared" si="4"/>
        <v>19030.86</v>
      </c>
      <c r="H67" s="6">
        <f t="shared" si="6"/>
        <v>325</v>
      </c>
    </row>
    <row r="68" spans="1:8" x14ac:dyDescent="0.3">
      <c r="A68" s="6">
        <v>330</v>
      </c>
      <c r="B68" s="5">
        <v>44733.644143518519</v>
      </c>
      <c r="C68">
        <v>295.89999999999998</v>
      </c>
      <c r="D68" s="8">
        <f t="shared" si="7"/>
        <v>153.45882352941175</v>
      </c>
      <c r="E68" s="8">
        <f t="shared" si="8"/>
        <v>78.263999999999996</v>
      </c>
      <c r="F68" s="8">
        <f t="shared" si="5"/>
        <v>25827.119999999999</v>
      </c>
      <c r="G68" s="8">
        <f t="shared" si="4"/>
        <v>19422.18</v>
      </c>
      <c r="H68" s="6">
        <f t="shared" si="6"/>
        <v>330</v>
      </c>
    </row>
    <row r="69" spans="1:8" x14ac:dyDescent="0.3">
      <c r="A69" s="6">
        <v>335</v>
      </c>
      <c r="B69" s="5">
        <v>44733.644201388888</v>
      </c>
      <c r="C69">
        <v>292.8</v>
      </c>
      <c r="D69" s="8">
        <f t="shared" si="7"/>
        <v>150.35882352941178</v>
      </c>
      <c r="E69" s="8">
        <f t="shared" si="8"/>
        <v>76.683000000000007</v>
      </c>
      <c r="F69" s="8">
        <f t="shared" si="5"/>
        <v>25688.805000000004</v>
      </c>
      <c r="G69" s="8">
        <f t="shared" si="4"/>
        <v>19805.595000000001</v>
      </c>
      <c r="H69" s="6">
        <f t="shared" si="6"/>
        <v>335</v>
      </c>
    </row>
    <row r="70" spans="1:8" x14ac:dyDescent="0.3">
      <c r="A70" s="6">
        <v>340</v>
      </c>
      <c r="B70" s="5">
        <v>44733.644259259258</v>
      </c>
      <c r="C70">
        <v>286.5</v>
      </c>
      <c r="D70" s="8">
        <f t="shared" si="7"/>
        <v>144.05882352941177</v>
      </c>
      <c r="E70" s="8">
        <f t="shared" si="8"/>
        <v>73.47</v>
      </c>
      <c r="F70" s="8">
        <f t="shared" si="5"/>
        <v>24979.8</v>
      </c>
      <c r="G70" s="8">
        <f t="shared" si="4"/>
        <v>20172.945</v>
      </c>
      <c r="H70" s="6">
        <f t="shared" si="6"/>
        <v>340</v>
      </c>
    </row>
    <row r="71" spans="1:8" x14ac:dyDescent="0.3">
      <c r="A71" s="6">
        <v>345</v>
      </c>
      <c r="B71" s="5">
        <v>44733.644317129627</v>
      </c>
      <c r="C71">
        <v>279.5</v>
      </c>
      <c r="D71" s="8">
        <f t="shared" si="7"/>
        <v>137.05882352941177</v>
      </c>
      <c r="E71" s="8">
        <f t="shared" si="8"/>
        <v>69.900000000000006</v>
      </c>
      <c r="F71" s="8">
        <f t="shared" si="5"/>
        <v>24115.500000000004</v>
      </c>
      <c r="G71" s="8">
        <f t="shared" si="4"/>
        <v>20522.445</v>
      </c>
      <c r="H71" s="6">
        <f t="shared" si="6"/>
        <v>345</v>
      </c>
    </row>
    <row r="72" spans="1:8" x14ac:dyDescent="0.3">
      <c r="A72" s="6">
        <v>350</v>
      </c>
      <c r="B72" s="5">
        <v>44733.644375000003</v>
      </c>
      <c r="C72">
        <v>257.10000000000002</v>
      </c>
      <c r="D72" s="8">
        <f t="shared" si="7"/>
        <v>114.65882352941179</v>
      </c>
      <c r="E72" s="8">
        <f t="shared" si="8"/>
        <v>58.476000000000013</v>
      </c>
      <c r="F72" s="8">
        <f t="shared" si="5"/>
        <v>20466.600000000006</v>
      </c>
      <c r="G72" s="8">
        <f t="shared" ref="G72:G135" si="9">G71+E72*5</f>
        <v>20814.825000000001</v>
      </c>
      <c r="H72" s="6">
        <f t="shared" si="6"/>
        <v>350</v>
      </c>
    </row>
    <row r="73" spans="1:8" x14ac:dyDescent="0.3">
      <c r="A73" s="6">
        <v>355</v>
      </c>
      <c r="B73" s="5">
        <v>44733.644432870373</v>
      </c>
      <c r="C73">
        <v>247.4</v>
      </c>
      <c r="D73" s="8">
        <f t="shared" si="7"/>
        <v>104.95882352941177</v>
      </c>
      <c r="E73" s="8">
        <f t="shared" si="8"/>
        <v>53.529000000000003</v>
      </c>
      <c r="F73" s="8">
        <f t="shared" si="5"/>
        <v>19002.795000000002</v>
      </c>
      <c r="G73" s="8">
        <f t="shared" si="9"/>
        <v>21082.47</v>
      </c>
      <c r="H73" s="6">
        <f t="shared" si="6"/>
        <v>355</v>
      </c>
    </row>
    <row r="74" spans="1:8" x14ac:dyDescent="0.3">
      <c r="A74" s="6">
        <v>360</v>
      </c>
      <c r="B74" s="5">
        <v>44733.644490740742</v>
      </c>
      <c r="C74">
        <v>242</v>
      </c>
      <c r="D74" s="8">
        <f t="shared" si="7"/>
        <v>99.558823529411768</v>
      </c>
      <c r="E74" s="8">
        <f t="shared" si="8"/>
        <v>50.775000000000006</v>
      </c>
      <c r="F74" s="8">
        <f t="shared" si="5"/>
        <v>18279.000000000004</v>
      </c>
      <c r="G74" s="8">
        <f t="shared" si="9"/>
        <v>21336.345000000001</v>
      </c>
      <c r="H74" s="6">
        <f t="shared" si="6"/>
        <v>360</v>
      </c>
    </row>
    <row r="75" spans="1:8" x14ac:dyDescent="0.3">
      <c r="A75" s="6">
        <v>365</v>
      </c>
      <c r="B75" s="5">
        <v>44733.644548611112</v>
      </c>
      <c r="C75">
        <v>237.5</v>
      </c>
      <c r="D75" s="8">
        <f t="shared" si="7"/>
        <v>95.058823529411768</v>
      </c>
      <c r="E75" s="8">
        <f t="shared" si="8"/>
        <v>48.480000000000004</v>
      </c>
      <c r="F75" s="8">
        <f t="shared" si="5"/>
        <v>17695.2</v>
      </c>
      <c r="G75" s="8">
        <f t="shared" si="9"/>
        <v>21578.745000000003</v>
      </c>
      <c r="H75" s="6">
        <f t="shared" si="6"/>
        <v>365</v>
      </c>
    </row>
    <row r="76" spans="1:8" x14ac:dyDescent="0.3">
      <c r="A76" s="6">
        <v>370</v>
      </c>
      <c r="B76" s="5">
        <v>44733.644606481481</v>
      </c>
      <c r="C76">
        <v>233.3</v>
      </c>
      <c r="D76" s="8">
        <f t="shared" si="7"/>
        <v>90.858823529411779</v>
      </c>
      <c r="E76" s="8">
        <f t="shared" si="8"/>
        <v>46.338000000000008</v>
      </c>
      <c r="F76" s="8">
        <f t="shared" si="5"/>
        <v>17145.060000000001</v>
      </c>
      <c r="G76" s="8">
        <f t="shared" si="9"/>
        <v>21810.435000000001</v>
      </c>
      <c r="H76" s="6">
        <f t="shared" si="6"/>
        <v>370</v>
      </c>
    </row>
    <row r="77" spans="1:8" x14ac:dyDescent="0.3">
      <c r="A77" s="6">
        <v>375</v>
      </c>
      <c r="B77" s="5">
        <v>44733.64466435185</v>
      </c>
      <c r="C77">
        <v>223.5</v>
      </c>
      <c r="D77" s="8">
        <f t="shared" si="7"/>
        <v>81.058823529411768</v>
      </c>
      <c r="E77" s="8">
        <f t="shared" si="8"/>
        <v>41.34</v>
      </c>
      <c r="F77" s="8">
        <f t="shared" si="5"/>
        <v>15502.500000000002</v>
      </c>
      <c r="G77" s="8">
        <f t="shared" si="9"/>
        <v>22017.135000000002</v>
      </c>
      <c r="H77" s="6">
        <f t="shared" si="6"/>
        <v>375</v>
      </c>
    </row>
    <row r="78" spans="1:8" x14ac:dyDescent="0.3">
      <c r="A78" s="6">
        <v>380</v>
      </c>
      <c r="B78" s="5">
        <v>44733.64472222222</v>
      </c>
      <c r="C78">
        <v>231.4</v>
      </c>
      <c r="D78" s="8">
        <f t="shared" si="7"/>
        <v>88.958823529411774</v>
      </c>
      <c r="E78" s="8">
        <f t="shared" si="8"/>
        <v>45.369000000000007</v>
      </c>
      <c r="F78" s="8">
        <f t="shared" si="5"/>
        <v>17240.22</v>
      </c>
      <c r="G78" s="8">
        <f t="shared" si="9"/>
        <v>22243.980000000003</v>
      </c>
      <c r="H78" s="6">
        <f t="shared" si="6"/>
        <v>380</v>
      </c>
    </row>
    <row r="79" spans="1:8" x14ac:dyDescent="0.3">
      <c r="A79" s="6">
        <v>385</v>
      </c>
      <c r="B79" s="5">
        <v>44733.644780092596</v>
      </c>
      <c r="C79">
        <v>228</v>
      </c>
      <c r="D79" s="8">
        <f t="shared" si="7"/>
        <v>85.558823529411768</v>
      </c>
      <c r="E79" s="8">
        <f t="shared" si="8"/>
        <v>43.635000000000005</v>
      </c>
      <c r="F79" s="8">
        <f t="shared" si="5"/>
        <v>16799.475000000002</v>
      </c>
      <c r="G79" s="8">
        <f t="shared" si="9"/>
        <v>22462.155000000002</v>
      </c>
      <c r="H79" s="6">
        <f t="shared" si="6"/>
        <v>385</v>
      </c>
    </row>
    <row r="80" spans="1:8" x14ac:dyDescent="0.3">
      <c r="A80" s="6">
        <v>390</v>
      </c>
      <c r="B80" s="5">
        <v>44733.644837962966</v>
      </c>
      <c r="C80">
        <v>208.3</v>
      </c>
      <c r="D80" s="8">
        <f t="shared" si="7"/>
        <v>65.858823529411779</v>
      </c>
      <c r="E80" s="8">
        <f t="shared" si="8"/>
        <v>33.588000000000008</v>
      </c>
      <c r="F80" s="8">
        <f t="shared" si="5"/>
        <v>13099.320000000003</v>
      </c>
      <c r="G80" s="8">
        <f t="shared" si="9"/>
        <v>22630.095000000001</v>
      </c>
      <c r="H80" s="6">
        <f t="shared" si="6"/>
        <v>390</v>
      </c>
    </row>
    <row r="81" spans="1:8" x14ac:dyDescent="0.3">
      <c r="A81" s="6">
        <v>395</v>
      </c>
      <c r="B81" s="5">
        <v>44733.644895833335</v>
      </c>
      <c r="C81">
        <v>198.1</v>
      </c>
      <c r="D81" s="8">
        <f t="shared" si="7"/>
        <v>55.658823529411762</v>
      </c>
      <c r="E81" s="8">
        <f t="shared" si="8"/>
        <v>28.385999999999999</v>
      </c>
      <c r="F81" s="8">
        <f t="shared" si="5"/>
        <v>11212.47</v>
      </c>
      <c r="G81" s="8">
        <f t="shared" si="9"/>
        <v>22772.025000000001</v>
      </c>
      <c r="H81" s="6">
        <f t="shared" si="6"/>
        <v>395</v>
      </c>
    </row>
    <row r="82" spans="1:8" x14ac:dyDescent="0.3">
      <c r="A82" s="6">
        <v>400</v>
      </c>
      <c r="B82" s="5">
        <v>44733.644953703704</v>
      </c>
      <c r="C82">
        <v>200.6</v>
      </c>
      <c r="D82" s="8">
        <f t="shared" si="7"/>
        <v>58.158823529411762</v>
      </c>
      <c r="E82" s="8">
        <f t="shared" si="8"/>
        <v>29.660999999999998</v>
      </c>
      <c r="F82" s="8">
        <f t="shared" si="5"/>
        <v>11864.4</v>
      </c>
      <c r="G82" s="8">
        <f t="shared" si="9"/>
        <v>22920.33</v>
      </c>
      <c r="H82" s="6">
        <f t="shared" si="6"/>
        <v>400</v>
      </c>
    </row>
    <row r="83" spans="1:8" x14ac:dyDescent="0.3">
      <c r="A83" s="6">
        <v>405</v>
      </c>
      <c r="B83" s="5">
        <v>44733.645011574074</v>
      </c>
      <c r="C83">
        <v>202.2</v>
      </c>
      <c r="D83" s="8">
        <f t="shared" si="7"/>
        <v>59.758823529411757</v>
      </c>
      <c r="E83" s="8">
        <f t="shared" si="8"/>
        <v>30.476999999999997</v>
      </c>
      <c r="F83" s="8">
        <f t="shared" si="5"/>
        <v>12343.184999999999</v>
      </c>
      <c r="G83" s="8">
        <f t="shared" si="9"/>
        <v>23072.715</v>
      </c>
      <c r="H83" s="6">
        <f t="shared" si="6"/>
        <v>405</v>
      </c>
    </row>
    <row r="84" spans="1:8" x14ac:dyDescent="0.3">
      <c r="A84" s="6">
        <v>410</v>
      </c>
      <c r="B84" s="5">
        <v>44733.645069444443</v>
      </c>
      <c r="C84">
        <v>200.1</v>
      </c>
      <c r="D84" s="8">
        <f t="shared" si="7"/>
        <v>57.658823529411762</v>
      </c>
      <c r="E84" s="8">
        <f t="shared" si="8"/>
        <v>29.405999999999999</v>
      </c>
      <c r="F84" s="8">
        <f t="shared" si="5"/>
        <v>12056.46</v>
      </c>
      <c r="G84" s="8">
        <f t="shared" si="9"/>
        <v>23219.744999999999</v>
      </c>
      <c r="H84" s="6">
        <f t="shared" si="6"/>
        <v>410</v>
      </c>
    </row>
    <row r="85" spans="1:8" x14ac:dyDescent="0.3">
      <c r="A85" s="6">
        <v>415</v>
      </c>
      <c r="B85" s="5">
        <v>44733.645127314812</v>
      </c>
      <c r="C85">
        <v>204.4</v>
      </c>
      <c r="D85" s="8">
        <f t="shared" si="7"/>
        <v>61.958823529411774</v>
      </c>
      <c r="E85" s="8">
        <f t="shared" si="8"/>
        <v>31.599000000000004</v>
      </c>
      <c r="F85" s="8">
        <f t="shared" si="5"/>
        <v>13113.585000000001</v>
      </c>
      <c r="G85" s="8">
        <f t="shared" si="9"/>
        <v>23377.739999999998</v>
      </c>
      <c r="H85" s="6">
        <f t="shared" si="6"/>
        <v>415</v>
      </c>
    </row>
    <row r="86" spans="1:8" x14ac:dyDescent="0.3">
      <c r="A86" s="6">
        <v>420</v>
      </c>
      <c r="B86" s="5">
        <v>44733.645185185182</v>
      </c>
      <c r="C86">
        <v>197.3</v>
      </c>
      <c r="D86" s="8">
        <f t="shared" si="7"/>
        <v>54.858823529411779</v>
      </c>
      <c r="E86" s="8">
        <f t="shared" si="8"/>
        <v>27.978000000000009</v>
      </c>
      <c r="F86" s="8">
        <f t="shared" si="5"/>
        <v>11750.760000000004</v>
      </c>
      <c r="G86" s="8">
        <f t="shared" si="9"/>
        <v>23517.629999999997</v>
      </c>
      <c r="H86" s="6">
        <f t="shared" si="6"/>
        <v>420</v>
      </c>
    </row>
    <row r="87" spans="1:8" x14ac:dyDescent="0.3">
      <c r="A87" s="6">
        <v>425</v>
      </c>
      <c r="B87" s="5">
        <v>44733.645243055558</v>
      </c>
      <c r="C87">
        <v>187.4</v>
      </c>
      <c r="D87" s="8">
        <f t="shared" si="7"/>
        <v>44.958823529411774</v>
      </c>
      <c r="E87" s="8">
        <f t="shared" si="8"/>
        <v>22.929000000000006</v>
      </c>
      <c r="F87" s="8">
        <f t="shared" si="5"/>
        <v>9744.8250000000025</v>
      </c>
      <c r="G87" s="8">
        <f t="shared" si="9"/>
        <v>23632.274999999998</v>
      </c>
      <c r="H87" s="6">
        <f t="shared" si="6"/>
        <v>425</v>
      </c>
    </row>
    <row r="88" spans="1:8" x14ac:dyDescent="0.3">
      <c r="A88" s="6">
        <v>430</v>
      </c>
      <c r="B88" s="5">
        <v>44733.645300925928</v>
      </c>
      <c r="C88">
        <v>187.8</v>
      </c>
      <c r="D88" s="8">
        <f t="shared" si="7"/>
        <v>45.358823529411779</v>
      </c>
      <c r="E88" s="8">
        <f t="shared" si="8"/>
        <v>23.133000000000006</v>
      </c>
      <c r="F88" s="8">
        <f t="shared" si="5"/>
        <v>9947.1900000000023</v>
      </c>
      <c r="G88" s="8">
        <f t="shared" si="9"/>
        <v>23747.94</v>
      </c>
      <c r="H88" s="6">
        <f t="shared" si="6"/>
        <v>430</v>
      </c>
    </row>
    <row r="89" spans="1:8" x14ac:dyDescent="0.3">
      <c r="A89" s="6">
        <v>435</v>
      </c>
      <c r="B89" s="5">
        <v>44733.645358796297</v>
      </c>
      <c r="C89">
        <v>184.9</v>
      </c>
      <c r="D89" s="8">
        <f t="shared" si="7"/>
        <v>42.458823529411774</v>
      </c>
      <c r="E89" s="8">
        <f t="shared" si="8"/>
        <v>21.654000000000003</v>
      </c>
      <c r="F89" s="8">
        <f t="shared" si="5"/>
        <v>9419.4900000000016</v>
      </c>
      <c r="G89" s="8">
        <f t="shared" si="9"/>
        <v>23856.21</v>
      </c>
      <c r="H89" s="6">
        <f t="shared" si="6"/>
        <v>435</v>
      </c>
    </row>
    <row r="90" spans="1:8" x14ac:dyDescent="0.3">
      <c r="A90" s="6">
        <v>440</v>
      </c>
      <c r="B90" s="5">
        <v>44733.645416666666</v>
      </c>
      <c r="C90">
        <v>177.1</v>
      </c>
      <c r="D90" s="8">
        <f t="shared" si="7"/>
        <v>34.658823529411762</v>
      </c>
      <c r="E90" s="8">
        <f t="shared" si="8"/>
        <v>17.675999999999998</v>
      </c>
      <c r="F90" s="8">
        <f t="shared" si="5"/>
        <v>7777.44</v>
      </c>
      <c r="G90" s="8">
        <f t="shared" si="9"/>
        <v>23944.59</v>
      </c>
      <c r="H90" s="6">
        <f t="shared" si="6"/>
        <v>440</v>
      </c>
    </row>
    <row r="91" spans="1:8" x14ac:dyDescent="0.3">
      <c r="A91" s="6">
        <v>445</v>
      </c>
      <c r="B91" s="5">
        <v>44733.645474537036</v>
      </c>
      <c r="C91">
        <v>182.6</v>
      </c>
      <c r="D91" s="8">
        <f t="shared" si="7"/>
        <v>40.158823529411762</v>
      </c>
      <c r="E91" s="8">
        <f t="shared" si="8"/>
        <v>20.480999999999998</v>
      </c>
      <c r="F91" s="8">
        <f t="shared" si="5"/>
        <v>9114.0449999999983</v>
      </c>
      <c r="G91" s="8">
        <f t="shared" si="9"/>
        <v>24046.994999999999</v>
      </c>
      <c r="H91" s="6">
        <f t="shared" si="6"/>
        <v>445</v>
      </c>
    </row>
    <row r="92" spans="1:8" x14ac:dyDescent="0.3">
      <c r="A92" s="6">
        <v>450</v>
      </c>
      <c r="B92" s="5">
        <v>44733.645532407405</v>
      </c>
      <c r="C92">
        <v>178.1</v>
      </c>
      <c r="D92" s="8">
        <f t="shared" si="7"/>
        <v>35.658823529411762</v>
      </c>
      <c r="E92" s="8">
        <f t="shared" si="8"/>
        <v>18.186</v>
      </c>
      <c r="F92" s="8">
        <f t="shared" si="5"/>
        <v>8183.7</v>
      </c>
      <c r="G92" s="8">
        <f t="shared" si="9"/>
        <v>24137.924999999999</v>
      </c>
      <c r="H92" s="6">
        <f t="shared" si="6"/>
        <v>450</v>
      </c>
    </row>
    <row r="93" spans="1:8" x14ac:dyDescent="0.3">
      <c r="A93" s="6">
        <v>455</v>
      </c>
      <c r="B93" s="5">
        <v>44733.645590277774</v>
      </c>
      <c r="C93">
        <v>185.7</v>
      </c>
      <c r="D93" s="8">
        <f t="shared" si="7"/>
        <v>43.258823529411757</v>
      </c>
      <c r="E93" s="8">
        <f t="shared" si="8"/>
        <v>22.061999999999998</v>
      </c>
      <c r="F93" s="8">
        <f t="shared" si="5"/>
        <v>10038.209999999999</v>
      </c>
      <c r="G93" s="8">
        <f t="shared" si="9"/>
        <v>24248.235000000001</v>
      </c>
      <c r="H93" s="6">
        <f t="shared" si="6"/>
        <v>455</v>
      </c>
    </row>
    <row r="94" spans="1:8" x14ac:dyDescent="0.3">
      <c r="A94" s="6">
        <v>460</v>
      </c>
      <c r="B94" s="5">
        <v>44733.645648148151</v>
      </c>
      <c r="C94">
        <v>186.9</v>
      </c>
      <c r="D94" s="8">
        <f t="shared" si="7"/>
        <v>44.458823529411774</v>
      </c>
      <c r="E94" s="8">
        <f t="shared" si="8"/>
        <v>22.674000000000007</v>
      </c>
      <c r="F94" s="8">
        <f t="shared" si="5"/>
        <v>10430.040000000003</v>
      </c>
      <c r="G94" s="8">
        <f t="shared" si="9"/>
        <v>24361.605</v>
      </c>
      <c r="H94" s="6">
        <f t="shared" si="6"/>
        <v>460</v>
      </c>
    </row>
    <row r="95" spans="1:8" x14ac:dyDescent="0.3">
      <c r="A95" s="6">
        <v>465</v>
      </c>
      <c r="B95" s="5">
        <v>44733.64570601852</v>
      </c>
      <c r="C95">
        <v>176.9</v>
      </c>
      <c r="D95" s="8">
        <f t="shared" si="7"/>
        <v>34.458823529411774</v>
      </c>
      <c r="E95" s="8">
        <f t="shared" si="8"/>
        <v>17.574000000000005</v>
      </c>
      <c r="F95" s="8">
        <f t="shared" si="5"/>
        <v>8171.9100000000026</v>
      </c>
      <c r="G95" s="8">
        <f t="shared" si="9"/>
        <v>24449.474999999999</v>
      </c>
      <c r="H95" s="6">
        <f t="shared" si="6"/>
        <v>465</v>
      </c>
    </row>
    <row r="96" spans="1:8" x14ac:dyDescent="0.3">
      <c r="A96" s="6">
        <v>470</v>
      </c>
      <c r="B96" s="5">
        <v>44733.64576388889</v>
      </c>
      <c r="C96">
        <v>176.3</v>
      </c>
      <c r="D96" s="8">
        <f t="shared" si="7"/>
        <v>33.858823529411779</v>
      </c>
      <c r="E96" s="8">
        <f t="shared" si="8"/>
        <v>17.268000000000008</v>
      </c>
      <c r="F96" s="8">
        <f t="shared" si="5"/>
        <v>8115.9600000000037</v>
      </c>
      <c r="G96" s="8">
        <f t="shared" si="9"/>
        <v>24535.814999999999</v>
      </c>
      <c r="H96" s="6">
        <f t="shared" si="6"/>
        <v>470</v>
      </c>
    </row>
    <row r="97" spans="1:8" x14ac:dyDescent="0.3">
      <c r="A97" s="6">
        <v>475</v>
      </c>
      <c r="B97" s="5">
        <v>44733.645821759259</v>
      </c>
      <c r="C97">
        <v>181.7</v>
      </c>
      <c r="D97" s="8">
        <f t="shared" si="7"/>
        <v>39.258823529411757</v>
      </c>
      <c r="E97" s="8">
        <f t="shared" si="8"/>
        <v>20.021999999999995</v>
      </c>
      <c r="F97" s="8">
        <f t="shared" si="5"/>
        <v>9510.4499999999971</v>
      </c>
      <c r="G97" s="8">
        <f t="shared" si="9"/>
        <v>24635.924999999999</v>
      </c>
      <c r="H97" s="6">
        <f t="shared" si="6"/>
        <v>475</v>
      </c>
    </row>
    <row r="98" spans="1:8" x14ac:dyDescent="0.3">
      <c r="A98" s="6">
        <v>480</v>
      </c>
      <c r="B98" s="5">
        <v>44733.645879629628</v>
      </c>
      <c r="C98">
        <v>170.8</v>
      </c>
      <c r="D98" s="8">
        <f t="shared" si="7"/>
        <v>28.358823529411779</v>
      </c>
      <c r="E98" s="8">
        <f t="shared" si="8"/>
        <v>14.463000000000008</v>
      </c>
      <c r="F98" s="8">
        <f t="shared" si="5"/>
        <v>6942.2400000000034</v>
      </c>
      <c r="G98" s="8">
        <f t="shared" si="9"/>
        <v>24708.239999999998</v>
      </c>
      <c r="H98" s="6">
        <f t="shared" si="6"/>
        <v>480</v>
      </c>
    </row>
    <row r="99" spans="1:8" x14ac:dyDescent="0.3">
      <c r="A99" s="6">
        <v>485</v>
      </c>
      <c r="B99" s="5">
        <v>44733.645937499998</v>
      </c>
      <c r="C99">
        <v>179.9</v>
      </c>
      <c r="D99" s="8">
        <f t="shared" si="7"/>
        <v>37.458823529411774</v>
      </c>
      <c r="E99" s="8">
        <f t="shared" si="8"/>
        <v>19.104000000000006</v>
      </c>
      <c r="F99" s="8">
        <f t="shared" si="5"/>
        <v>9265.4400000000023</v>
      </c>
      <c r="G99" s="8">
        <f t="shared" si="9"/>
        <v>24803.759999999998</v>
      </c>
      <c r="H99" s="6">
        <f t="shared" si="6"/>
        <v>485</v>
      </c>
    </row>
    <row r="100" spans="1:8" x14ac:dyDescent="0.3">
      <c r="A100" s="6">
        <v>490</v>
      </c>
      <c r="B100" s="5">
        <v>44733.645995370367</v>
      </c>
      <c r="C100">
        <v>170.7</v>
      </c>
      <c r="D100" s="8">
        <f t="shared" si="7"/>
        <v>28.258823529411757</v>
      </c>
      <c r="E100" s="8">
        <f t="shared" si="8"/>
        <v>14.411999999999995</v>
      </c>
      <c r="F100" s="8">
        <f t="shared" si="5"/>
        <v>7061.8799999999974</v>
      </c>
      <c r="G100" s="8">
        <f t="shared" si="9"/>
        <v>24875.82</v>
      </c>
      <c r="H100" s="6">
        <f t="shared" si="6"/>
        <v>490</v>
      </c>
    </row>
    <row r="101" spans="1:8" x14ac:dyDescent="0.3">
      <c r="A101" s="6">
        <v>495</v>
      </c>
      <c r="B101" s="5">
        <v>44733.646053240744</v>
      </c>
      <c r="C101">
        <v>165.9</v>
      </c>
      <c r="D101" s="8">
        <f t="shared" si="7"/>
        <v>23.458823529411774</v>
      </c>
      <c r="E101" s="8">
        <f t="shared" si="8"/>
        <v>11.964000000000004</v>
      </c>
      <c r="F101" s="8">
        <f t="shared" si="5"/>
        <v>5922.1800000000021</v>
      </c>
      <c r="G101" s="8">
        <f t="shared" si="9"/>
        <v>24935.64</v>
      </c>
      <c r="H101" s="6">
        <f t="shared" si="6"/>
        <v>495</v>
      </c>
    </row>
    <row r="102" spans="1:8" x14ac:dyDescent="0.3">
      <c r="A102" s="6">
        <v>500</v>
      </c>
      <c r="B102" s="5">
        <v>44733.646111111113</v>
      </c>
      <c r="C102">
        <v>173.6</v>
      </c>
      <c r="D102" s="8">
        <f t="shared" si="7"/>
        <v>31.158823529411762</v>
      </c>
      <c r="E102" s="8">
        <f t="shared" si="8"/>
        <v>15.890999999999998</v>
      </c>
      <c r="F102" s="8">
        <f t="shared" si="5"/>
        <v>7945.4999999999991</v>
      </c>
      <c r="G102" s="8">
        <f t="shared" si="9"/>
        <v>25015.095000000001</v>
      </c>
      <c r="H102" s="6">
        <f t="shared" si="6"/>
        <v>500</v>
      </c>
    </row>
    <row r="103" spans="1:8" x14ac:dyDescent="0.3">
      <c r="A103" s="6">
        <v>505</v>
      </c>
      <c r="B103" s="5">
        <v>44733.646168981482</v>
      </c>
      <c r="C103">
        <v>171.4</v>
      </c>
      <c r="D103" s="8">
        <f t="shared" si="7"/>
        <v>28.958823529411774</v>
      </c>
      <c r="E103" s="8">
        <f t="shared" si="8"/>
        <v>14.769000000000005</v>
      </c>
      <c r="F103" s="8">
        <f t="shared" si="5"/>
        <v>7458.345000000003</v>
      </c>
      <c r="G103" s="8">
        <f t="shared" si="9"/>
        <v>25088.940000000002</v>
      </c>
      <c r="H103" s="6">
        <f t="shared" si="6"/>
        <v>505</v>
      </c>
    </row>
    <row r="104" spans="1:8" x14ac:dyDescent="0.3">
      <c r="A104" s="6">
        <v>510</v>
      </c>
      <c r="B104" s="5">
        <v>44733.646226851852</v>
      </c>
      <c r="C104">
        <v>168.5</v>
      </c>
      <c r="D104" s="8">
        <f t="shared" si="7"/>
        <v>26.058823529411768</v>
      </c>
      <c r="E104" s="8">
        <f t="shared" si="8"/>
        <v>13.290000000000003</v>
      </c>
      <c r="F104" s="8">
        <f t="shared" si="5"/>
        <v>6777.9000000000015</v>
      </c>
      <c r="G104" s="8">
        <f t="shared" si="9"/>
        <v>25155.390000000003</v>
      </c>
      <c r="H104" s="6">
        <f t="shared" si="6"/>
        <v>510</v>
      </c>
    </row>
    <row r="105" spans="1:8" x14ac:dyDescent="0.3">
      <c r="A105" s="6">
        <v>515</v>
      </c>
      <c r="B105" s="5">
        <v>44733.646284722221</v>
      </c>
      <c r="C105">
        <v>171.7</v>
      </c>
      <c r="D105" s="8">
        <f t="shared" si="7"/>
        <v>29.258823529411757</v>
      </c>
      <c r="E105" s="8">
        <f t="shared" si="8"/>
        <v>14.921999999999997</v>
      </c>
      <c r="F105" s="8">
        <f t="shared" si="5"/>
        <v>7684.8299999999981</v>
      </c>
      <c r="G105" s="8">
        <f t="shared" si="9"/>
        <v>25230.000000000004</v>
      </c>
      <c r="H105" s="6">
        <f t="shared" si="6"/>
        <v>515</v>
      </c>
    </row>
    <row r="106" spans="1:8" x14ac:dyDescent="0.3">
      <c r="A106" s="6">
        <v>520</v>
      </c>
      <c r="B106" s="5">
        <v>44733.64634259259</v>
      </c>
      <c r="C106">
        <v>168.6</v>
      </c>
      <c r="D106" s="8">
        <f t="shared" si="7"/>
        <v>26.158823529411762</v>
      </c>
      <c r="E106" s="8">
        <f t="shared" si="8"/>
        <v>13.340999999999999</v>
      </c>
      <c r="F106" s="8">
        <f t="shared" si="5"/>
        <v>6937.32</v>
      </c>
      <c r="G106" s="8">
        <f t="shared" si="9"/>
        <v>25296.705000000005</v>
      </c>
      <c r="H106" s="6">
        <f t="shared" si="6"/>
        <v>520</v>
      </c>
    </row>
    <row r="107" spans="1:8" x14ac:dyDescent="0.3">
      <c r="A107" s="6">
        <v>525</v>
      </c>
      <c r="B107" s="5">
        <v>44733.64640046296</v>
      </c>
      <c r="C107">
        <v>164.9</v>
      </c>
      <c r="D107" s="8">
        <f t="shared" si="7"/>
        <v>22.458823529411774</v>
      </c>
      <c r="E107" s="8">
        <f t="shared" si="8"/>
        <v>11.454000000000004</v>
      </c>
      <c r="F107" s="8">
        <f t="shared" si="5"/>
        <v>6013.3500000000022</v>
      </c>
      <c r="G107" s="8">
        <f t="shared" si="9"/>
        <v>25353.975000000006</v>
      </c>
      <c r="H107" s="6">
        <f t="shared" si="6"/>
        <v>525</v>
      </c>
    </row>
    <row r="108" spans="1:8" x14ac:dyDescent="0.3">
      <c r="A108" s="6">
        <v>530</v>
      </c>
      <c r="B108" s="5">
        <v>44733.646458333336</v>
      </c>
      <c r="C108">
        <v>163.9</v>
      </c>
      <c r="D108" s="8">
        <f t="shared" si="7"/>
        <v>21.458823529411774</v>
      </c>
      <c r="E108" s="8">
        <f t="shared" si="8"/>
        <v>10.944000000000004</v>
      </c>
      <c r="F108" s="8">
        <f t="shared" si="5"/>
        <v>5800.3200000000024</v>
      </c>
      <c r="G108" s="8">
        <f t="shared" si="9"/>
        <v>25408.695000000007</v>
      </c>
      <c r="H108" s="6">
        <f t="shared" si="6"/>
        <v>530</v>
      </c>
    </row>
    <row r="109" spans="1:8" x14ac:dyDescent="0.3">
      <c r="A109" s="6">
        <v>535</v>
      </c>
      <c r="B109" s="5">
        <v>44733.646516203706</v>
      </c>
      <c r="C109">
        <v>166.7</v>
      </c>
      <c r="D109" s="8">
        <f t="shared" si="7"/>
        <v>24.258823529411757</v>
      </c>
      <c r="E109" s="8">
        <f t="shared" si="8"/>
        <v>12.371999999999996</v>
      </c>
      <c r="F109" s="8">
        <f t="shared" si="5"/>
        <v>6619.0199999999977</v>
      </c>
      <c r="G109" s="8">
        <f t="shared" si="9"/>
        <v>25470.555000000008</v>
      </c>
      <c r="H109" s="6">
        <f t="shared" si="6"/>
        <v>535</v>
      </c>
    </row>
    <row r="110" spans="1:8" x14ac:dyDescent="0.3">
      <c r="A110" s="6">
        <v>540</v>
      </c>
      <c r="B110" s="5">
        <v>44733.646574074075</v>
      </c>
      <c r="C110">
        <v>165.4</v>
      </c>
      <c r="D110" s="8">
        <f t="shared" si="7"/>
        <v>22.958823529411774</v>
      </c>
      <c r="E110" s="8">
        <f t="shared" si="8"/>
        <v>11.709000000000005</v>
      </c>
      <c r="F110" s="8">
        <f t="shared" si="5"/>
        <v>6322.8600000000024</v>
      </c>
      <c r="G110" s="8">
        <f t="shared" si="9"/>
        <v>25529.100000000006</v>
      </c>
      <c r="H110" s="6">
        <f t="shared" si="6"/>
        <v>540</v>
      </c>
    </row>
    <row r="111" spans="1:8" x14ac:dyDescent="0.3">
      <c r="A111" s="6">
        <v>545</v>
      </c>
      <c r="B111" s="5">
        <v>44733.646631944444</v>
      </c>
      <c r="C111">
        <v>164.3</v>
      </c>
      <c r="D111" s="8">
        <f t="shared" si="7"/>
        <v>21.858823529411779</v>
      </c>
      <c r="E111" s="8">
        <f t="shared" si="8"/>
        <v>11.148000000000009</v>
      </c>
      <c r="F111" s="8">
        <f t="shared" si="5"/>
        <v>6075.6600000000044</v>
      </c>
      <c r="G111" s="8">
        <f t="shared" si="9"/>
        <v>25584.840000000007</v>
      </c>
      <c r="H111" s="6">
        <f t="shared" si="6"/>
        <v>545</v>
      </c>
    </row>
    <row r="112" spans="1:8" x14ac:dyDescent="0.3">
      <c r="A112" s="6">
        <v>550</v>
      </c>
      <c r="B112" s="5">
        <v>44733.646689814814</v>
      </c>
      <c r="C112">
        <v>162.69999999999999</v>
      </c>
      <c r="D112" s="8">
        <f t="shared" si="7"/>
        <v>20.258823529411757</v>
      </c>
      <c r="E112" s="8">
        <f t="shared" si="8"/>
        <v>10.331999999999995</v>
      </c>
      <c r="F112" s="8">
        <f t="shared" si="5"/>
        <v>5682.5999999999976</v>
      </c>
      <c r="G112" s="8">
        <f t="shared" si="9"/>
        <v>25636.500000000007</v>
      </c>
      <c r="H112" s="6">
        <f t="shared" si="6"/>
        <v>550</v>
      </c>
    </row>
    <row r="113" spans="1:8" x14ac:dyDescent="0.3">
      <c r="A113" s="6">
        <v>555</v>
      </c>
      <c r="B113" s="5">
        <v>44733.646747685183</v>
      </c>
      <c r="C113">
        <v>159.80000000000001</v>
      </c>
      <c r="D113" s="8">
        <f t="shared" si="7"/>
        <v>17.358823529411779</v>
      </c>
      <c r="E113" s="8">
        <f t="shared" si="8"/>
        <v>8.8530000000000069</v>
      </c>
      <c r="F113" s="8">
        <f t="shared" si="5"/>
        <v>4913.4150000000036</v>
      </c>
      <c r="G113" s="8">
        <f t="shared" si="9"/>
        <v>25680.765000000007</v>
      </c>
      <c r="H113" s="6">
        <f t="shared" si="6"/>
        <v>555</v>
      </c>
    </row>
    <row r="114" spans="1:8" x14ac:dyDescent="0.3">
      <c r="A114" s="6">
        <v>560</v>
      </c>
      <c r="B114" s="5">
        <v>44733.646805555552</v>
      </c>
      <c r="C114">
        <v>162.19999999999999</v>
      </c>
      <c r="D114" s="8">
        <f t="shared" si="7"/>
        <v>19.758823529411757</v>
      </c>
      <c r="E114" s="8">
        <f t="shared" si="8"/>
        <v>10.076999999999996</v>
      </c>
      <c r="F114" s="8">
        <f t="shared" si="5"/>
        <v>5643.1199999999981</v>
      </c>
      <c r="G114" s="8">
        <f t="shared" si="9"/>
        <v>25731.150000000005</v>
      </c>
      <c r="H114" s="6">
        <f t="shared" si="6"/>
        <v>560</v>
      </c>
    </row>
    <row r="115" spans="1:8" x14ac:dyDescent="0.3">
      <c r="A115" s="6">
        <v>565</v>
      </c>
      <c r="B115" s="5">
        <v>44733.646863425929</v>
      </c>
      <c r="C115">
        <v>163.5</v>
      </c>
      <c r="D115" s="8">
        <f t="shared" si="7"/>
        <v>21.058823529411768</v>
      </c>
      <c r="E115" s="8">
        <f t="shared" si="8"/>
        <v>10.740000000000002</v>
      </c>
      <c r="F115" s="8">
        <f t="shared" si="5"/>
        <v>6068.1000000000013</v>
      </c>
      <c r="G115" s="8">
        <f t="shared" si="9"/>
        <v>25784.850000000006</v>
      </c>
      <c r="H115" s="6">
        <f t="shared" si="6"/>
        <v>565</v>
      </c>
    </row>
    <row r="116" spans="1:8" x14ac:dyDescent="0.3">
      <c r="A116" s="6">
        <v>570</v>
      </c>
      <c r="B116" s="5">
        <v>44733.646921296298</v>
      </c>
      <c r="C116">
        <v>167.2</v>
      </c>
      <c r="D116" s="8">
        <f t="shared" si="7"/>
        <v>24.758823529411757</v>
      </c>
      <c r="E116" s="8">
        <f t="shared" si="8"/>
        <v>12.626999999999995</v>
      </c>
      <c r="F116" s="8">
        <f t="shared" si="5"/>
        <v>7197.3899999999976</v>
      </c>
      <c r="G116" s="8">
        <f t="shared" si="9"/>
        <v>25847.985000000004</v>
      </c>
      <c r="H116" s="6">
        <f t="shared" si="6"/>
        <v>570</v>
      </c>
    </row>
    <row r="117" spans="1:8" x14ac:dyDescent="0.3">
      <c r="A117" s="6">
        <v>575</v>
      </c>
      <c r="B117" s="5">
        <v>44733.646979166668</v>
      </c>
      <c r="C117">
        <v>160.6</v>
      </c>
      <c r="D117" s="8">
        <f t="shared" si="7"/>
        <v>18.158823529411762</v>
      </c>
      <c r="E117" s="8">
        <f t="shared" si="8"/>
        <v>9.2609999999999992</v>
      </c>
      <c r="F117" s="8">
        <f t="shared" si="5"/>
        <v>5325.0749999999998</v>
      </c>
      <c r="G117" s="8">
        <f t="shared" si="9"/>
        <v>25894.290000000005</v>
      </c>
      <c r="H117" s="6">
        <f t="shared" si="6"/>
        <v>575</v>
      </c>
    </row>
    <row r="118" spans="1:8" x14ac:dyDescent="0.3">
      <c r="A118" s="6">
        <v>580</v>
      </c>
      <c r="B118" s="5">
        <v>44733.647037037037</v>
      </c>
      <c r="C118">
        <v>161.1</v>
      </c>
      <c r="D118" s="8">
        <f t="shared" si="7"/>
        <v>18.658823529411762</v>
      </c>
      <c r="E118" s="8">
        <f t="shared" si="8"/>
        <v>9.5159999999999982</v>
      </c>
      <c r="F118" s="8">
        <f t="shared" si="5"/>
        <v>5519.2799999999988</v>
      </c>
      <c r="G118" s="8">
        <f t="shared" si="9"/>
        <v>25941.870000000006</v>
      </c>
      <c r="H118" s="6">
        <f t="shared" si="6"/>
        <v>580</v>
      </c>
    </row>
    <row r="119" spans="1:8" x14ac:dyDescent="0.3">
      <c r="A119" s="6">
        <v>585</v>
      </c>
      <c r="B119" s="5">
        <v>44733.647094907406</v>
      </c>
      <c r="C119">
        <v>155.9</v>
      </c>
      <c r="D119" s="8">
        <f t="shared" si="7"/>
        <v>13.458823529411774</v>
      </c>
      <c r="E119" s="8">
        <f t="shared" si="8"/>
        <v>6.8640000000000043</v>
      </c>
      <c r="F119" s="8">
        <f t="shared" si="5"/>
        <v>4015.4400000000023</v>
      </c>
      <c r="G119" s="8">
        <f t="shared" si="9"/>
        <v>25976.190000000006</v>
      </c>
      <c r="H119" s="6">
        <f t="shared" si="6"/>
        <v>585</v>
      </c>
    </row>
    <row r="120" spans="1:8" x14ac:dyDescent="0.3">
      <c r="A120" s="6">
        <v>590</v>
      </c>
      <c r="B120" s="5">
        <v>44733.647152777776</v>
      </c>
      <c r="C120">
        <v>156.30000000000001</v>
      </c>
      <c r="D120" s="8">
        <f t="shared" si="7"/>
        <v>13.858823529411779</v>
      </c>
      <c r="E120" s="8">
        <f t="shared" si="8"/>
        <v>7.0680000000000076</v>
      </c>
      <c r="F120" s="8">
        <f t="shared" si="5"/>
        <v>4170.1200000000044</v>
      </c>
      <c r="G120" s="8">
        <f t="shared" si="9"/>
        <v>26011.530000000006</v>
      </c>
      <c r="H120" s="6">
        <f t="shared" si="6"/>
        <v>590</v>
      </c>
    </row>
    <row r="121" spans="1:8" x14ac:dyDescent="0.3">
      <c r="A121" s="6">
        <v>595</v>
      </c>
      <c r="B121" s="5">
        <v>44733.647210648145</v>
      </c>
      <c r="C121">
        <v>157.1</v>
      </c>
      <c r="D121" s="8">
        <f t="shared" si="7"/>
        <v>14.658823529411762</v>
      </c>
      <c r="E121" s="8">
        <f t="shared" si="8"/>
        <v>7.4759999999999991</v>
      </c>
      <c r="F121" s="8">
        <f t="shared" si="5"/>
        <v>4448.2199999999993</v>
      </c>
      <c r="G121" s="8">
        <f t="shared" si="9"/>
        <v>26048.910000000007</v>
      </c>
      <c r="H121" s="6">
        <f t="shared" si="6"/>
        <v>595</v>
      </c>
    </row>
    <row r="122" spans="1:8" x14ac:dyDescent="0.3">
      <c r="A122" s="6">
        <v>600</v>
      </c>
      <c r="B122" s="5">
        <v>44733.647268518522</v>
      </c>
      <c r="C122">
        <v>157.30000000000001</v>
      </c>
      <c r="D122" s="8">
        <f t="shared" si="7"/>
        <v>14.858823529411779</v>
      </c>
      <c r="E122" s="8">
        <f t="shared" si="8"/>
        <v>7.5780000000000074</v>
      </c>
      <c r="F122" s="8">
        <f t="shared" si="5"/>
        <v>4546.8000000000047</v>
      </c>
      <c r="G122" s="8">
        <f t="shared" si="9"/>
        <v>26086.800000000007</v>
      </c>
      <c r="H122" s="6">
        <f t="shared" si="6"/>
        <v>600</v>
      </c>
    </row>
    <row r="123" spans="1:8" x14ac:dyDescent="0.3">
      <c r="A123" s="6">
        <v>605</v>
      </c>
      <c r="B123" s="5">
        <v>44733.647326388891</v>
      </c>
      <c r="C123">
        <v>157.30000000000001</v>
      </c>
      <c r="D123" s="8">
        <f t="shared" si="7"/>
        <v>14.858823529411779</v>
      </c>
      <c r="E123" s="8">
        <f t="shared" si="8"/>
        <v>7.5780000000000074</v>
      </c>
      <c r="F123" s="8">
        <f t="shared" si="5"/>
        <v>4584.6900000000041</v>
      </c>
      <c r="G123" s="8">
        <f t="shared" si="9"/>
        <v>26124.690000000006</v>
      </c>
      <c r="H123" s="6">
        <f t="shared" si="6"/>
        <v>605</v>
      </c>
    </row>
    <row r="124" spans="1:8" x14ac:dyDescent="0.3">
      <c r="A124" s="6">
        <v>610</v>
      </c>
      <c r="B124" s="5">
        <v>44733.64738425926</v>
      </c>
      <c r="C124">
        <v>155.19999999999999</v>
      </c>
      <c r="D124" s="8">
        <f t="shared" si="7"/>
        <v>12.758823529411757</v>
      </c>
      <c r="E124" s="8">
        <f t="shared" si="8"/>
        <v>6.5069999999999961</v>
      </c>
      <c r="F124" s="8">
        <f t="shared" si="5"/>
        <v>3969.2699999999977</v>
      </c>
      <c r="G124" s="8">
        <f t="shared" si="9"/>
        <v>26157.225000000006</v>
      </c>
      <c r="H124" s="6">
        <f t="shared" si="6"/>
        <v>610</v>
      </c>
    </row>
    <row r="125" spans="1:8" x14ac:dyDescent="0.3">
      <c r="A125" s="6">
        <v>615</v>
      </c>
      <c r="B125" s="5">
        <v>44733.64744212963</v>
      </c>
      <c r="C125">
        <v>155.69999999999999</v>
      </c>
      <c r="D125" s="8">
        <f t="shared" si="7"/>
        <v>13.258823529411757</v>
      </c>
      <c r="E125" s="8">
        <f t="shared" si="8"/>
        <v>6.761999999999996</v>
      </c>
      <c r="F125" s="8">
        <f t="shared" si="5"/>
        <v>4158.6299999999974</v>
      </c>
      <c r="G125" s="8">
        <f t="shared" si="9"/>
        <v>26191.035000000007</v>
      </c>
      <c r="H125" s="6">
        <f t="shared" si="6"/>
        <v>615</v>
      </c>
    </row>
    <row r="126" spans="1:8" x14ac:dyDescent="0.3">
      <c r="A126" s="6">
        <v>620</v>
      </c>
      <c r="B126" s="5">
        <v>44733.647499999999</v>
      </c>
      <c r="C126">
        <v>154.80000000000001</v>
      </c>
      <c r="D126" s="8">
        <f t="shared" si="7"/>
        <v>12.358823529411779</v>
      </c>
      <c r="E126" s="8">
        <f t="shared" si="8"/>
        <v>6.3030000000000079</v>
      </c>
      <c r="F126" s="8">
        <f t="shared" si="5"/>
        <v>3907.8600000000051</v>
      </c>
      <c r="G126" s="8">
        <f t="shared" si="9"/>
        <v>26222.550000000007</v>
      </c>
      <c r="H126" s="6">
        <f t="shared" si="6"/>
        <v>620</v>
      </c>
    </row>
    <row r="127" spans="1:8" x14ac:dyDescent="0.3">
      <c r="A127" s="6">
        <v>625</v>
      </c>
      <c r="B127" s="5">
        <v>44733.647557870368</v>
      </c>
      <c r="C127">
        <v>154.80000000000001</v>
      </c>
      <c r="D127" s="8">
        <f t="shared" si="7"/>
        <v>12.358823529411779</v>
      </c>
      <c r="E127" s="8">
        <f t="shared" si="8"/>
        <v>6.3030000000000079</v>
      </c>
      <c r="F127" s="8">
        <f t="shared" si="5"/>
        <v>3939.375000000005</v>
      </c>
      <c r="G127" s="8">
        <f t="shared" si="9"/>
        <v>26254.065000000006</v>
      </c>
      <c r="H127" s="6">
        <f t="shared" si="6"/>
        <v>625</v>
      </c>
    </row>
    <row r="128" spans="1:8" x14ac:dyDescent="0.3">
      <c r="A128" s="6">
        <v>630</v>
      </c>
      <c r="B128" s="5">
        <v>44733.647615740738</v>
      </c>
      <c r="C128">
        <v>153</v>
      </c>
      <c r="D128" s="8">
        <f t="shared" si="7"/>
        <v>10.558823529411768</v>
      </c>
      <c r="E128" s="8">
        <f t="shared" si="8"/>
        <v>5.3850000000000016</v>
      </c>
      <c r="F128" s="8">
        <f t="shared" si="5"/>
        <v>3392.5500000000011</v>
      </c>
      <c r="G128" s="8">
        <f t="shared" si="9"/>
        <v>26280.990000000005</v>
      </c>
      <c r="H128" s="6">
        <f t="shared" si="6"/>
        <v>630</v>
      </c>
    </row>
    <row r="129" spans="1:8" x14ac:dyDescent="0.3">
      <c r="A129" s="6">
        <v>635</v>
      </c>
      <c r="B129" s="5">
        <v>44733.647673611114</v>
      </c>
      <c r="C129">
        <v>155.9</v>
      </c>
      <c r="D129" s="8">
        <f t="shared" si="7"/>
        <v>13.458823529411774</v>
      </c>
      <c r="E129" s="8">
        <f t="shared" si="8"/>
        <v>6.8640000000000043</v>
      </c>
      <c r="F129" s="8">
        <f t="shared" si="5"/>
        <v>4358.6400000000031</v>
      </c>
      <c r="G129" s="8">
        <f t="shared" si="9"/>
        <v>26315.310000000005</v>
      </c>
      <c r="H129" s="6">
        <f t="shared" si="6"/>
        <v>635</v>
      </c>
    </row>
    <row r="130" spans="1:8" x14ac:dyDescent="0.3">
      <c r="A130" s="6">
        <v>640</v>
      </c>
      <c r="B130" s="5">
        <v>44733.647731481484</v>
      </c>
      <c r="C130">
        <v>156.6</v>
      </c>
      <c r="D130" s="8">
        <f t="shared" si="7"/>
        <v>14.158823529411762</v>
      </c>
      <c r="E130" s="8">
        <f t="shared" si="8"/>
        <v>7.2209999999999992</v>
      </c>
      <c r="F130" s="8">
        <f t="shared" ref="F130:F193" si="10">E130*A130</f>
        <v>4621.4399999999996</v>
      </c>
      <c r="G130" s="8">
        <f t="shared" si="9"/>
        <v>26351.415000000005</v>
      </c>
      <c r="H130" s="6">
        <f t="shared" ref="H130:H193" si="11">A130</f>
        <v>640</v>
      </c>
    </row>
    <row r="131" spans="1:8" x14ac:dyDescent="0.3">
      <c r="A131" s="6">
        <v>645</v>
      </c>
      <c r="B131" s="5">
        <v>44733.647789351853</v>
      </c>
      <c r="C131">
        <v>156.30000000000001</v>
      </c>
      <c r="D131" s="8">
        <f t="shared" ref="D131:D194" si="12">C131-AVERAGE($C$2:$C$35)</f>
        <v>13.858823529411779</v>
      </c>
      <c r="E131" s="8">
        <f t="shared" ref="E131:E194" si="13">D131*0.51</f>
        <v>7.0680000000000076</v>
      </c>
      <c r="F131" s="8">
        <f t="shared" si="10"/>
        <v>4558.8600000000051</v>
      </c>
      <c r="G131" s="8">
        <f t="shared" si="9"/>
        <v>26386.755000000005</v>
      </c>
      <c r="H131" s="6">
        <f t="shared" si="11"/>
        <v>645</v>
      </c>
    </row>
    <row r="132" spans="1:8" x14ac:dyDescent="0.3">
      <c r="A132" s="6">
        <v>650</v>
      </c>
      <c r="B132" s="5">
        <v>44733.647847222222</v>
      </c>
      <c r="C132">
        <v>155.4</v>
      </c>
      <c r="D132" s="8">
        <f t="shared" si="12"/>
        <v>12.958823529411774</v>
      </c>
      <c r="E132" s="8">
        <f t="shared" si="13"/>
        <v>6.6090000000000044</v>
      </c>
      <c r="F132" s="8">
        <f t="shared" si="10"/>
        <v>4295.8500000000031</v>
      </c>
      <c r="G132" s="8">
        <f t="shared" si="9"/>
        <v>26419.800000000003</v>
      </c>
      <c r="H132" s="6">
        <f t="shared" si="11"/>
        <v>650</v>
      </c>
    </row>
    <row r="133" spans="1:8" x14ac:dyDescent="0.3">
      <c r="A133" s="6">
        <v>655</v>
      </c>
      <c r="B133" s="5">
        <v>44733.647905092592</v>
      </c>
      <c r="C133">
        <v>155.9</v>
      </c>
      <c r="D133" s="8">
        <f t="shared" si="12"/>
        <v>13.458823529411774</v>
      </c>
      <c r="E133" s="8">
        <f t="shared" si="13"/>
        <v>6.8640000000000043</v>
      </c>
      <c r="F133" s="8">
        <f t="shared" si="10"/>
        <v>4495.9200000000028</v>
      </c>
      <c r="G133" s="8">
        <f t="shared" si="9"/>
        <v>26454.120000000003</v>
      </c>
      <c r="H133" s="6">
        <f t="shared" si="11"/>
        <v>655</v>
      </c>
    </row>
    <row r="134" spans="1:8" x14ac:dyDescent="0.3">
      <c r="A134" s="6">
        <v>660</v>
      </c>
      <c r="B134" s="5">
        <v>44733.647962962961</v>
      </c>
      <c r="C134">
        <v>154.30000000000001</v>
      </c>
      <c r="D134" s="8">
        <f t="shared" si="12"/>
        <v>11.858823529411779</v>
      </c>
      <c r="E134" s="8">
        <f t="shared" si="13"/>
        <v>6.048000000000008</v>
      </c>
      <c r="F134" s="8">
        <f t="shared" si="10"/>
        <v>3991.6800000000053</v>
      </c>
      <c r="G134" s="8">
        <f t="shared" si="9"/>
        <v>26484.360000000004</v>
      </c>
      <c r="H134" s="6">
        <f t="shared" si="11"/>
        <v>660</v>
      </c>
    </row>
    <row r="135" spans="1:8" x14ac:dyDescent="0.3">
      <c r="A135" s="6">
        <v>665</v>
      </c>
      <c r="B135" s="5">
        <v>44733.648020833331</v>
      </c>
      <c r="C135">
        <v>154</v>
      </c>
      <c r="D135" s="8">
        <f t="shared" si="12"/>
        <v>11.558823529411768</v>
      </c>
      <c r="E135" s="8">
        <f t="shared" si="13"/>
        <v>5.8950000000000022</v>
      </c>
      <c r="F135" s="8">
        <f t="shared" si="10"/>
        <v>3920.1750000000015</v>
      </c>
      <c r="G135" s="8">
        <f t="shared" si="9"/>
        <v>26513.835000000003</v>
      </c>
      <c r="H135" s="6">
        <f t="shared" si="11"/>
        <v>665</v>
      </c>
    </row>
    <row r="136" spans="1:8" x14ac:dyDescent="0.3">
      <c r="A136" s="6">
        <v>670</v>
      </c>
      <c r="B136" s="5">
        <v>44733.648078703707</v>
      </c>
      <c r="C136">
        <v>151.5</v>
      </c>
      <c r="D136" s="8">
        <f t="shared" si="12"/>
        <v>9.058823529411768</v>
      </c>
      <c r="E136" s="8">
        <f t="shared" si="13"/>
        <v>4.6200000000000019</v>
      </c>
      <c r="F136" s="8">
        <f t="shared" si="10"/>
        <v>3095.4000000000015</v>
      </c>
      <c r="G136" s="8">
        <f t="shared" ref="G136:G199" si="14">G135+E136*5</f>
        <v>26536.935000000001</v>
      </c>
      <c r="H136" s="6">
        <f t="shared" si="11"/>
        <v>670</v>
      </c>
    </row>
    <row r="137" spans="1:8" x14ac:dyDescent="0.3">
      <c r="A137" s="6">
        <v>675</v>
      </c>
      <c r="B137" s="5">
        <v>44733.648136574076</v>
      </c>
      <c r="C137">
        <v>152.6</v>
      </c>
      <c r="D137" s="8">
        <f t="shared" si="12"/>
        <v>10.158823529411762</v>
      </c>
      <c r="E137" s="8">
        <f t="shared" si="13"/>
        <v>5.1809999999999992</v>
      </c>
      <c r="F137" s="8">
        <f t="shared" si="10"/>
        <v>3497.1749999999993</v>
      </c>
      <c r="G137" s="8">
        <f t="shared" si="14"/>
        <v>26562.84</v>
      </c>
      <c r="H137" s="6">
        <f t="shared" si="11"/>
        <v>675</v>
      </c>
    </row>
    <row r="138" spans="1:8" x14ac:dyDescent="0.3">
      <c r="A138" s="6">
        <v>680</v>
      </c>
      <c r="B138" s="5">
        <v>44733.648194444446</v>
      </c>
      <c r="C138">
        <v>151.9</v>
      </c>
      <c r="D138" s="8">
        <f t="shared" si="12"/>
        <v>9.4588235294117737</v>
      </c>
      <c r="E138" s="8">
        <f t="shared" si="13"/>
        <v>4.8240000000000043</v>
      </c>
      <c r="F138" s="8">
        <f t="shared" si="10"/>
        <v>3280.3200000000029</v>
      </c>
      <c r="G138" s="8">
        <f t="shared" si="14"/>
        <v>26586.959999999999</v>
      </c>
      <c r="H138" s="6">
        <f t="shared" si="11"/>
        <v>680</v>
      </c>
    </row>
    <row r="139" spans="1:8" x14ac:dyDescent="0.3">
      <c r="A139" s="6">
        <v>685</v>
      </c>
      <c r="B139" s="5">
        <v>44733.648252314815</v>
      </c>
      <c r="C139">
        <v>152.6</v>
      </c>
      <c r="D139" s="8">
        <f t="shared" si="12"/>
        <v>10.158823529411762</v>
      </c>
      <c r="E139" s="8">
        <f t="shared" si="13"/>
        <v>5.1809999999999992</v>
      </c>
      <c r="F139" s="8">
        <f t="shared" si="10"/>
        <v>3548.9849999999992</v>
      </c>
      <c r="G139" s="8">
        <f t="shared" si="14"/>
        <v>26612.864999999998</v>
      </c>
      <c r="H139" s="6">
        <f t="shared" si="11"/>
        <v>685</v>
      </c>
    </row>
    <row r="140" spans="1:8" x14ac:dyDescent="0.3">
      <c r="A140" s="6">
        <v>690</v>
      </c>
      <c r="B140" s="5">
        <v>44733.648310185185</v>
      </c>
      <c r="C140">
        <v>151.69999999999999</v>
      </c>
      <c r="D140" s="8">
        <f t="shared" si="12"/>
        <v>9.2588235294117567</v>
      </c>
      <c r="E140" s="8">
        <f t="shared" si="13"/>
        <v>4.721999999999996</v>
      </c>
      <c r="F140" s="8">
        <f t="shared" si="10"/>
        <v>3258.1799999999971</v>
      </c>
      <c r="G140" s="8">
        <f t="shared" si="14"/>
        <v>26636.474999999999</v>
      </c>
      <c r="H140" s="6">
        <f t="shared" si="11"/>
        <v>690</v>
      </c>
    </row>
    <row r="141" spans="1:8" x14ac:dyDescent="0.3">
      <c r="A141" s="6">
        <v>695</v>
      </c>
      <c r="B141" s="5">
        <v>44733.648368055554</v>
      </c>
      <c r="C141">
        <v>151.69999999999999</v>
      </c>
      <c r="D141" s="8">
        <f t="shared" si="12"/>
        <v>9.2588235294117567</v>
      </c>
      <c r="E141" s="8">
        <f t="shared" si="13"/>
        <v>4.721999999999996</v>
      </c>
      <c r="F141" s="8">
        <f t="shared" si="10"/>
        <v>3281.7899999999972</v>
      </c>
      <c r="G141" s="8">
        <f t="shared" si="14"/>
        <v>26660.084999999999</v>
      </c>
      <c r="H141" s="6">
        <f t="shared" si="11"/>
        <v>695</v>
      </c>
    </row>
    <row r="142" spans="1:8" x14ac:dyDescent="0.3">
      <c r="A142" s="6">
        <v>700</v>
      </c>
      <c r="B142" s="5">
        <v>44733.648425925923</v>
      </c>
      <c r="C142">
        <v>151.19999999999999</v>
      </c>
      <c r="D142" s="8">
        <f t="shared" si="12"/>
        <v>8.7588235294117567</v>
      </c>
      <c r="E142" s="8">
        <f t="shared" si="13"/>
        <v>4.4669999999999961</v>
      </c>
      <c r="F142" s="8">
        <f t="shared" si="10"/>
        <v>3126.8999999999974</v>
      </c>
      <c r="G142" s="8">
        <f t="shared" si="14"/>
        <v>26682.42</v>
      </c>
      <c r="H142" s="6">
        <f t="shared" si="11"/>
        <v>700</v>
      </c>
    </row>
    <row r="143" spans="1:8" x14ac:dyDescent="0.3">
      <c r="A143" s="6">
        <v>705</v>
      </c>
      <c r="B143" s="5">
        <v>44733.6484837963</v>
      </c>
      <c r="C143">
        <v>151.69999999999999</v>
      </c>
      <c r="D143" s="8">
        <f t="shared" si="12"/>
        <v>9.2588235294117567</v>
      </c>
      <c r="E143" s="8">
        <f t="shared" si="13"/>
        <v>4.721999999999996</v>
      </c>
      <c r="F143" s="8">
        <f t="shared" si="10"/>
        <v>3329.009999999997</v>
      </c>
      <c r="G143" s="8">
        <f t="shared" si="14"/>
        <v>26706.03</v>
      </c>
      <c r="H143" s="6">
        <f t="shared" si="11"/>
        <v>705</v>
      </c>
    </row>
    <row r="144" spans="1:8" x14ac:dyDescent="0.3">
      <c r="A144" s="6">
        <v>710</v>
      </c>
      <c r="B144" s="5">
        <v>44733.648541666669</v>
      </c>
      <c r="C144">
        <v>152.30000000000001</v>
      </c>
      <c r="D144" s="8">
        <f t="shared" si="12"/>
        <v>9.8588235294117794</v>
      </c>
      <c r="E144" s="8">
        <f t="shared" si="13"/>
        <v>5.0280000000000076</v>
      </c>
      <c r="F144" s="8">
        <f t="shared" si="10"/>
        <v>3569.8800000000056</v>
      </c>
      <c r="G144" s="8">
        <f t="shared" si="14"/>
        <v>26731.17</v>
      </c>
      <c r="H144" s="6">
        <f t="shared" si="11"/>
        <v>710</v>
      </c>
    </row>
    <row r="145" spans="1:8" x14ac:dyDescent="0.3">
      <c r="A145" s="6">
        <v>715</v>
      </c>
      <c r="B145" s="5">
        <v>44733.648599537039</v>
      </c>
      <c r="C145">
        <v>152.80000000000001</v>
      </c>
      <c r="D145" s="8">
        <f t="shared" si="12"/>
        <v>10.358823529411779</v>
      </c>
      <c r="E145" s="8">
        <f t="shared" si="13"/>
        <v>5.2830000000000075</v>
      </c>
      <c r="F145" s="8">
        <f t="shared" si="10"/>
        <v>3777.3450000000053</v>
      </c>
      <c r="G145" s="8">
        <f t="shared" si="14"/>
        <v>26757.584999999999</v>
      </c>
      <c r="H145" s="6">
        <f t="shared" si="11"/>
        <v>715</v>
      </c>
    </row>
    <row r="146" spans="1:8" x14ac:dyDescent="0.3">
      <c r="A146" s="6">
        <v>720</v>
      </c>
      <c r="B146" s="5">
        <v>44733.648657407408</v>
      </c>
      <c r="C146">
        <v>154</v>
      </c>
      <c r="D146" s="8">
        <f t="shared" si="12"/>
        <v>11.558823529411768</v>
      </c>
      <c r="E146" s="8">
        <f t="shared" si="13"/>
        <v>5.8950000000000022</v>
      </c>
      <c r="F146" s="8">
        <f t="shared" si="10"/>
        <v>4244.4000000000015</v>
      </c>
      <c r="G146" s="8">
        <f t="shared" si="14"/>
        <v>26787.059999999998</v>
      </c>
      <c r="H146" s="6">
        <f t="shared" si="11"/>
        <v>720</v>
      </c>
    </row>
    <row r="147" spans="1:8" x14ac:dyDescent="0.3">
      <c r="A147" s="6">
        <v>725</v>
      </c>
      <c r="B147" s="5">
        <v>44733.648715277777</v>
      </c>
      <c r="C147">
        <v>150.6</v>
      </c>
      <c r="D147" s="8">
        <f t="shared" si="12"/>
        <v>8.1588235294117624</v>
      </c>
      <c r="E147" s="8">
        <f t="shared" si="13"/>
        <v>4.1609999999999987</v>
      </c>
      <c r="F147" s="8">
        <f t="shared" si="10"/>
        <v>3016.724999999999</v>
      </c>
      <c r="G147" s="8">
        <f t="shared" si="14"/>
        <v>26807.864999999998</v>
      </c>
      <c r="H147" s="6">
        <f t="shared" si="11"/>
        <v>725</v>
      </c>
    </row>
    <row r="148" spans="1:8" x14ac:dyDescent="0.3">
      <c r="A148" s="6">
        <v>730</v>
      </c>
      <c r="B148" s="5">
        <v>44733.648773148147</v>
      </c>
      <c r="C148">
        <v>151.30000000000001</v>
      </c>
      <c r="D148" s="8">
        <f t="shared" si="12"/>
        <v>8.8588235294117794</v>
      </c>
      <c r="E148" s="8">
        <f t="shared" si="13"/>
        <v>4.5180000000000078</v>
      </c>
      <c r="F148" s="8">
        <f t="shared" si="10"/>
        <v>3298.1400000000058</v>
      </c>
      <c r="G148" s="8">
        <f t="shared" si="14"/>
        <v>26830.454999999998</v>
      </c>
      <c r="H148" s="6">
        <f t="shared" si="11"/>
        <v>730</v>
      </c>
    </row>
    <row r="149" spans="1:8" x14ac:dyDescent="0.3">
      <c r="A149" s="6">
        <v>735</v>
      </c>
      <c r="B149" s="5">
        <v>44733.648831018516</v>
      </c>
      <c r="C149">
        <v>151.9</v>
      </c>
      <c r="D149" s="8">
        <f t="shared" si="12"/>
        <v>9.4588235294117737</v>
      </c>
      <c r="E149" s="8">
        <f t="shared" si="13"/>
        <v>4.8240000000000043</v>
      </c>
      <c r="F149" s="8">
        <f t="shared" si="10"/>
        <v>3545.6400000000031</v>
      </c>
      <c r="G149" s="8">
        <f t="shared" si="14"/>
        <v>26854.574999999997</v>
      </c>
      <c r="H149" s="6">
        <f t="shared" si="11"/>
        <v>735</v>
      </c>
    </row>
    <row r="150" spans="1:8" x14ac:dyDescent="0.3">
      <c r="A150" s="6">
        <v>740</v>
      </c>
      <c r="B150" s="5">
        <v>44733.648888888885</v>
      </c>
      <c r="C150">
        <v>151.1</v>
      </c>
      <c r="D150" s="8">
        <f t="shared" si="12"/>
        <v>8.6588235294117624</v>
      </c>
      <c r="E150" s="8">
        <f t="shared" si="13"/>
        <v>4.4159999999999986</v>
      </c>
      <c r="F150" s="8">
        <f t="shared" si="10"/>
        <v>3267.8399999999988</v>
      </c>
      <c r="G150" s="8">
        <f t="shared" si="14"/>
        <v>26876.654999999999</v>
      </c>
      <c r="H150" s="6">
        <f t="shared" si="11"/>
        <v>740</v>
      </c>
    </row>
    <row r="151" spans="1:8" x14ac:dyDescent="0.3">
      <c r="A151" s="6">
        <v>745</v>
      </c>
      <c r="B151" s="5">
        <v>44733.648946759262</v>
      </c>
      <c r="C151">
        <v>150.30000000000001</v>
      </c>
      <c r="D151" s="8">
        <f t="shared" si="12"/>
        <v>7.8588235294117794</v>
      </c>
      <c r="E151" s="8">
        <f t="shared" si="13"/>
        <v>4.008000000000008</v>
      </c>
      <c r="F151" s="8">
        <f t="shared" si="10"/>
        <v>2985.9600000000059</v>
      </c>
      <c r="G151" s="8">
        <f t="shared" si="14"/>
        <v>26896.695</v>
      </c>
      <c r="H151" s="6">
        <f t="shared" si="11"/>
        <v>745</v>
      </c>
    </row>
    <row r="152" spans="1:8" x14ac:dyDescent="0.3">
      <c r="A152" s="6">
        <v>750</v>
      </c>
      <c r="B152" s="5">
        <v>44733.649004629631</v>
      </c>
      <c r="C152">
        <v>150.6</v>
      </c>
      <c r="D152" s="8">
        <f t="shared" si="12"/>
        <v>8.1588235294117624</v>
      </c>
      <c r="E152" s="8">
        <f t="shared" si="13"/>
        <v>4.1609999999999987</v>
      </c>
      <c r="F152" s="8">
        <f t="shared" si="10"/>
        <v>3120.7499999999991</v>
      </c>
      <c r="G152" s="8">
        <f t="shared" si="14"/>
        <v>26917.5</v>
      </c>
      <c r="H152" s="6">
        <f t="shared" si="11"/>
        <v>750</v>
      </c>
    </row>
    <row r="153" spans="1:8" x14ac:dyDescent="0.3">
      <c r="A153" s="6">
        <v>755</v>
      </c>
      <c r="B153" s="5">
        <v>44733.649062500001</v>
      </c>
      <c r="C153">
        <v>149.19999999999999</v>
      </c>
      <c r="D153" s="8">
        <f t="shared" si="12"/>
        <v>6.7588235294117567</v>
      </c>
      <c r="E153" s="8">
        <f t="shared" si="13"/>
        <v>3.4469999999999961</v>
      </c>
      <c r="F153" s="8">
        <f t="shared" si="10"/>
        <v>2602.4849999999969</v>
      </c>
      <c r="G153" s="8">
        <f t="shared" si="14"/>
        <v>26934.735000000001</v>
      </c>
      <c r="H153" s="6">
        <f t="shared" si="11"/>
        <v>755</v>
      </c>
    </row>
    <row r="154" spans="1:8" x14ac:dyDescent="0.3">
      <c r="A154" s="6">
        <v>760</v>
      </c>
      <c r="B154" s="5">
        <v>44733.64912037037</v>
      </c>
      <c r="C154">
        <v>149.19999999999999</v>
      </c>
      <c r="D154" s="8">
        <f t="shared" si="12"/>
        <v>6.7588235294117567</v>
      </c>
      <c r="E154" s="8">
        <f t="shared" si="13"/>
        <v>3.4469999999999961</v>
      </c>
      <c r="F154" s="8">
        <f t="shared" si="10"/>
        <v>2619.7199999999971</v>
      </c>
      <c r="G154" s="8">
        <f t="shared" si="14"/>
        <v>26951.97</v>
      </c>
      <c r="H154" s="6">
        <f t="shared" si="11"/>
        <v>760</v>
      </c>
    </row>
    <row r="155" spans="1:8" x14ac:dyDescent="0.3">
      <c r="A155" s="6">
        <v>765</v>
      </c>
      <c r="B155" s="5">
        <v>44733.649178240739</v>
      </c>
      <c r="C155">
        <v>149</v>
      </c>
      <c r="D155" s="8">
        <f t="shared" si="12"/>
        <v>6.558823529411768</v>
      </c>
      <c r="E155" s="8">
        <f t="shared" si="13"/>
        <v>3.345000000000002</v>
      </c>
      <c r="F155" s="8">
        <f t="shared" si="10"/>
        <v>2558.9250000000015</v>
      </c>
      <c r="G155" s="8">
        <f t="shared" si="14"/>
        <v>26968.695</v>
      </c>
      <c r="H155" s="6">
        <f t="shared" si="11"/>
        <v>765</v>
      </c>
    </row>
    <row r="156" spans="1:8" x14ac:dyDescent="0.3">
      <c r="A156" s="6">
        <v>770</v>
      </c>
      <c r="B156" s="5">
        <v>44733.649236111109</v>
      </c>
      <c r="C156">
        <v>149.30000000000001</v>
      </c>
      <c r="D156" s="8">
        <f t="shared" si="12"/>
        <v>6.8588235294117794</v>
      </c>
      <c r="E156" s="8">
        <f t="shared" si="13"/>
        <v>3.4980000000000078</v>
      </c>
      <c r="F156" s="8">
        <f t="shared" si="10"/>
        <v>2693.4600000000059</v>
      </c>
      <c r="G156" s="8">
        <f t="shared" si="14"/>
        <v>26986.185000000001</v>
      </c>
      <c r="H156" s="6">
        <f t="shared" si="11"/>
        <v>770</v>
      </c>
    </row>
    <row r="157" spans="1:8" x14ac:dyDescent="0.3">
      <c r="A157" s="6">
        <v>775</v>
      </c>
      <c r="B157" s="5">
        <v>44733.649293981478</v>
      </c>
      <c r="C157">
        <v>151.9</v>
      </c>
      <c r="D157" s="8">
        <f t="shared" si="12"/>
        <v>9.4588235294117737</v>
      </c>
      <c r="E157" s="8">
        <f t="shared" si="13"/>
        <v>4.8240000000000043</v>
      </c>
      <c r="F157" s="8">
        <f t="shared" si="10"/>
        <v>3738.6000000000035</v>
      </c>
      <c r="G157" s="8">
        <f t="shared" si="14"/>
        <v>27010.305</v>
      </c>
      <c r="H157" s="6">
        <f t="shared" si="11"/>
        <v>775</v>
      </c>
    </row>
    <row r="158" spans="1:8" x14ac:dyDescent="0.3">
      <c r="A158" s="6">
        <v>780</v>
      </c>
      <c r="B158" s="5">
        <v>44733.649351851855</v>
      </c>
      <c r="C158">
        <v>151.19999999999999</v>
      </c>
      <c r="D158" s="8">
        <f t="shared" si="12"/>
        <v>8.7588235294117567</v>
      </c>
      <c r="E158" s="8">
        <f t="shared" si="13"/>
        <v>4.4669999999999961</v>
      </c>
      <c r="F158" s="8">
        <f t="shared" si="10"/>
        <v>3484.259999999997</v>
      </c>
      <c r="G158" s="8">
        <f t="shared" si="14"/>
        <v>27032.639999999999</v>
      </c>
      <c r="H158" s="6">
        <f t="shared" si="11"/>
        <v>780</v>
      </c>
    </row>
    <row r="159" spans="1:8" x14ac:dyDescent="0.3">
      <c r="A159" s="6">
        <v>785</v>
      </c>
      <c r="B159" s="5">
        <v>44733.649409722224</v>
      </c>
      <c r="C159">
        <v>151.69999999999999</v>
      </c>
      <c r="D159" s="8">
        <f t="shared" si="12"/>
        <v>9.2588235294117567</v>
      </c>
      <c r="E159" s="8">
        <f t="shared" si="13"/>
        <v>4.721999999999996</v>
      </c>
      <c r="F159" s="8">
        <f t="shared" si="10"/>
        <v>3706.7699999999968</v>
      </c>
      <c r="G159" s="8">
        <f t="shared" si="14"/>
        <v>27056.25</v>
      </c>
      <c r="H159" s="6">
        <f t="shared" si="11"/>
        <v>785</v>
      </c>
    </row>
    <row r="160" spans="1:8" x14ac:dyDescent="0.3">
      <c r="A160" s="6">
        <v>790</v>
      </c>
      <c r="B160" s="5">
        <v>44733.649467592593</v>
      </c>
      <c r="C160">
        <v>150.4</v>
      </c>
      <c r="D160" s="8">
        <f t="shared" si="12"/>
        <v>7.9588235294117737</v>
      </c>
      <c r="E160" s="8">
        <f t="shared" si="13"/>
        <v>4.0590000000000046</v>
      </c>
      <c r="F160" s="8">
        <f t="shared" si="10"/>
        <v>3206.6100000000038</v>
      </c>
      <c r="G160" s="8">
        <f t="shared" si="14"/>
        <v>27076.544999999998</v>
      </c>
      <c r="H160" s="6">
        <f t="shared" si="11"/>
        <v>790</v>
      </c>
    </row>
    <row r="161" spans="1:8" x14ac:dyDescent="0.3">
      <c r="A161" s="6">
        <v>795</v>
      </c>
      <c r="B161" s="5">
        <v>44733.649525462963</v>
      </c>
      <c r="C161">
        <v>150.80000000000001</v>
      </c>
      <c r="D161" s="8">
        <f t="shared" si="12"/>
        <v>8.3588235294117794</v>
      </c>
      <c r="E161" s="8">
        <f t="shared" si="13"/>
        <v>4.2630000000000079</v>
      </c>
      <c r="F161" s="8">
        <f t="shared" si="10"/>
        <v>3389.0850000000064</v>
      </c>
      <c r="G161" s="8">
        <f t="shared" si="14"/>
        <v>27097.859999999997</v>
      </c>
      <c r="H161" s="6">
        <f t="shared" si="11"/>
        <v>795</v>
      </c>
    </row>
    <row r="162" spans="1:8" x14ac:dyDescent="0.3">
      <c r="A162" s="6">
        <v>800</v>
      </c>
      <c r="B162" s="5">
        <v>44733.649583333332</v>
      </c>
      <c r="C162">
        <v>148.30000000000001</v>
      </c>
      <c r="D162" s="8">
        <f t="shared" si="12"/>
        <v>5.8588235294117794</v>
      </c>
      <c r="E162" s="8">
        <f t="shared" si="13"/>
        <v>2.9880000000000075</v>
      </c>
      <c r="F162" s="8">
        <f t="shared" si="10"/>
        <v>2390.400000000006</v>
      </c>
      <c r="G162" s="8">
        <f t="shared" si="14"/>
        <v>27112.799999999996</v>
      </c>
      <c r="H162" s="6">
        <f t="shared" si="11"/>
        <v>800</v>
      </c>
    </row>
    <row r="163" spans="1:8" x14ac:dyDescent="0.3">
      <c r="A163" s="6">
        <v>805</v>
      </c>
      <c r="B163" s="5">
        <v>44733.649641203701</v>
      </c>
      <c r="C163">
        <v>149.6</v>
      </c>
      <c r="D163" s="8">
        <f t="shared" si="12"/>
        <v>7.1588235294117624</v>
      </c>
      <c r="E163" s="8">
        <f t="shared" si="13"/>
        <v>3.6509999999999989</v>
      </c>
      <c r="F163" s="8">
        <f t="shared" si="10"/>
        <v>2939.0549999999989</v>
      </c>
      <c r="G163" s="8">
        <f t="shared" si="14"/>
        <v>27131.054999999997</v>
      </c>
      <c r="H163" s="6">
        <f t="shared" si="11"/>
        <v>805</v>
      </c>
    </row>
    <row r="164" spans="1:8" x14ac:dyDescent="0.3">
      <c r="A164" s="6">
        <v>810</v>
      </c>
      <c r="B164" s="5">
        <v>44733.649699074071</v>
      </c>
      <c r="C164">
        <v>149.4</v>
      </c>
      <c r="D164" s="8">
        <f t="shared" si="12"/>
        <v>6.9588235294117737</v>
      </c>
      <c r="E164" s="8">
        <f t="shared" si="13"/>
        <v>3.5490000000000048</v>
      </c>
      <c r="F164" s="8">
        <f t="shared" si="10"/>
        <v>2874.6900000000037</v>
      </c>
      <c r="G164" s="8">
        <f t="shared" si="14"/>
        <v>27148.799999999996</v>
      </c>
      <c r="H164" s="6">
        <f t="shared" si="11"/>
        <v>810</v>
      </c>
    </row>
    <row r="165" spans="1:8" x14ac:dyDescent="0.3">
      <c r="A165" s="6">
        <v>815</v>
      </c>
      <c r="B165" s="5">
        <v>44733.649756944447</v>
      </c>
      <c r="C165">
        <v>148.69999999999999</v>
      </c>
      <c r="D165" s="8">
        <f t="shared" si="12"/>
        <v>6.2588235294117567</v>
      </c>
      <c r="E165" s="8">
        <f t="shared" si="13"/>
        <v>3.1919999999999962</v>
      </c>
      <c r="F165" s="8">
        <f t="shared" si="10"/>
        <v>2601.4799999999968</v>
      </c>
      <c r="G165" s="8">
        <f t="shared" si="14"/>
        <v>27164.759999999995</v>
      </c>
      <c r="H165" s="6">
        <f t="shared" si="11"/>
        <v>815</v>
      </c>
    </row>
    <row r="166" spans="1:8" x14ac:dyDescent="0.3">
      <c r="A166" s="6">
        <v>820</v>
      </c>
      <c r="B166" s="5">
        <v>44733.649814814817</v>
      </c>
      <c r="C166">
        <v>148.1</v>
      </c>
      <c r="D166" s="8">
        <f t="shared" si="12"/>
        <v>5.6588235294117624</v>
      </c>
      <c r="E166" s="8">
        <f t="shared" si="13"/>
        <v>2.8859999999999988</v>
      </c>
      <c r="F166" s="8">
        <f t="shared" si="10"/>
        <v>2366.5199999999991</v>
      </c>
      <c r="G166" s="8">
        <f t="shared" si="14"/>
        <v>27179.189999999995</v>
      </c>
      <c r="H166" s="6">
        <f t="shared" si="11"/>
        <v>820</v>
      </c>
    </row>
    <row r="167" spans="1:8" x14ac:dyDescent="0.3">
      <c r="A167" s="6">
        <v>825</v>
      </c>
      <c r="B167" s="5">
        <v>44733.649872685186</v>
      </c>
      <c r="C167">
        <v>149</v>
      </c>
      <c r="D167" s="8">
        <f t="shared" si="12"/>
        <v>6.558823529411768</v>
      </c>
      <c r="E167" s="8">
        <f t="shared" si="13"/>
        <v>3.345000000000002</v>
      </c>
      <c r="F167" s="8">
        <f t="shared" si="10"/>
        <v>2759.6250000000018</v>
      </c>
      <c r="G167" s="8">
        <f t="shared" si="14"/>
        <v>27195.914999999994</v>
      </c>
      <c r="H167" s="6">
        <f t="shared" si="11"/>
        <v>825</v>
      </c>
    </row>
    <row r="168" spans="1:8" x14ac:dyDescent="0.3">
      <c r="A168" s="6">
        <v>830</v>
      </c>
      <c r="B168" s="5">
        <v>44733.649930555555</v>
      </c>
      <c r="C168">
        <v>148.69999999999999</v>
      </c>
      <c r="D168" s="8">
        <f t="shared" si="12"/>
        <v>6.2588235294117567</v>
      </c>
      <c r="E168" s="8">
        <f t="shared" si="13"/>
        <v>3.1919999999999962</v>
      </c>
      <c r="F168" s="8">
        <f t="shared" si="10"/>
        <v>2649.3599999999969</v>
      </c>
      <c r="G168" s="8">
        <f t="shared" si="14"/>
        <v>27211.874999999993</v>
      </c>
      <c r="H168" s="6">
        <f t="shared" si="11"/>
        <v>830</v>
      </c>
    </row>
    <row r="169" spans="1:8" x14ac:dyDescent="0.3">
      <c r="A169" s="6">
        <v>835</v>
      </c>
      <c r="B169" s="5">
        <v>44733.649988425925</v>
      </c>
      <c r="C169">
        <v>148.69999999999999</v>
      </c>
      <c r="D169" s="8">
        <f t="shared" si="12"/>
        <v>6.2588235294117567</v>
      </c>
      <c r="E169" s="8">
        <f t="shared" si="13"/>
        <v>3.1919999999999962</v>
      </c>
      <c r="F169" s="8">
        <f t="shared" si="10"/>
        <v>2665.319999999997</v>
      </c>
      <c r="G169" s="8">
        <f t="shared" si="14"/>
        <v>27227.834999999992</v>
      </c>
      <c r="H169" s="6">
        <f t="shared" si="11"/>
        <v>835</v>
      </c>
    </row>
    <row r="170" spans="1:8" x14ac:dyDescent="0.3">
      <c r="A170" s="6">
        <v>840</v>
      </c>
      <c r="B170" s="5">
        <v>44733.650046296294</v>
      </c>
      <c r="C170">
        <v>148.6</v>
      </c>
      <c r="D170" s="8">
        <f t="shared" si="12"/>
        <v>6.1588235294117624</v>
      </c>
      <c r="E170" s="8">
        <f t="shared" si="13"/>
        <v>3.1409999999999987</v>
      </c>
      <c r="F170" s="8">
        <f t="shared" si="10"/>
        <v>2638.4399999999987</v>
      </c>
      <c r="G170" s="8">
        <f t="shared" si="14"/>
        <v>27243.539999999994</v>
      </c>
      <c r="H170" s="6">
        <f t="shared" si="11"/>
        <v>840</v>
      </c>
    </row>
    <row r="171" spans="1:8" x14ac:dyDescent="0.3">
      <c r="A171" s="6">
        <v>845</v>
      </c>
      <c r="B171" s="5">
        <v>44733.650104166663</v>
      </c>
      <c r="C171">
        <v>148.9</v>
      </c>
      <c r="D171" s="8">
        <f t="shared" si="12"/>
        <v>6.4588235294117737</v>
      </c>
      <c r="E171" s="8">
        <f t="shared" si="13"/>
        <v>3.2940000000000045</v>
      </c>
      <c r="F171" s="8">
        <f t="shared" si="10"/>
        <v>2783.4300000000039</v>
      </c>
      <c r="G171" s="8">
        <f t="shared" si="14"/>
        <v>27260.009999999995</v>
      </c>
      <c r="H171" s="6">
        <f t="shared" si="11"/>
        <v>845</v>
      </c>
    </row>
    <row r="172" spans="1:8" x14ac:dyDescent="0.3">
      <c r="A172" s="6">
        <v>850</v>
      </c>
      <c r="B172" s="5">
        <v>44733.65016203704</v>
      </c>
      <c r="C172">
        <v>148.69999999999999</v>
      </c>
      <c r="D172" s="8">
        <f t="shared" si="12"/>
        <v>6.2588235294117567</v>
      </c>
      <c r="E172" s="8">
        <f t="shared" si="13"/>
        <v>3.1919999999999962</v>
      </c>
      <c r="F172" s="8">
        <f t="shared" si="10"/>
        <v>2713.1999999999966</v>
      </c>
      <c r="G172" s="8">
        <f t="shared" si="14"/>
        <v>27275.969999999994</v>
      </c>
      <c r="H172" s="6">
        <f t="shared" si="11"/>
        <v>850</v>
      </c>
    </row>
    <row r="173" spans="1:8" x14ac:dyDescent="0.3">
      <c r="A173" s="6">
        <v>855</v>
      </c>
      <c r="B173" s="5">
        <v>44733.650219907409</v>
      </c>
      <c r="C173">
        <v>148</v>
      </c>
      <c r="D173" s="8">
        <f t="shared" si="12"/>
        <v>5.558823529411768</v>
      </c>
      <c r="E173" s="8">
        <f t="shared" si="13"/>
        <v>2.8350000000000017</v>
      </c>
      <c r="F173" s="8">
        <f t="shared" si="10"/>
        <v>2423.9250000000015</v>
      </c>
      <c r="G173" s="8">
        <f t="shared" si="14"/>
        <v>27290.144999999993</v>
      </c>
      <c r="H173" s="6">
        <f t="shared" si="11"/>
        <v>855</v>
      </c>
    </row>
    <row r="174" spans="1:8" x14ac:dyDescent="0.3">
      <c r="A174" s="6">
        <v>860</v>
      </c>
      <c r="B174" s="5">
        <v>44733.650277777779</v>
      </c>
      <c r="C174">
        <v>148.5</v>
      </c>
      <c r="D174" s="8">
        <f t="shared" si="12"/>
        <v>6.058823529411768</v>
      </c>
      <c r="E174" s="8">
        <f t="shared" si="13"/>
        <v>3.0900000000000016</v>
      </c>
      <c r="F174" s="8">
        <f t="shared" si="10"/>
        <v>2657.4000000000015</v>
      </c>
      <c r="G174" s="8">
        <f t="shared" si="14"/>
        <v>27305.594999999994</v>
      </c>
      <c r="H174" s="6">
        <f t="shared" si="11"/>
        <v>860</v>
      </c>
    </row>
    <row r="175" spans="1:8" x14ac:dyDescent="0.3">
      <c r="A175" s="6">
        <v>865</v>
      </c>
      <c r="B175" s="5">
        <v>44733.650335648148</v>
      </c>
      <c r="C175">
        <v>149.30000000000001</v>
      </c>
      <c r="D175" s="8">
        <f t="shared" si="12"/>
        <v>6.8588235294117794</v>
      </c>
      <c r="E175" s="8">
        <f t="shared" si="13"/>
        <v>3.4980000000000078</v>
      </c>
      <c r="F175" s="8">
        <f t="shared" si="10"/>
        <v>3025.7700000000068</v>
      </c>
      <c r="G175" s="8">
        <f t="shared" si="14"/>
        <v>27323.084999999995</v>
      </c>
      <c r="H175" s="6">
        <f t="shared" si="11"/>
        <v>865</v>
      </c>
    </row>
    <row r="176" spans="1:8" x14ac:dyDescent="0.3">
      <c r="A176" s="6">
        <v>870</v>
      </c>
      <c r="B176" s="5">
        <v>44733.650393518517</v>
      </c>
      <c r="C176">
        <v>148.4</v>
      </c>
      <c r="D176" s="8">
        <f t="shared" si="12"/>
        <v>5.9588235294117737</v>
      </c>
      <c r="E176" s="8">
        <f t="shared" si="13"/>
        <v>3.0390000000000046</v>
      </c>
      <c r="F176" s="8">
        <f t="shared" si="10"/>
        <v>2643.9300000000039</v>
      </c>
      <c r="G176" s="8">
        <f t="shared" si="14"/>
        <v>27338.279999999995</v>
      </c>
      <c r="H176" s="6">
        <f t="shared" si="11"/>
        <v>870</v>
      </c>
    </row>
    <row r="177" spans="1:8" x14ac:dyDescent="0.3">
      <c r="A177" s="6">
        <v>875</v>
      </c>
      <c r="B177" s="5">
        <v>44733.650451388887</v>
      </c>
      <c r="C177">
        <v>149.9</v>
      </c>
      <c r="D177" s="8">
        <f t="shared" si="12"/>
        <v>7.4588235294117737</v>
      </c>
      <c r="E177" s="8">
        <f t="shared" si="13"/>
        <v>3.8040000000000047</v>
      </c>
      <c r="F177" s="8">
        <f t="shared" si="10"/>
        <v>3328.5000000000041</v>
      </c>
      <c r="G177" s="8">
        <f t="shared" si="14"/>
        <v>27357.299999999996</v>
      </c>
      <c r="H177" s="6">
        <f t="shared" si="11"/>
        <v>875</v>
      </c>
    </row>
    <row r="178" spans="1:8" x14ac:dyDescent="0.3">
      <c r="A178" s="6">
        <v>880</v>
      </c>
      <c r="B178" s="5">
        <v>44733.650509259256</v>
      </c>
      <c r="C178">
        <v>148.80000000000001</v>
      </c>
      <c r="D178" s="8">
        <f t="shared" si="12"/>
        <v>6.3588235294117794</v>
      </c>
      <c r="E178" s="8">
        <f t="shared" si="13"/>
        <v>3.2430000000000074</v>
      </c>
      <c r="F178" s="8">
        <f t="shared" si="10"/>
        <v>2853.8400000000065</v>
      </c>
      <c r="G178" s="8">
        <f t="shared" si="14"/>
        <v>27373.514999999996</v>
      </c>
      <c r="H178" s="6">
        <f t="shared" si="11"/>
        <v>880</v>
      </c>
    </row>
    <row r="179" spans="1:8" x14ac:dyDescent="0.3">
      <c r="A179" s="6">
        <v>885</v>
      </c>
      <c r="B179" s="5">
        <v>44733.650567129633</v>
      </c>
      <c r="C179">
        <v>148.5</v>
      </c>
      <c r="D179" s="8">
        <f t="shared" si="12"/>
        <v>6.058823529411768</v>
      </c>
      <c r="E179" s="8">
        <f t="shared" si="13"/>
        <v>3.0900000000000016</v>
      </c>
      <c r="F179" s="8">
        <f t="shared" si="10"/>
        <v>2734.6500000000015</v>
      </c>
      <c r="G179" s="8">
        <f t="shared" si="14"/>
        <v>27388.964999999997</v>
      </c>
      <c r="H179" s="6">
        <f t="shared" si="11"/>
        <v>885</v>
      </c>
    </row>
    <row r="180" spans="1:8" x14ac:dyDescent="0.3">
      <c r="A180" s="6">
        <v>890</v>
      </c>
      <c r="B180" s="5">
        <v>44733.650625000002</v>
      </c>
      <c r="C180">
        <v>147.9</v>
      </c>
      <c r="D180" s="8">
        <f t="shared" si="12"/>
        <v>5.4588235294117737</v>
      </c>
      <c r="E180" s="8">
        <f t="shared" si="13"/>
        <v>2.7840000000000047</v>
      </c>
      <c r="F180" s="8">
        <f t="shared" si="10"/>
        <v>2477.7600000000043</v>
      </c>
      <c r="G180" s="8">
        <f t="shared" si="14"/>
        <v>27402.884999999995</v>
      </c>
      <c r="H180" s="6">
        <f t="shared" si="11"/>
        <v>890</v>
      </c>
    </row>
    <row r="181" spans="1:8" x14ac:dyDescent="0.3">
      <c r="A181" s="6">
        <v>895</v>
      </c>
      <c r="B181" s="5">
        <v>44733.650682870371</v>
      </c>
      <c r="C181">
        <v>148</v>
      </c>
      <c r="D181" s="8">
        <f t="shared" si="12"/>
        <v>5.558823529411768</v>
      </c>
      <c r="E181" s="8">
        <f t="shared" si="13"/>
        <v>2.8350000000000017</v>
      </c>
      <c r="F181" s="8">
        <f t="shared" si="10"/>
        <v>2537.3250000000016</v>
      </c>
      <c r="G181" s="8">
        <f t="shared" si="14"/>
        <v>27417.059999999994</v>
      </c>
      <c r="H181" s="6">
        <f t="shared" si="11"/>
        <v>895</v>
      </c>
    </row>
    <row r="182" spans="1:8" x14ac:dyDescent="0.3">
      <c r="A182" s="6">
        <v>900</v>
      </c>
      <c r="B182" s="5">
        <v>44733.650740740741</v>
      </c>
      <c r="C182">
        <v>147.80000000000001</v>
      </c>
      <c r="D182" s="8">
        <f t="shared" si="12"/>
        <v>5.3588235294117794</v>
      </c>
      <c r="E182" s="8">
        <f t="shared" si="13"/>
        <v>2.7330000000000076</v>
      </c>
      <c r="F182" s="8">
        <f t="shared" si="10"/>
        <v>2459.7000000000071</v>
      </c>
      <c r="G182" s="8">
        <f t="shared" si="14"/>
        <v>27430.724999999995</v>
      </c>
      <c r="H182" s="6">
        <f t="shared" si="11"/>
        <v>900</v>
      </c>
    </row>
    <row r="183" spans="1:8" x14ac:dyDescent="0.3">
      <c r="A183" s="6">
        <v>905</v>
      </c>
      <c r="B183" s="5">
        <v>44733.65079861111</v>
      </c>
      <c r="C183">
        <v>146.9</v>
      </c>
      <c r="D183" s="8">
        <f t="shared" si="12"/>
        <v>4.4588235294117737</v>
      </c>
      <c r="E183" s="8">
        <f t="shared" si="13"/>
        <v>2.2740000000000045</v>
      </c>
      <c r="F183" s="8">
        <f t="shared" si="10"/>
        <v>2057.9700000000039</v>
      </c>
      <c r="G183" s="8">
        <f t="shared" si="14"/>
        <v>27442.094999999994</v>
      </c>
      <c r="H183" s="6">
        <f t="shared" si="11"/>
        <v>905</v>
      </c>
    </row>
    <row r="184" spans="1:8" x14ac:dyDescent="0.3">
      <c r="A184" s="6">
        <v>910</v>
      </c>
      <c r="B184" s="5">
        <v>44733.650856481479</v>
      </c>
      <c r="C184">
        <v>147.5</v>
      </c>
      <c r="D184" s="8">
        <f t="shared" si="12"/>
        <v>5.058823529411768</v>
      </c>
      <c r="E184" s="8">
        <f t="shared" si="13"/>
        <v>2.5800000000000018</v>
      </c>
      <c r="F184" s="8">
        <f t="shared" si="10"/>
        <v>2347.8000000000015</v>
      </c>
      <c r="G184" s="8">
        <f t="shared" si="14"/>
        <v>27454.994999999995</v>
      </c>
      <c r="H184" s="6">
        <f t="shared" si="11"/>
        <v>910</v>
      </c>
    </row>
    <row r="185" spans="1:8" x14ac:dyDescent="0.3">
      <c r="A185" s="6">
        <v>915</v>
      </c>
      <c r="B185" s="5">
        <v>44733.650914351849</v>
      </c>
      <c r="C185">
        <v>148.1</v>
      </c>
      <c r="D185" s="8">
        <f t="shared" si="12"/>
        <v>5.6588235294117624</v>
      </c>
      <c r="E185" s="8">
        <f t="shared" si="13"/>
        <v>2.8859999999999988</v>
      </c>
      <c r="F185" s="8">
        <f t="shared" si="10"/>
        <v>2640.6899999999987</v>
      </c>
      <c r="G185" s="8">
        <f t="shared" si="14"/>
        <v>27469.424999999996</v>
      </c>
      <c r="H185" s="6">
        <f t="shared" si="11"/>
        <v>915</v>
      </c>
    </row>
    <row r="186" spans="1:8" x14ac:dyDescent="0.3">
      <c r="A186" s="6">
        <v>920</v>
      </c>
      <c r="B186" s="5">
        <v>44733.650972222225</v>
      </c>
      <c r="C186">
        <v>147.19999999999999</v>
      </c>
      <c r="D186" s="8">
        <f t="shared" si="12"/>
        <v>4.7588235294117567</v>
      </c>
      <c r="E186" s="8">
        <f t="shared" si="13"/>
        <v>2.426999999999996</v>
      </c>
      <c r="F186" s="8">
        <f t="shared" si="10"/>
        <v>2232.8399999999965</v>
      </c>
      <c r="G186" s="8">
        <f t="shared" si="14"/>
        <v>27481.559999999994</v>
      </c>
      <c r="H186" s="6">
        <f t="shared" si="11"/>
        <v>920</v>
      </c>
    </row>
    <row r="187" spans="1:8" x14ac:dyDescent="0.3">
      <c r="A187" s="6">
        <v>925</v>
      </c>
      <c r="B187" s="5">
        <v>44733.651030092595</v>
      </c>
      <c r="C187">
        <v>148.19999999999999</v>
      </c>
      <c r="D187" s="8">
        <f t="shared" si="12"/>
        <v>5.7588235294117567</v>
      </c>
      <c r="E187" s="8">
        <f t="shared" si="13"/>
        <v>2.9369999999999958</v>
      </c>
      <c r="F187" s="8">
        <f t="shared" si="10"/>
        <v>2716.7249999999963</v>
      </c>
      <c r="G187" s="8">
        <f t="shared" si="14"/>
        <v>27496.244999999995</v>
      </c>
      <c r="H187" s="6">
        <f t="shared" si="11"/>
        <v>925</v>
      </c>
    </row>
    <row r="188" spans="1:8" x14ac:dyDescent="0.3">
      <c r="A188" s="6">
        <v>930</v>
      </c>
      <c r="B188" s="5">
        <v>44733.651087962964</v>
      </c>
      <c r="C188">
        <v>148</v>
      </c>
      <c r="D188" s="8">
        <f t="shared" si="12"/>
        <v>5.558823529411768</v>
      </c>
      <c r="E188" s="8">
        <f t="shared" si="13"/>
        <v>2.8350000000000017</v>
      </c>
      <c r="F188" s="8">
        <f t="shared" si="10"/>
        <v>2636.5500000000015</v>
      </c>
      <c r="G188" s="8">
        <f t="shared" si="14"/>
        <v>27510.419999999995</v>
      </c>
      <c r="H188" s="6">
        <f t="shared" si="11"/>
        <v>930</v>
      </c>
    </row>
    <row r="189" spans="1:8" x14ac:dyDescent="0.3">
      <c r="A189" s="6">
        <v>935</v>
      </c>
      <c r="B189" s="5">
        <v>44733.651145833333</v>
      </c>
      <c r="C189">
        <v>147.19999999999999</v>
      </c>
      <c r="D189" s="8">
        <f t="shared" si="12"/>
        <v>4.7588235294117567</v>
      </c>
      <c r="E189" s="8">
        <f t="shared" si="13"/>
        <v>2.426999999999996</v>
      </c>
      <c r="F189" s="8">
        <f t="shared" si="10"/>
        <v>2269.2449999999963</v>
      </c>
      <c r="G189" s="8">
        <f t="shared" si="14"/>
        <v>27522.554999999993</v>
      </c>
      <c r="H189" s="6">
        <f t="shared" si="11"/>
        <v>935</v>
      </c>
    </row>
    <row r="190" spans="1:8" x14ac:dyDescent="0.3">
      <c r="A190" s="6">
        <v>940</v>
      </c>
      <c r="B190" s="5">
        <v>44733.651203703703</v>
      </c>
      <c r="C190">
        <v>147.5</v>
      </c>
      <c r="D190" s="8">
        <f t="shared" si="12"/>
        <v>5.058823529411768</v>
      </c>
      <c r="E190" s="8">
        <f t="shared" si="13"/>
        <v>2.5800000000000018</v>
      </c>
      <c r="F190" s="8">
        <f t="shared" si="10"/>
        <v>2425.2000000000016</v>
      </c>
      <c r="G190" s="8">
        <f t="shared" si="14"/>
        <v>27535.454999999994</v>
      </c>
      <c r="H190" s="6">
        <f t="shared" si="11"/>
        <v>940</v>
      </c>
    </row>
    <row r="191" spans="1:8" x14ac:dyDescent="0.3">
      <c r="A191" s="6">
        <v>945</v>
      </c>
      <c r="B191" s="5">
        <v>44733.651261574072</v>
      </c>
      <c r="C191">
        <v>147</v>
      </c>
      <c r="D191" s="8">
        <f t="shared" si="12"/>
        <v>4.558823529411768</v>
      </c>
      <c r="E191" s="8">
        <f t="shared" si="13"/>
        <v>2.325000000000002</v>
      </c>
      <c r="F191" s="8">
        <f t="shared" si="10"/>
        <v>2197.1250000000018</v>
      </c>
      <c r="G191" s="8">
        <f t="shared" si="14"/>
        <v>27547.079999999994</v>
      </c>
      <c r="H191" s="6">
        <f t="shared" si="11"/>
        <v>945</v>
      </c>
    </row>
    <row r="192" spans="1:8" x14ac:dyDescent="0.3">
      <c r="A192" s="6">
        <v>950</v>
      </c>
      <c r="B192" s="5">
        <v>44733.651319444441</v>
      </c>
      <c r="C192">
        <v>147.80000000000001</v>
      </c>
      <c r="D192" s="8">
        <f t="shared" si="12"/>
        <v>5.3588235294117794</v>
      </c>
      <c r="E192" s="8">
        <f t="shared" si="13"/>
        <v>2.7330000000000076</v>
      </c>
      <c r="F192" s="8">
        <f t="shared" si="10"/>
        <v>2596.3500000000072</v>
      </c>
      <c r="G192" s="8">
        <f t="shared" si="14"/>
        <v>27560.744999999995</v>
      </c>
      <c r="H192" s="6">
        <f t="shared" si="11"/>
        <v>950</v>
      </c>
    </row>
    <row r="193" spans="1:8" x14ac:dyDescent="0.3">
      <c r="A193" s="6">
        <v>955</v>
      </c>
      <c r="B193" s="5">
        <v>44733.651377314818</v>
      </c>
      <c r="C193">
        <v>147.5</v>
      </c>
      <c r="D193" s="8">
        <f t="shared" si="12"/>
        <v>5.058823529411768</v>
      </c>
      <c r="E193" s="8">
        <f t="shared" si="13"/>
        <v>2.5800000000000018</v>
      </c>
      <c r="F193" s="8">
        <f t="shared" si="10"/>
        <v>2463.9000000000019</v>
      </c>
      <c r="G193" s="8">
        <f t="shared" si="14"/>
        <v>27573.644999999997</v>
      </c>
      <c r="H193" s="6">
        <f t="shared" si="11"/>
        <v>955</v>
      </c>
    </row>
    <row r="194" spans="1:8" x14ac:dyDescent="0.3">
      <c r="A194" s="6">
        <v>960</v>
      </c>
      <c r="B194" s="5">
        <v>44733.651435185187</v>
      </c>
      <c r="C194">
        <v>146.69999999999999</v>
      </c>
      <c r="D194" s="8">
        <f t="shared" si="12"/>
        <v>4.2588235294117567</v>
      </c>
      <c r="E194" s="8">
        <f t="shared" si="13"/>
        <v>2.1719999999999962</v>
      </c>
      <c r="F194" s="8">
        <f t="shared" ref="F194:F257" si="15">E194*A194</f>
        <v>2085.1199999999963</v>
      </c>
      <c r="G194" s="8">
        <f t="shared" si="14"/>
        <v>27584.504999999997</v>
      </c>
      <c r="H194" s="6">
        <f t="shared" ref="H194:H257" si="16">A194</f>
        <v>960</v>
      </c>
    </row>
    <row r="195" spans="1:8" x14ac:dyDescent="0.3">
      <c r="A195" s="6">
        <v>965</v>
      </c>
      <c r="B195" s="5">
        <v>44733.651493055557</v>
      </c>
      <c r="C195">
        <v>147.19999999999999</v>
      </c>
      <c r="D195" s="8">
        <f t="shared" ref="D195:D258" si="17">C195-AVERAGE($C$2:$C$35)</f>
        <v>4.7588235294117567</v>
      </c>
      <c r="E195" s="8">
        <f t="shared" ref="E195:E258" si="18">D195*0.51</f>
        <v>2.426999999999996</v>
      </c>
      <c r="F195" s="8">
        <f t="shared" si="15"/>
        <v>2342.0549999999962</v>
      </c>
      <c r="G195" s="8">
        <f t="shared" si="14"/>
        <v>27596.639999999996</v>
      </c>
      <c r="H195" s="6">
        <f t="shared" si="16"/>
        <v>965</v>
      </c>
    </row>
    <row r="196" spans="1:8" x14ac:dyDescent="0.3">
      <c r="A196" s="6">
        <v>970</v>
      </c>
      <c r="B196" s="5">
        <v>44733.651550925926</v>
      </c>
      <c r="C196">
        <v>147.19999999999999</v>
      </c>
      <c r="D196" s="8">
        <f t="shared" si="17"/>
        <v>4.7588235294117567</v>
      </c>
      <c r="E196" s="8">
        <f t="shared" si="18"/>
        <v>2.426999999999996</v>
      </c>
      <c r="F196" s="8">
        <f t="shared" si="15"/>
        <v>2354.189999999996</v>
      </c>
      <c r="G196" s="8">
        <f t="shared" si="14"/>
        <v>27608.774999999994</v>
      </c>
      <c r="H196" s="6">
        <f t="shared" si="16"/>
        <v>970</v>
      </c>
    </row>
    <row r="197" spans="1:8" x14ac:dyDescent="0.3">
      <c r="A197" s="6">
        <v>975</v>
      </c>
      <c r="B197" s="5">
        <v>44733.651608796295</v>
      </c>
      <c r="C197">
        <v>146.69999999999999</v>
      </c>
      <c r="D197" s="8">
        <f t="shared" si="17"/>
        <v>4.2588235294117567</v>
      </c>
      <c r="E197" s="8">
        <f t="shared" si="18"/>
        <v>2.1719999999999962</v>
      </c>
      <c r="F197" s="8">
        <f t="shared" si="15"/>
        <v>2117.6999999999962</v>
      </c>
      <c r="G197" s="8">
        <f t="shared" si="14"/>
        <v>27619.634999999995</v>
      </c>
      <c r="H197" s="6">
        <f t="shared" si="16"/>
        <v>975</v>
      </c>
    </row>
    <row r="198" spans="1:8" x14ac:dyDescent="0.3">
      <c r="A198" s="6">
        <v>980</v>
      </c>
      <c r="B198" s="5">
        <v>44733.651666666665</v>
      </c>
      <c r="C198">
        <v>147.19999999999999</v>
      </c>
      <c r="D198" s="8">
        <f t="shared" si="17"/>
        <v>4.7588235294117567</v>
      </c>
      <c r="E198" s="8">
        <f t="shared" si="18"/>
        <v>2.426999999999996</v>
      </c>
      <c r="F198" s="8">
        <f t="shared" si="15"/>
        <v>2378.4599999999959</v>
      </c>
      <c r="G198" s="8">
        <f t="shared" si="14"/>
        <v>27631.769999999993</v>
      </c>
      <c r="H198" s="6">
        <f t="shared" si="16"/>
        <v>980</v>
      </c>
    </row>
    <row r="199" spans="1:8" x14ac:dyDescent="0.3">
      <c r="A199" s="6">
        <v>985</v>
      </c>
      <c r="B199" s="5">
        <v>44733.651724537034</v>
      </c>
      <c r="C199">
        <v>147.69999999999999</v>
      </c>
      <c r="D199" s="8">
        <f t="shared" si="17"/>
        <v>5.2588235294117567</v>
      </c>
      <c r="E199" s="8">
        <f t="shared" si="18"/>
        <v>2.6819999999999959</v>
      </c>
      <c r="F199" s="8">
        <f t="shared" si="15"/>
        <v>2641.7699999999959</v>
      </c>
      <c r="G199" s="8">
        <f t="shared" si="14"/>
        <v>27645.179999999993</v>
      </c>
      <c r="H199" s="6">
        <f t="shared" si="16"/>
        <v>985</v>
      </c>
    </row>
    <row r="200" spans="1:8" x14ac:dyDescent="0.3">
      <c r="A200" s="6">
        <v>990</v>
      </c>
      <c r="B200" s="5">
        <v>44733.651782407411</v>
      </c>
      <c r="C200">
        <v>147.19999999999999</v>
      </c>
      <c r="D200" s="8">
        <f t="shared" si="17"/>
        <v>4.7588235294117567</v>
      </c>
      <c r="E200" s="8">
        <f t="shared" si="18"/>
        <v>2.426999999999996</v>
      </c>
      <c r="F200" s="8">
        <f t="shared" si="15"/>
        <v>2402.7299999999959</v>
      </c>
      <c r="G200" s="8">
        <f t="shared" ref="G200:G263" si="19">G199+E200*5</f>
        <v>27657.314999999991</v>
      </c>
      <c r="H200" s="6">
        <f t="shared" si="16"/>
        <v>990</v>
      </c>
    </row>
    <row r="201" spans="1:8" x14ac:dyDescent="0.3">
      <c r="A201" s="6">
        <v>995</v>
      </c>
      <c r="B201" s="5">
        <v>44733.65184027778</v>
      </c>
      <c r="C201">
        <v>146.9</v>
      </c>
      <c r="D201" s="8">
        <f t="shared" si="17"/>
        <v>4.4588235294117737</v>
      </c>
      <c r="E201" s="8">
        <f t="shared" si="18"/>
        <v>2.2740000000000045</v>
      </c>
      <c r="F201" s="8">
        <f t="shared" si="15"/>
        <v>2262.6300000000047</v>
      </c>
      <c r="G201" s="8">
        <f t="shared" si="19"/>
        <v>27668.68499999999</v>
      </c>
      <c r="H201" s="6">
        <f t="shared" si="16"/>
        <v>995</v>
      </c>
    </row>
    <row r="202" spans="1:8" x14ac:dyDescent="0.3">
      <c r="A202" s="6">
        <v>1000</v>
      </c>
      <c r="B202" s="5">
        <v>44733.651898148149</v>
      </c>
      <c r="C202">
        <v>147</v>
      </c>
      <c r="D202" s="8">
        <f t="shared" si="17"/>
        <v>4.558823529411768</v>
      </c>
      <c r="E202" s="8">
        <f t="shared" si="18"/>
        <v>2.325000000000002</v>
      </c>
      <c r="F202" s="8">
        <f t="shared" si="15"/>
        <v>2325.0000000000018</v>
      </c>
      <c r="G202" s="8">
        <f t="shared" si="19"/>
        <v>27680.30999999999</v>
      </c>
      <c r="H202" s="6">
        <f t="shared" si="16"/>
        <v>1000</v>
      </c>
    </row>
    <row r="203" spans="1:8" x14ac:dyDescent="0.3">
      <c r="A203" s="6">
        <v>1005</v>
      </c>
      <c r="B203" s="5">
        <v>44733.651956018519</v>
      </c>
      <c r="C203">
        <v>147.5</v>
      </c>
      <c r="D203" s="8">
        <f t="shared" si="17"/>
        <v>5.058823529411768</v>
      </c>
      <c r="E203" s="8">
        <f t="shared" si="18"/>
        <v>2.5800000000000018</v>
      </c>
      <c r="F203" s="8">
        <f t="shared" si="15"/>
        <v>2592.9000000000019</v>
      </c>
      <c r="G203" s="8">
        <f t="shared" si="19"/>
        <v>27693.209999999992</v>
      </c>
      <c r="H203" s="6">
        <f t="shared" si="16"/>
        <v>1005</v>
      </c>
    </row>
    <row r="204" spans="1:8" x14ac:dyDescent="0.3">
      <c r="A204" s="6">
        <v>1010</v>
      </c>
      <c r="B204" s="5">
        <v>44733.652013888888</v>
      </c>
      <c r="C204">
        <v>147</v>
      </c>
      <c r="D204" s="8">
        <f t="shared" si="17"/>
        <v>4.558823529411768</v>
      </c>
      <c r="E204" s="8">
        <f t="shared" si="18"/>
        <v>2.325000000000002</v>
      </c>
      <c r="F204" s="8">
        <f t="shared" si="15"/>
        <v>2348.2500000000018</v>
      </c>
      <c r="G204" s="8">
        <f t="shared" si="19"/>
        <v>27704.834999999992</v>
      </c>
      <c r="H204" s="6">
        <f t="shared" si="16"/>
        <v>1010</v>
      </c>
    </row>
    <row r="205" spans="1:8" x14ac:dyDescent="0.3">
      <c r="A205" s="6">
        <v>1015</v>
      </c>
      <c r="B205" s="5">
        <v>44733.652071759258</v>
      </c>
      <c r="C205">
        <v>147.6</v>
      </c>
      <c r="D205" s="8">
        <f t="shared" si="17"/>
        <v>5.1588235294117624</v>
      </c>
      <c r="E205" s="8">
        <f t="shared" si="18"/>
        <v>2.6309999999999989</v>
      </c>
      <c r="F205" s="8">
        <f t="shared" si="15"/>
        <v>2670.4649999999988</v>
      </c>
      <c r="G205" s="8">
        <f t="shared" si="19"/>
        <v>27717.989999999991</v>
      </c>
      <c r="H205" s="6">
        <f t="shared" si="16"/>
        <v>1015</v>
      </c>
    </row>
    <row r="206" spans="1:8" x14ac:dyDescent="0.3">
      <c r="A206" s="6">
        <v>1020</v>
      </c>
      <c r="B206" s="5">
        <v>44733.652129629627</v>
      </c>
      <c r="C206">
        <v>147.19999999999999</v>
      </c>
      <c r="D206" s="8">
        <f t="shared" si="17"/>
        <v>4.7588235294117567</v>
      </c>
      <c r="E206" s="8">
        <f t="shared" si="18"/>
        <v>2.426999999999996</v>
      </c>
      <c r="F206" s="8">
        <f t="shared" si="15"/>
        <v>2475.5399999999959</v>
      </c>
      <c r="G206" s="8">
        <f t="shared" si="19"/>
        <v>27730.124999999989</v>
      </c>
      <c r="H206" s="6">
        <f t="shared" si="16"/>
        <v>1020</v>
      </c>
    </row>
    <row r="207" spans="1:8" x14ac:dyDescent="0.3">
      <c r="A207" s="6">
        <v>1025</v>
      </c>
      <c r="B207" s="5">
        <v>44733.652187500003</v>
      </c>
      <c r="C207">
        <v>146.6</v>
      </c>
      <c r="D207" s="8">
        <f t="shared" si="17"/>
        <v>4.1588235294117624</v>
      </c>
      <c r="E207" s="8">
        <f t="shared" si="18"/>
        <v>2.1209999999999987</v>
      </c>
      <c r="F207" s="8">
        <f t="shared" si="15"/>
        <v>2174.0249999999987</v>
      </c>
      <c r="G207" s="8">
        <f t="shared" si="19"/>
        <v>27740.729999999989</v>
      </c>
      <c r="H207" s="6">
        <f t="shared" si="16"/>
        <v>1025</v>
      </c>
    </row>
    <row r="208" spans="1:8" x14ac:dyDescent="0.3">
      <c r="A208" s="6">
        <v>1030</v>
      </c>
      <c r="B208" s="5">
        <v>44733.652245370373</v>
      </c>
      <c r="C208">
        <v>146.5</v>
      </c>
      <c r="D208" s="8">
        <f t="shared" si="17"/>
        <v>4.058823529411768</v>
      </c>
      <c r="E208" s="8">
        <f t="shared" si="18"/>
        <v>2.0700000000000016</v>
      </c>
      <c r="F208" s="8">
        <f t="shared" si="15"/>
        <v>2132.1000000000017</v>
      </c>
      <c r="G208" s="8">
        <f t="shared" si="19"/>
        <v>27751.079999999987</v>
      </c>
      <c r="H208" s="6">
        <f t="shared" si="16"/>
        <v>1030</v>
      </c>
    </row>
    <row r="209" spans="1:8" x14ac:dyDescent="0.3">
      <c r="A209" s="6">
        <v>1035</v>
      </c>
      <c r="B209" s="5">
        <v>44733.652303240742</v>
      </c>
      <c r="C209">
        <v>146.5</v>
      </c>
      <c r="D209" s="8">
        <f t="shared" si="17"/>
        <v>4.058823529411768</v>
      </c>
      <c r="E209" s="8">
        <f t="shared" si="18"/>
        <v>2.0700000000000016</v>
      </c>
      <c r="F209" s="8">
        <f t="shared" si="15"/>
        <v>2142.4500000000016</v>
      </c>
      <c r="G209" s="8">
        <f t="shared" si="19"/>
        <v>27761.429999999986</v>
      </c>
      <c r="H209" s="6">
        <f t="shared" si="16"/>
        <v>1035</v>
      </c>
    </row>
    <row r="210" spans="1:8" x14ac:dyDescent="0.3">
      <c r="A210" s="6">
        <v>1040</v>
      </c>
      <c r="B210" s="5">
        <v>44733.652361111112</v>
      </c>
      <c r="C210">
        <v>146.6</v>
      </c>
      <c r="D210" s="8">
        <f t="shared" si="17"/>
        <v>4.1588235294117624</v>
      </c>
      <c r="E210" s="8">
        <f t="shared" si="18"/>
        <v>2.1209999999999987</v>
      </c>
      <c r="F210" s="8">
        <f t="shared" si="15"/>
        <v>2205.8399999999988</v>
      </c>
      <c r="G210" s="8">
        <f t="shared" si="19"/>
        <v>27772.034999999985</v>
      </c>
      <c r="H210" s="6">
        <f t="shared" si="16"/>
        <v>1040</v>
      </c>
    </row>
    <row r="211" spans="1:8" x14ac:dyDescent="0.3">
      <c r="A211" s="6">
        <v>1045</v>
      </c>
      <c r="B211" s="5">
        <v>44733.652418981481</v>
      </c>
      <c r="C211">
        <v>147</v>
      </c>
      <c r="D211" s="8">
        <f t="shared" si="17"/>
        <v>4.558823529411768</v>
      </c>
      <c r="E211" s="8">
        <f t="shared" si="18"/>
        <v>2.325000000000002</v>
      </c>
      <c r="F211" s="8">
        <f t="shared" si="15"/>
        <v>2429.6250000000018</v>
      </c>
      <c r="G211" s="8">
        <f t="shared" si="19"/>
        <v>27783.659999999985</v>
      </c>
      <c r="H211" s="6">
        <f t="shared" si="16"/>
        <v>1045</v>
      </c>
    </row>
    <row r="212" spans="1:8" x14ac:dyDescent="0.3">
      <c r="A212" s="6">
        <v>1050</v>
      </c>
      <c r="B212" s="5">
        <v>44733.65247685185</v>
      </c>
      <c r="C212">
        <v>147</v>
      </c>
      <c r="D212" s="8">
        <f t="shared" si="17"/>
        <v>4.558823529411768</v>
      </c>
      <c r="E212" s="8">
        <f t="shared" si="18"/>
        <v>2.325000000000002</v>
      </c>
      <c r="F212" s="8">
        <f t="shared" si="15"/>
        <v>2441.2500000000023</v>
      </c>
      <c r="G212" s="8">
        <f t="shared" si="19"/>
        <v>27795.284999999985</v>
      </c>
      <c r="H212" s="6">
        <f t="shared" si="16"/>
        <v>1050</v>
      </c>
    </row>
    <row r="213" spans="1:8" x14ac:dyDescent="0.3">
      <c r="A213" s="6">
        <v>1055</v>
      </c>
      <c r="B213" s="5">
        <v>44733.65253472222</v>
      </c>
      <c r="C213">
        <v>146.4</v>
      </c>
      <c r="D213" s="8">
        <f t="shared" si="17"/>
        <v>3.9588235294117737</v>
      </c>
      <c r="E213" s="8">
        <f t="shared" si="18"/>
        <v>2.0190000000000046</v>
      </c>
      <c r="F213" s="8">
        <f t="shared" si="15"/>
        <v>2130.0450000000046</v>
      </c>
      <c r="G213" s="8">
        <f t="shared" si="19"/>
        <v>27805.379999999986</v>
      </c>
      <c r="H213" s="6">
        <f t="shared" si="16"/>
        <v>1055</v>
      </c>
    </row>
    <row r="214" spans="1:8" x14ac:dyDescent="0.3">
      <c r="A214" s="6">
        <v>1060</v>
      </c>
      <c r="B214" s="5">
        <v>44733.652592592596</v>
      </c>
      <c r="C214">
        <v>147.1</v>
      </c>
      <c r="D214" s="8">
        <f t="shared" si="17"/>
        <v>4.6588235294117624</v>
      </c>
      <c r="E214" s="8">
        <f t="shared" si="18"/>
        <v>2.375999999999999</v>
      </c>
      <c r="F214" s="8">
        <f t="shared" si="15"/>
        <v>2518.559999999999</v>
      </c>
      <c r="G214" s="8">
        <f t="shared" si="19"/>
        <v>27817.259999999987</v>
      </c>
      <c r="H214" s="6">
        <f t="shared" si="16"/>
        <v>1060</v>
      </c>
    </row>
    <row r="215" spans="1:8" x14ac:dyDescent="0.3">
      <c r="A215" s="6">
        <v>1065</v>
      </c>
      <c r="B215" s="5">
        <v>44733.652650462966</v>
      </c>
      <c r="C215">
        <v>146.5</v>
      </c>
      <c r="D215" s="8">
        <f t="shared" si="17"/>
        <v>4.058823529411768</v>
      </c>
      <c r="E215" s="8">
        <f t="shared" si="18"/>
        <v>2.0700000000000016</v>
      </c>
      <c r="F215" s="8">
        <f t="shared" si="15"/>
        <v>2204.5500000000015</v>
      </c>
      <c r="G215" s="8">
        <f t="shared" si="19"/>
        <v>27827.609999999986</v>
      </c>
      <c r="H215" s="6">
        <f t="shared" si="16"/>
        <v>1065</v>
      </c>
    </row>
    <row r="216" spans="1:8" x14ac:dyDescent="0.3">
      <c r="A216" s="6">
        <v>1070</v>
      </c>
      <c r="B216" s="5">
        <v>44733.652708333335</v>
      </c>
      <c r="C216">
        <v>146.69999999999999</v>
      </c>
      <c r="D216" s="8">
        <f t="shared" si="17"/>
        <v>4.2588235294117567</v>
      </c>
      <c r="E216" s="8">
        <f t="shared" si="18"/>
        <v>2.1719999999999962</v>
      </c>
      <c r="F216" s="8">
        <f t="shared" si="15"/>
        <v>2324.0399999999959</v>
      </c>
      <c r="G216" s="8">
        <f t="shared" si="19"/>
        <v>27838.469999999987</v>
      </c>
      <c r="H216" s="6">
        <f t="shared" si="16"/>
        <v>1070</v>
      </c>
    </row>
    <row r="217" spans="1:8" x14ac:dyDescent="0.3">
      <c r="A217" s="6">
        <v>1075</v>
      </c>
      <c r="B217" s="5">
        <v>44733.652766203704</v>
      </c>
      <c r="C217">
        <v>146.6</v>
      </c>
      <c r="D217" s="8">
        <f t="shared" si="17"/>
        <v>4.1588235294117624</v>
      </c>
      <c r="E217" s="8">
        <f t="shared" si="18"/>
        <v>2.1209999999999987</v>
      </c>
      <c r="F217" s="8">
        <f t="shared" si="15"/>
        <v>2280.0749999999985</v>
      </c>
      <c r="G217" s="8">
        <f t="shared" si="19"/>
        <v>27849.074999999986</v>
      </c>
      <c r="H217" s="6">
        <f t="shared" si="16"/>
        <v>1075</v>
      </c>
    </row>
    <row r="218" spans="1:8" x14ac:dyDescent="0.3">
      <c r="A218" s="6">
        <v>1080</v>
      </c>
      <c r="B218" s="5">
        <v>44733.652824074074</v>
      </c>
      <c r="C218">
        <v>146.69999999999999</v>
      </c>
      <c r="D218" s="8">
        <f t="shared" si="17"/>
        <v>4.2588235294117567</v>
      </c>
      <c r="E218" s="8">
        <f t="shared" si="18"/>
        <v>2.1719999999999962</v>
      </c>
      <c r="F218" s="8">
        <f t="shared" si="15"/>
        <v>2345.7599999999957</v>
      </c>
      <c r="G218" s="8">
        <f t="shared" si="19"/>
        <v>27859.934999999987</v>
      </c>
      <c r="H218" s="6">
        <f t="shared" si="16"/>
        <v>1080</v>
      </c>
    </row>
    <row r="219" spans="1:8" x14ac:dyDescent="0.3">
      <c r="A219" s="6">
        <v>1085</v>
      </c>
      <c r="B219" s="5">
        <v>44733.652881944443</v>
      </c>
      <c r="C219">
        <v>146.4</v>
      </c>
      <c r="D219" s="8">
        <f t="shared" si="17"/>
        <v>3.9588235294117737</v>
      </c>
      <c r="E219" s="8">
        <f t="shared" si="18"/>
        <v>2.0190000000000046</v>
      </c>
      <c r="F219" s="8">
        <f t="shared" si="15"/>
        <v>2190.6150000000048</v>
      </c>
      <c r="G219" s="8">
        <f t="shared" si="19"/>
        <v>27870.029999999988</v>
      </c>
      <c r="H219" s="6">
        <f t="shared" si="16"/>
        <v>1085</v>
      </c>
    </row>
    <row r="220" spans="1:8" x14ac:dyDescent="0.3">
      <c r="A220" s="6">
        <v>1090</v>
      </c>
      <c r="B220" s="5">
        <v>44733.652939814812</v>
      </c>
      <c r="C220">
        <v>147</v>
      </c>
      <c r="D220" s="8">
        <f t="shared" si="17"/>
        <v>4.558823529411768</v>
      </c>
      <c r="E220" s="8">
        <f t="shared" si="18"/>
        <v>2.325000000000002</v>
      </c>
      <c r="F220" s="8">
        <f t="shared" si="15"/>
        <v>2534.2500000000023</v>
      </c>
      <c r="G220" s="8">
        <f t="shared" si="19"/>
        <v>27881.654999999988</v>
      </c>
      <c r="H220" s="6">
        <f t="shared" si="16"/>
        <v>1090</v>
      </c>
    </row>
    <row r="221" spans="1:8" x14ac:dyDescent="0.3">
      <c r="A221" s="6">
        <v>1095</v>
      </c>
      <c r="B221" s="5">
        <v>44733.652997685182</v>
      </c>
      <c r="C221">
        <v>146.6</v>
      </c>
      <c r="D221" s="8">
        <f t="shared" si="17"/>
        <v>4.1588235294117624</v>
      </c>
      <c r="E221" s="8">
        <f t="shared" si="18"/>
        <v>2.1209999999999987</v>
      </c>
      <c r="F221" s="8">
        <f t="shared" si="15"/>
        <v>2322.4949999999985</v>
      </c>
      <c r="G221" s="8">
        <f t="shared" si="19"/>
        <v>27892.259999999987</v>
      </c>
      <c r="H221" s="6">
        <f t="shared" si="16"/>
        <v>1095</v>
      </c>
    </row>
    <row r="222" spans="1:8" x14ac:dyDescent="0.3">
      <c r="A222" s="6">
        <v>1100</v>
      </c>
      <c r="B222" s="5">
        <v>44733.653055555558</v>
      </c>
      <c r="C222">
        <v>146.30000000000001</v>
      </c>
      <c r="D222" s="8">
        <f t="shared" si="17"/>
        <v>3.8588235294117794</v>
      </c>
      <c r="E222" s="8">
        <f t="shared" si="18"/>
        <v>1.9680000000000075</v>
      </c>
      <c r="F222" s="8">
        <f t="shared" si="15"/>
        <v>2164.8000000000084</v>
      </c>
      <c r="G222" s="8">
        <f t="shared" si="19"/>
        <v>27902.099999999988</v>
      </c>
      <c r="H222" s="6">
        <f t="shared" si="16"/>
        <v>1100</v>
      </c>
    </row>
    <row r="223" spans="1:8" x14ac:dyDescent="0.3">
      <c r="A223" s="6">
        <v>1105</v>
      </c>
      <c r="B223" s="5">
        <v>44733.653113425928</v>
      </c>
      <c r="C223">
        <v>146.4</v>
      </c>
      <c r="D223" s="8">
        <f t="shared" si="17"/>
        <v>3.9588235294117737</v>
      </c>
      <c r="E223" s="8">
        <f t="shared" si="18"/>
        <v>2.0190000000000046</v>
      </c>
      <c r="F223" s="8">
        <f t="shared" si="15"/>
        <v>2230.9950000000049</v>
      </c>
      <c r="G223" s="8">
        <f t="shared" si="19"/>
        <v>27912.194999999989</v>
      </c>
      <c r="H223" s="6">
        <f t="shared" si="16"/>
        <v>1105</v>
      </c>
    </row>
    <row r="224" spans="1:8" x14ac:dyDescent="0.3">
      <c r="A224" s="6">
        <v>1110</v>
      </c>
      <c r="B224" s="5">
        <v>44733.653171296297</v>
      </c>
      <c r="C224">
        <v>146.4</v>
      </c>
      <c r="D224" s="8">
        <f t="shared" si="17"/>
        <v>3.9588235294117737</v>
      </c>
      <c r="E224" s="8">
        <f t="shared" si="18"/>
        <v>2.0190000000000046</v>
      </c>
      <c r="F224" s="8">
        <f t="shared" si="15"/>
        <v>2241.0900000000051</v>
      </c>
      <c r="G224" s="8">
        <f t="shared" si="19"/>
        <v>27922.28999999999</v>
      </c>
      <c r="H224" s="6">
        <f t="shared" si="16"/>
        <v>1110</v>
      </c>
    </row>
    <row r="225" spans="1:8" x14ac:dyDescent="0.3">
      <c r="A225" s="6">
        <v>1115</v>
      </c>
      <c r="B225" s="5">
        <v>44733.653229166666</v>
      </c>
      <c r="C225">
        <v>146.9</v>
      </c>
      <c r="D225" s="8">
        <f t="shared" si="17"/>
        <v>4.4588235294117737</v>
      </c>
      <c r="E225" s="8">
        <f t="shared" si="18"/>
        <v>2.2740000000000045</v>
      </c>
      <c r="F225" s="8">
        <f t="shared" si="15"/>
        <v>2535.5100000000048</v>
      </c>
      <c r="G225" s="8">
        <f t="shared" si="19"/>
        <v>27933.659999999989</v>
      </c>
      <c r="H225" s="6">
        <f t="shared" si="16"/>
        <v>1115</v>
      </c>
    </row>
    <row r="226" spans="1:8" x14ac:dyDescent="0.3">
      <c r="A226" s="6">
        <v>1120</v>
      </c>
      <c r="B226" s="5">
        <v>44733.653287037036</v>
      </c>
      <c r="C226">
        <v>146.5</v>
      </c>
      <c r="D226" s="8">
        <f t="shared" si="17"/>
        <v>4.058823529411768</v>
      </c>
      <c r="E226" s="8">
        <f t="shared" si="18"/>
        <v>2.0700000000000016</v>
      </c>
      <c r="F226" s="8">
        <f t="shared" si="15"/>
        <v>2318.4000000000019</v>
      </c>
      <c r="G226" s="8">
        <f t="shared" si="19"/>
        <v>27944.009999999987</v>
      </c>
      <c r="H226" s="6">
        <f t="shared" si="16"/>
        <v>1120</v>
      </c>
    </row>
    <row r="227" spans="1:8" x14ac:dyDescent="0.3">
      <c r="A227" s="6">
        <v>1125</v>
      </c>
      <c r="B227" s="5">
        <v>44733.653344907405</v>
      </c>
      <c r="C227">
        <v>146.4</v>
      </c>
      <c r="D227" s="8">
        <f t="shared" si="17"/>
        <v>3.9588235294117737</v>
      </c>
      <c r="E227" s="8">
        <f t="shared" si="18"/>
        <v>2.0190000000000046</v>
      </c>
      <c r="F227" s="8">
        <f t="shared" si="15"/>
        <v>2271.375000000005</v>
      </c>
      <c r="G227" s="8">
        <f t="shared" si="19"/>
        <v>27954.104999999989</v>
      </c>
      <c r="H227" s="6">
        <f t="shared" si="16"/>
        <v>1125</v>
      </c>
    </row>
    <row r="228" spans="1:8" x14ac:dyDescent="0.3">
      <c r="A228" s="6">
        <v>1130</v>
      </c>
      <c r="B228" s="5">
        <v>44733.653402777774</v>
      </c>
      <c r="C228">
        <v>146.5</v>
      </c>
      <c r="D228" s="8">
        <f t="shared" si="17"/>
        <v>4.058823529411768</v>
      </c>
      <c r="E228" s="8">
        <f t="shared" si="18"/>
        <v>2.0700000000000016</v>
      </c>
      <c r="F228" s="8">
        <f t="shared" si="15"/>
        <v>2339.1000000000017</v>
      </c>
      <c r="G228" s="8">
        <f t="shared" si="19"/>
        <v>27964.454999999987</v>
      </c>
      <c r="H228" s="6">
        <f t="shared" si="16"/>
        <v>1130</v>
      </c>
    </row>
    <row r="229" spans="1:8" x14ac:dyDescent="0.3">
      <c r="A229" s="6">
        <v>1135</v>
      </c>
      <c r="B229" s="5">
        <v>44733.653460648151</v>
      </c>
      <c r="C229">
        <v>146.69999999999999</v>
      </c>
      <c r="D229" s="8">
        <f t="shared" si="17"/>
        <v>4.2588235294117567</v>
      </c>
      <c r="E229" s="8">
        <f t="shared" si="18"/>
        <v>2.1719999999999962</v>
      </c>
      <c r="F229" s="8">
        <f t="shared" si="15"/>
        <v>2465.2199999999957</v>
      </c>
      <c r="G229" s="8">
        <f t="shared" si="19"/>
        <v>27975.314999999988</v>
      </c>
      <c r="H229" s="6">
        <f t="shared" si="16"/>
        <v>1135</v>
      </c>
    </row>
    <row r="230" spans="1:8" x14ac:dyDescent="0.3">
      <c r="A230" s="6">
        <v>1140</v>
      </c>
      <c r="B230" s="5">
        <v>44733.65351851852</v>
      </c>
      <c r="C230">
        <v>146.4</v>
      </c>
      <c r="D230" s="8">
        <f t="shared" si="17"/>
        <v>3.9588235294117737</v>
      </c>
      <c r="E230" s="8">
        <f t="shared" si="18"/>
        <v>2.0190000000000046</v>
      </c>
      <c r="F230" s="8">
        <f t="shared" si="15"/>
        <v>2301.6600000000053</v>
      </c>
      <c r="G230" s="8">
        <f t="shared" si="19"/>
        <v>27985.409999999989</v>
      </c>
      <c r="H230" s="6">
        <f t="shared" si="16"/>
        <v>1140</v>
      </c>
    </row>
    <row r="231" spans="1:8" x14ac:dyDescent="0.3">
      <c r="A231" s="6">
        <v>1145</v>
      </c>
      <c r="B231" s="5">
        <v>44733.65357638889</v>
      </c>
      <c r="C231">
        <v>146.5</v>
      </c>
      <c r="D231" s="8">
        <f t="shared" si="17"/>
        <v>4.058823529411768</v>
      </c>
      <c r="E231" s="8">
        <f t="shared" si="18"/>
        <v>2.0700000000000016</v>
      </c>
      <c r="F231" s="8">
        <f t="shared" si="15"/>
        <v>2370.1500000000019</v>
      </c>
      <c r="G231" s="8">
        <f t="shared" si="19"/>
        <v>27995.759999999987</v>
      </c>
      <c r="H231" s="6">
        <f t="shared" si="16"/>
        <v>1145</v>
      </c>
    </row>
    <row r="232" spans="1:8" x14ac:dyDescent="0.3">
      <c r="A232" s="6">
        <v>1150</v>
      </c>
      <c r="B232" s="5">
        <v>44733.653634259259</v>
      </c>
      <c r="C232">
        <v>146.4</v>
      </c>
      <c r="D232" s="8">
        <f t="shared" si="17"/>
        <v>3.9588235294117737</v>
      </c>
      <c r="E232" s="8">
        <f t="shared" si="18"/>
        <v>2.0190000000000046</v>
      </c>
      <c r="F232" s="8">
        <f t="shared" si="15"/>
        <v>2321.8500000000054</v>
      </c>
      <c r="G232" s="8">
        <f t="shared" si="19"/>
        <v>28005.854999999989</v>
      </c>
      <c r="H232" s="6">
        <f t="shared" si="16"/>
        <v>1150</v>
      </c>
    </row>
    <row r="233" spans="1:8" x14ac:dyDescent="0.3">
      <c r="A233" s="6">
        <v>1155</v>
      </c>
      <c r="B233" s="5">
        <v>44733.653692129628</v>
      </c>
      <c r="C233">
        <v>146.5</v>
      </c>
      <c r="D233" s="8">
        <f t="shared" si="17"/>
        <v>4.058823529411768</v>
      </c>
      <c r="E233" s="8">
        <f t="shared" si="18"/>
        <v>2.0700000000000016</v>
      </c>
      <c r="F233" s="8">
        <f t="shared" si="15"/>
        <v>2390.8500000000017</v>
      </c>
      <c r="G233" s="8">
        <f t="shared" si="19"/>
        <v>28016.204999999987</v>
      </c>
      <c r="H233" s="6">
        <f t="shared" si="16"/>
        <v>1155</v>
      </c>
    </row>
    <row r="234" spans="1:8" x14ac:dyDescent="0.3">
      <c r="A234" s="6">
        <v>1160</v>
      </c>
      <c r="B234" s="5">
        <v>44733.653749999998</v>
      </c>
      <c r="C234">
        <v>146.4</v>
      </c>
      <c r="D234" s="8">
        <f t="shared" si="17"/>
        <v>3.9588235294117737</v>
      </c>
      <c r="E234" s="8">
        <f t="shared" si="18"/>
        <v>2.0190000000000046</v>
      </c>
      <c r="F234" s="8">
        <f t="shared" si="15"/>
        <v>2342.0400000000054</v>
      </c>
      <c r="G234" s="8">
        <f t="shared" si="19"/>
        <v>28026.299999999988</v>
      </c>
      <c r="H234" s="6">
        <f t="shared" si="16"/>
        <v>1160</v>
      </c>
    </row>
    <row r="235" spans="1:8" x14ac:dyDescent="0.3">
      <c r="A235" s="6">
        <v>1165</v>
      </c>
      <c r="B235" s="5">
        <v>44733.653807870367</v>
      </c>
      <c r="C235">
        <v>146.6</v>
      </c>
      <c r="D235" s="8">
        <f t="shared" si="17"/>
        <v>4.1588235294117624</v>
      </c>
      <c r="E235" s="8">
        <f t="shared" si="18"/>
        <v>2.1209999999999987</v>
      </c>
      <c r="F235" s="8">
        <f t="shared" si="15"/>
        <v>2470.9649999999983</v>
      </c>
      <c r="G235" s="8">
        <f t="shared" si="19"/>
        <v>28036.904999999988</v>
      </c>
      <c r="H235" s="6">
        <f t="shared" si="16"/>
        <v>1165</v>
      </c>
    </row>
    <row r="236" spans="1:8" x14ac:dyDescent="0.3">
      <c r="A236" s="6">
        <v>1170</v>
      </c>
      <c r="B236" s="5">
        <v>44733.653865740744</v>
      </c>
      <c r="C236">
        <v>146.4</v>
      </c>
      <c r="D236" s="8">
        <f t="shared" si="17"/>
        <v>3.9588235294117737</v>
      </c>
      <c r="E236" s="8">
        <f t="shared" si="18"/>
        <v>2.0190000000000046</v>
      </c>
      <c r="F236" s="8">
        <f t="shared" si="15"/>
        <v>2362.2300000000055</v>
      </c>
      <c r="G236" s="8">
        <f t="shared" si="19"/>
        <v>28046.999999999989</v>
      </c>
      <c r="H236" s="6">
        <f t="shared" si="16"/>
        <v>1170</v>
      </c>
    </row>
    <row r="237" spans="1:8" x14ac:dyDescent="0.3">
      <c r="A237" s="6">
        <v>1175</v>
      </c>
      <c r="B237" s="5">
        <v>44733.653923611113</v>
      </c>
      <c r="C237">
        <v>146.5</v>
      </c>
      <c r="D237" s="8">
        <f t="shared" si="17"/>
        <v>4.058823529411768</v>
      </c>
      <c r="E237" s="8">
        <f t="shared" si="18"/>
        <v>2.0700000000000016</v>
      </c>
      <c r="F237" s="8">
        <f t="shared" si="15"/>
        <v>2432.2500000000018</v>
      </c>
      <c r="G237" s="8">
        <f t="shared" si="19"/>
        <v>28057.349999999988</v>
      </c>
      <c r="H237" s="6">
        <f t="shared" si="16"/>
        <v>1175</v>
      </c>
    </row>
    <row r="238" spans="1:8" x14ac:dyDescent="0.3">
      <c r="A238" s="6">
        <v>1180</v>
      </c>
      <c r="B238" s="5">
        <v>44733.653981481482</v>
      </c>
      <c r="C238">
        <v>146.5</v>
      </c>
      <c r="D238" s="8">
        <f t="shared" si="17"/>
        <v>4.058823529411768</v>
      </c>
      <c r="E238" s="8">
        <f t="shared" si="18"/>
        <v>2.0700000000000016</v>
      </c>
      <c r="F238" s="8">
        <f t="shared" si="15"/>
        <v>2442.6000000000017</v>
      </c>
      <c r="G238" s="8">
        <f t="shared" si="19"/>
        <v>28067.699999999986</v>
      </c>
      <c r="H238" s="6">
        <f t="shared" si="16"/>
        <v>1180</v>
      </c>
    </row>
    <row r="239" spans="1:8" x14ac:dyDescent="0.3">
      <c r="A239" s="6">
        <v>1185</v>
      </c>
      <c r="B239" s="5">
        <v>44733.654039351852</v>
      </c>
      <c r="C239">
        <v>146.4</v>
      </c>
      <c r="D239" s="8">
        <f t="shared" si="17"/>
        <v>3.9588235294117737</v>
      </c>
      <c r="E239" s="8">
        <f t="shared" si="18"/>
        <v>2.0190000000000046</v>
      </c>
      <c r="F239" s="8">
        <f t="shared" si="15"/>
        <v>2392.5150000000053</v>
      </c>
      <c r="G239" s="8">
        <f t="shared" si="19"/>
        <v>28077.794999999987</v>
      </c>
      <c r="H239" s="6">
        <f t="shared" si="16"/>
        <v>1185</v>
      </c>
    </row>
    <row r="240" spans="1:8" x14ac:dyDescent="0.3">
      <c r="A240" s="6">
        <v>1190</v>
      </c>
      <c r="B240" s="5">
        <v>44733.654097222221</v>
      </c>
      <c r="C240">
        <v>146.30000000000001</v>
      </c>
      <c r="D240" s="8">
        <f t="shared" si="17"/>
        <v>3.8588235294117794</v>
      </c>
      <c r="E240" s="8">
        <f t="shared" si="18"/>
        <v>1.9680000000000075</v>
      </c>
      <c r="F240" s="8">
        <f t="shared" si="15"/>
        <v>2341.9200000000092</v>
      </c>
      <c r="G240" s="8">
        <f t="shared" si="19"/>
        <v>28087.634999999987</v>
      </c>
      <c r="H240" s="6">
        <f t="shared" si="16"/>
        <v>1190</v>
      </c>
    </row>
    <row r="241" spans="1:8" x14ac:dyDescent="0.3">
      <c r="A241" s="6">
        <v>1195</v>
      </c>
      <c r="B241" s="5">
        <v>44733.65415509259</v>
      </c>
      <c r="C241">
        <v>146.30000000000001</v>
      </c>
      <c r="D241" s="8">
        <f t="shared" si="17"/>
        <v>3.8588235294117794</v>
      </c>
      <c r="E241" s="8">
        <f t="shared" si="18"/>
        <v>1.9680000000000075</v>
      </c>
      <c r="F241" s="8">
        <f t="shared" si="15"/>
        <v>2351.7600000000089</v>
      </c>
      <c r="G241" s="8">
        <f t="shared" si="19"/>
        <v>28097.474999999988</v>
      </c>
      <c r="H241" s="6">
        <f t="shared" si="16"/>
        <v>1195</v>
      </c>
    </row>
    <row r="242" spans="1:8" x14ac:dyDescent="0.3">
      <c r="A242" s="6">
        <v>1200</v>
      </c>
      <c r="B242" s="5">
        <v>44733.65421296296</v>
      </c>
      <c r="C242">
        <v>146.19999999999999</v>
      </c>
      <c r="D242" s="8">
        <f t="shared" si="17"/>
        <v>3.7588235294117567</v>
      </c>
      <c r="E242" s="8">
        <f t="shared" si="18"/>
        <v>1.916999999999996</v>
      </c>
      <c r="F242" s="8">
        <f t="shared" si="15"/>
        <v>2300.3999999999951</v>
      </c>
      <c r="G242" s="8">
        <f t="shared" si="19"/>
        <v>28107.059999999987</v>
      </c>
      <c r="H242" s="6">
        <f t="shared" si="16"/>
        <v>1200</v>
      </c>
    </row>
    <row r="243" spans="1:8" x14ac:dyDescent="0.3">
      <c r="A243" s="6">
        <v>1205</v>
      </c>
      <c r="B243" s="5">
        <v>44733.654270833336</v>
      </c>
      <c r="C243">
        <v>146.5</v>
      </c>
      <c r="D243" s="8">
        <f t="shared" si="17"/>
        <v>4.058823529411768</v>
      </c>
      <c r="E243" s="8">
        <f t="shared" si="18"/>
        <v>2.0700000000000016</v>
      </c>
      <c r="F243" s="8">
        <f t="shared" si="15"/>
        <v>2494.3500000000017</v>
      </c>
      <c r="G243" s="8">
        <f t="shared" si="19"/>
        <v>28117.409999999985</v>
      </c>
      <c r="H243" s="6">
        <f t="shared" si="16"/>
        <v>1205</v>
      </c>
    </row>
    <row r="244" spans="1:8" x14ac:dyDescent="0.3">
      <c r="A244" s="6">
        <v>1210</v>
      </c>
      <c r="B244" s="5">
        <v>44733.654328703706</v>
      </c>
      <c r="C244">
        <v>146.4</v>
      </c>
      <c r="D244" s="8">
        <f t="shared" si="17"/>
        <v>3.9588235294117737</v>
      </c>
      <c r="E244" s="8">
        <f t="shared" si="18"/>
        <v>2.0190000000000046</v>
      </c>
      <c r="F244" s="8">
        <f t="shared" si="15"/>
        <v>2442.9900000000057</v>
      </c>
      <c r="G244" s="8">
        <f t="shared" si="19"/>
        <v>28127.504999999986</v>
      </c>
      <c r="H244" s="6">
        <f t="shared" si="16"/>
        <v>1210</v>
      </c>
    </row>
    <row r="245" spans="1:8" x14ac:dyDescent="0.3">
      <c r="A245" s="6">
        <v>1215</v>
      </c>
      <c r="B245" s="5">
        <v>44733.654386574075</v>
      </c>
      <c r="C245">
        <v>146.69999999999999</v>
      </c>
      <c r="D245" s="8">
        <f t="shared" si="17"/>
        <v>4.2588235294117567</v>
      </c>
      <c r="E245" s="8">
        <f t="shared" si="18"/>
        <v>2.1719999999999962</v>
      </c>
      <c r="F245" s="8">
        <f t="shared" si="15"/>
        <v>2638.9799999999955</v>
      </c>
      <c r="G245" s="8">
        <f t="shared" si="19"/>
        <v>28138.364999999987</v>
      </c>
      <c r="H245" s="6">
        <f t="shared" si="16"/>
        <v>1215</v>
      </c>
    </row>
    <row r="246" spans="1:8" x14ac:dyDescent="0.3">
      <c r="A246" s="6">
        <v>1220</v>
      </c>
      <c r="B246" s="5">
        <v>44733.654444444444</v>
      </c>
      <c r="C246">
        <v>146.30000000000001</v>
      </c>
      <c r="D246" s="8">
        <f t="shared" si="17"/>
        <v>3.8588235294117794</v>
      </c>
      <c r="E246" s="8">
        <f t="shared" si="18"/>
        <v>1.9680000000000075</v>
      </c>
      <c r="F246" s="8">
        <f t="shared" si="15"/>
        <v>2400.9600000000091</v>
      </c>
      <c r="G246" s="8">
        <f t="shared" si="19"/>
        <v>28148.204999999987</v>
      </c>
      <c r="H246" s="6">
        <f t="shared" si="16"/>
        <v>1220</v>
      </c>
    </row>
    <row r="247" spans="1:8" x14ac:dyDescent="0.3">
      <c r="A247" s="6">
        <v>1225</v>
      </c>
      <c r="B247" s="5">
        <v>44733.654502314814</v>
      </c>
      <c r="C247">
        <v>146.4</v>
      </c>
      <c r="D247" s="8">
        <f t="shared" si="17"/>
        <v>3.9588235294117737</v>
      </c>
      <c r="E247" s="8">
        <f t="shared" si="18"/>
        <v>2.0190000000000046</v>
      </c>
      <c r="F247" s="8">
        <f t="shared" si="15"/>
        <v>2473.2750000000055</v>
      </c>
      <c r="G247" s="8">
        <f t="shared" si="19"/>
        <v>28158.299999999988</v>
      </c>
      <c r="H247" s="6">
        <f t="shared" si="16"/>
        <v>1225</v>
      </c>
    </row>
    <row r="248" spans="1:8" x14ac:dyDescent="0.3">
      <c r="A248" s="6">
        <v>1230</v>
      </c>
      <c r="B248" s="5">
        <v>44733.654560185183</v>
      </c>
      <c r="C248">
        <v>146.30000000000001</v>
      </c>
      <c r="D248" s="8">
        <f t="shared" si="17"/>
        <v>3.8588235294117794</v>
      </c>
      <c r="E248" s="8">
        <f t="shared" si="18"/>
        <v>1.9680000000000075</v>
      </c>
      <c r="F248" s="8">
        <f t="shared" si="15"/>
        <v>2420.6400000000094</v>
      </c>
      <c r="G248" s="8">
        <f t="shared" si="19"/>
        <v>28168.139999999989</v>
      </c>
      <c r="H248" s="6">
        <f t="shared" si="16"/>
        <v>1230</v>
      </c>
    </row>
    <row r="249" spans="1:8" x14ac:dyDescent="0.3">
      <c r="A249" s="6">
        <v>1235</v>
      </c>
      <c r="B249" s="5">
        <v>44733.654618055552</v>
      </c>
      <c r="C249">
        <v>146.4</v>
      </c>
      <c r="D249" s="8">
        <f t="shared" si="17"/>
        <v>3.9588235294117737</v>
      </c>
      <c r="E249" s="8">
        <f t="shared" si="18"/>
        <v>2.0190000000000046</v>
      </c>
      <c r="F249" s="8">
        <f t="shared" si="15"/>
        <v>2493.4650000000056</v>
      </c>
      <c r="G249" s="8">
        <f t="shared" si="19"/>
        <v>28178.23499999999</v>
      </c>
      <c r="H249" s="6">
        <f t="shared" si="16"/>
        <v>1235</v>
      </c>
    </row>
    <row r="250" spans="1:8" x14ac:dyDescent="0.3">
      <c r="A250" s="6">
        <v>1240</v>
      </c>
      <c r="B250" s="5">
        <v>44733.654675925929</v>
      </c>
      <c r="C250">
        <v>146.4</v>
      </c>
      <c r="D250" s="8">
        <f t="shared" si="17"/>
        <v>3.9588235294117737</v>
      </c>
      <c r="E250" s="8">
        <f t="shared" si="18"/>
        <v>2.0190000000000046</v>
      </c>
      <c r="F250" s="8">
        <f t="shared" si="15"/>
        <v>2503.5600000000059</v>
      </c>
      <c r="G250" s="8">
        <f t="shared" si="19"/>
        <v>28188.329999999991</v>
      </c>
      <c r="H250" s="6">
        <f t="shared" si="16"/>
        <v>1240</v>
      </c>
    </row>
    <row r="251" spans="1:8" x14ac:dyDescent="0.3">
      <c r="A251" s="6">
        <v>1245</v>
      </c>
      <c r="B251" s="5">
        <v>44733.654733796298</v>
      </c>
      <c r="C251">
        <v>146.5</v>
      </c>
      <c r="D251" s="8">
        <f t="shared" si="17"/>
        <v>4.058823529411768</v>
      </c>
      <c r="E251" s="8">
        <f t="shared" si="18"/>
        <v>2.0700000000000016</v>
      </c>
      <c r="F251" s="8">
        <f t="shared" si="15"/>
        <v>2577.1500000000019</v>
      </c>
      <c r="G251" s="8">
        <f t="shared" si="19"/>
        <v>28198.679999999989</v>
      </c>
      <c r="H251" s="6">
        <f t="shared" si="16"/>
        <v>1245</v>
      </c>
    </row>
    <row r="252" spans="1:8" x14ac:dyDescent="0.3">
      <c r="A252" s="6">
        <v>1250</v>
      </c>
      <c r="B252" s="5">
        <v>44733.654791666668</v>
      </c>
      <c r="C252">
        <v>146.19999999999999</v>
      </c>
      <c r="D252" s="8">
        <f t="shared" si="17"/>
        <v>3.7588235294117567</v>
      </c>
      <c r="E252" s="8">
        <f t="shared" si="18"/>
        <v>1.916999999999996</v>
      </c>
      <c r="F252" s="8">
        <f t="shared" si="15"/>
        <v>2396.249999999995</v>
      </c>
      <c r="G252" s="8">
        <f t="shared" si="19"/>
        <v>28208.264999999989</v>
      </c>
      <c r="H252" s="6">
        <f t="shared" si="16"/>
        <v>1250</v>
      </c>
    </row>
    <row r="253" spans="1:8" x14ac:dyDescent="0.3">
      <c r="A253" s="6">
        <v>1255</v>
      </c>
      <c r="B253" s="5">
        <v>44733.654849537037</v>
      </c>
      <c r="C253">
        <v>146.5</v>
      </c>
      <c r="D253" s="8">
        <f t="shared" si="17"/>
        <v>4.058823529411768</v>
      </c>
      <c r="E253" s="8">
        <f t="shared" si="18"/>
        <v>2.0700000000000016</v>
      </c>
      <c r="F253" s="8">
        <f t="shared" si="15"/>
        <v>2597.8500000000022</v>
      </c>
      <c r="G253" s="8">
        <f t="shared" si="19"/>
        <v>28218.614999999987</v>
      </c>
      <c r="H253" s="6">
        <f t="shared" si="16"/>
        <v>1255</v>
      </c>
    </row>
    <row r="254" spans="1:8" x14ac:dyDescent="0.3">
      <c r="A254" s="6">
        <v>1260</v>
      </c>
      <c r="B254" s="5">
        <v>44733.654907407406</v>
      </c>
      <c r="C254">
        <v>146.19999999999999</v>
      </c>
      <c r="D254" s="8">
        <f t="shared" si="17"/>
        <v>3.7588235294117567</v>
      </c>
      <c r="E254" s="8">
        <f t="shared" si="18"/>
        <v>1.916999999999996</v>
      </c>
      <c r="F254" s="8">
        <f t="shared" si="15"/>
        <v>2415.4199999999951</v>
      </c>
      <c r="G254" s="8">
        <f t="shared" si="19"/>
        <v>28228.199999999986</v>
      </c>
      <c r="H254" s="6">
        <f t="shared" si="16"/>
        <v>1260</v>
      </c>
    </row>
    <row r="255" spans="1:8" x14ac:dyDescent="0.3">
      <c r="A255" s="6">
        <v>1265</v>
      </c>
      <c r="B255" s="5">
        <v>44733.654965277776</v>
      </c>
      <c r="C255">
        <v>146.6</v>
      </c>
      <c r="D255" s="8">
        <f t="shared" si="17"/>
        <v>4.1588235294117624</v>
      </c>
      <c r="E255" s="8">
        <f t="shared" si="18"/>
        <v>2.1209999999999987</v>
      </c>
      <c r="F255" s="8">
        <f t="shared" si="15"/>
        <v>2683.0649999999982</v>
      </c>
      <c r="G255" s="8">
        <f t="shared" si="19"/>
        <v>28238.804999999986</v>
      </c>
      <c r="H255" s="6">
        <f t="shared" si="16"/>
        <v>1265</v>
      </c>
    </row>
    <row r="256" spans="1:8" x14ac:dyDescent="0.3">
      <c r="A256" s="6">
        <v>1270</v>
      </c>
      <c r="B256" s="5">
        <v>44733.655023148145</v>
      </c>
      <c r="C256">
        <v>146.30000000000001</v>
      </c>
      <c r="D256" s="8">
        <f t="shared" si="17"/>
        <v>3.8588235294117794</v>
      </c>
      <c r="E256" s="8">
        <f t="shared" si="18"/>
        <v>1.9680000000000075</v>
      </c>
      <c r="F256" s="8">
        <f t="shared" si="15"/>
        <v>2499.3600000000097</v>
      </c>
      <c r="G256" s="8">
        <f t="shared" si="19"/>
        <v>28248.644999999986</v>
      </c>
      <c r="H256" s="6">
        <f t="shared" si="16"/>
        <v>1270</v>
      </c>
    </row>
    <row r="257" spans="1:8" x14ac:dyDescent="0.3">
      <c r="A257" s="6">
        <v>1275</v>
      </c>
      <c r="B257" s="5">
        <v>44733.655081018522</v>
      </c>
      <c r="C257">
        <v>146.4</v>
      </c>
      <c r="D257" s="8">
        <f t="shared" si="17"/>
        <v>3.9588235294117737</v>
      </c>
      <c r="E257" s="8">
        <f t="shared" si="18"/>
        <v>2.0190000000000046</v>
      </c>
      <c r="F257" s="8">
        <f t="shared" si="15"/>
        <v>2574.2250000000058</v>
      </c>
      <c r="G257" s="8">
        <f t="shared" si="19"/>
        <v>28258.739999999987</v>
      </c>
      <c r="H257" s="6">
        <f t="shared" si="16"/>
        <v>1275</v>
      </c>
    </row>
    <row r="258" spans="1:8" x14ac:dyDescent="0.3">
      <c r="A258" s="6">
        <v>1280</v>
      </c>
      <c r="B258" s="5">
        <v>44733.655138888891</v>
      </c>
      <c r="C258">
        <v>146.4</v>
      </c>
      <c r="D258" s="8">
        <f t="shared" si="17"/>
        <v>3.9588235294117737</v>
      </c>
      <c r="E258" s="8">
        <f t="shared" si="18"/>
        <v>2.0190000000000046</v>
      </c>
      <c r="F258" s="8">
        <f t="shared" ref="F258:F321" si="20">E258*A258</f>
        <v>2584.3200000000061</v>
      </c>
      <c r="G258" s="8">
        <f t="shared" si="19"/>
        <v>28268.834999999988</v>
      </c>
      <c r="H258" s="6">
        <f t="shared" ref="H258:H321" si="21">A258</f>
        <v>1280</v>
      </c>
    </row>
    <row r="259" spans="1:8" x14ac:dyDescent="0.3">
      <c r="A259" s="6">
        <v>1285</v>
      </c>
      <c r="B259" s="5">
        <v>44733.65519675926</v>
      </c>
      <c r="C259">
        <v>146.4</v>
      </c>
      <c r="D259" s="8">
        <f t="shared" ref="D259:D322" si="22">C259-AVERAGE($C$2:$C$35)</f>
        <v>3.9588235294117737</v>
      </c>
      <c r="E259" s="8">
        <f t="shared" ref="E259:E322" si="23">D259*0.51</f>
        <v>2.0190000000000046</v>
      </c>
      <c r="F259" s="8">
        <f t="shared" si="20"/>
        <v>2594.4150000000059</v>
      </c>
      <c r="G259" s="8">
        <f t="shared" si="19"/>
        <v>28278.929999999989</v>
      </c>
      <c r="H259" s="6">
        <f t="shared" si="21"/>
        <v>1285</v>
      </c>
    </row>
    <row r="260" spans="1:8" x14ac:dyDescent="0.3">
      <c r="A260" s="6">
        <v>1290</v>
      </c>
      <c r="B260" s="5">
        <v>44733.65525462963</v>
      </c>
      <c r="C260">
        <v>146.19999999999999</v>
      </c>
      <c r="D260" s="8">
        <f t="shared" si="22"/>
        <v>3.7588235294117567</v>
      </c>
      <c r="E260" s="8">
        <f t="shared" si="23"/>
        <v>1.916999999999996</v>
      </c>
      <c r="F260" s="8">
        <f t="shared" si="20"/>
        <v>2472.9299999999948</v>
      </c>
      <c r="G260" s="8">
        <f t="shared" si="19"/>
        <v>28288.514999999989</v>
      </c>
      <c r="H260" s="6">
        <f t="shared" si="21"/>
        <v>1290</v>
      </c>
    </row>
    <row r="261" spans="1:8" x14ac:dyDescent="0.3">
      <c r="A261" s="6">
        <v>1295</v>
      </c>
      <c r="B261" s="5">
        <v>44733.655312499999</v>
      </c>
      <c r="C261">
        <v>146.19999999999999</v>
      </c>
      <c r="D261" s="8">
        <f t="shared" si="22"/>
        <v>3.7588235294117567</v>
      </c>
      <c r="E261" s="8">
        <f t="shared" si="23"/>
        <v>1.916999999999996</v>
      </c>
      <c r="F261" s="8">
        <f t="shared" si="20"/>
        <v>2482.5149999999949</v>
      </c>
      <c r="G261" s="8">
        <f t="shared" si="19"/>
        <v>28298.099999999988</v>
      </c>
      <c r="H261" s="6">
        <f t="shared" si="21"/>
        <v>1295</v>
      </c>
    </row>
    <row r="262" spans="1:8" x14ac:dyDescent="0.3">
      <c r="A262" s="6">
        <v>1300</v>
      </c>
      <c r="B262" s="5">
        <v>44733.655370370368</v>
      </c>
      <c r="C262">
        <v>146.19999999999999</v>
      </c>
      <c r="D262" s="8">
        <f t="shared" si="22"/>
        <v>3.7588235294117567</v>
      </c>
      <c r="E262" s="8">
        <f t="shared" si="23"/>
        <v>1.916999999999996</v>
      </c>
      <c r="F262" s="8">
        <f t="shared" si="20"/>
        <v>2492.0999999999949</v>
      </c>
      <c r="G262" s="8">
        <f t="shared" si="19"/>
        <v>28307.684999999987</v>
      </c>
      <c r="H262" s="6">
        <f t="shared" si="21"/>
        <v>1300</v>
      </c>
    </row>
    <row r="263" spans="1:8" x14ac:dyDescent="0.3">
      <c r="A263" s="6">
        <v>1305</v>
      </c>
      <c r="B263" s="5">
        <v>44733.655428240738</v>
      </c>
      <c r="C263">
        <v>146.19999999999999</v>
      </c>
      <c r="D263" s="8">
        <f t="shared" si="22"/>
        <v>3.7588235294117567</v>
      </c>
      <c r="E263" s="8">
        <f t="shared" si="23"/>
        <v>1.916999999999996</v>
      </c>
      <c r="F263" s="8">
        <f t="shared" si="20"/>
        <v>2501.6849999999949</v>
      </c>
      <c r="G263" s="8">
        <f t="shared" si="19"/>
        <v>28317.269999999986</v>
      </c>
      <c r="H263" s="6">
        <f t="shared" si="21"/>
        <v>1305</v>
      </c>
    </row>
    <row r="264" spans="1:8" x14ac:dyDescent="0.3">
      <c r="A264" s="6">
        <v>1310</v>
      </c>
      <c r="B264" s="5">
        <v>44733.655486111114</v>
      </c>
      <c r="C264">
        <v>146.1</v>
      </c>
      <c r="D264" s="8">
        <f t="shared" si="22"/>
        <v>3.6588235294117624</v>
      </c>
      <c r="E264" s="8">
        <f t="shared" si="23"/>
        <v>1.8659999999999988</v>
      </c>
      <c r="F264" s="8">
        <f t="shared" si="20"/>
        <v>2444.4599999999982</v>
      </c>
      <c r="G264" s="8">
        <f t="shared" ref="G264:G327" si="24">G263+E264*5</f>
        <v>28326.599999999988</v>
      </c>
      <c r="H264" s="6">
        <f t="shared" si="21"/>
        <v>1310</v>
      </c>
    </row>
    <row r="265" spans="1:8" x14ac:dyDescent="0.3">
      <c r="A265" s="6">
        <v>1315</v>
      </c>
      <c r="B265" s="5">
        <v>44733.655543981484</v>
      </c>
      <c r="C265">
        <v>146.1</v>
      </c>
      <c r="D265" s="8">
        <f t="shared" si="22"/>
        <v>3.6588235294117624</v>
      </c>
      <c r="E265" s="8">
        <f t="shared" si="23"/>
        <v>1.8659999999999988</v>
      </c>
      <c r="F265" s="8">
        <f t="shared" si="20"/>
        <v>2453.7899999999986</v>
      </c>
      <c r="G265" s="8">
        <f t="shared" si="24"/>
        <v>28335.929999999989</v>
      </c>
      <c r="H265" s="6">
        <f t="shared" si="21"/>
        <v>1315</v>
      </c>
    </row>
    <row r="266" spans="1:8" x14ac:dyDescent="0.3">
      <c r="A266" s="6">
        <v>1320</v>
      </c>
      <c r="B266" s="5">
        <v>44733.655601851853</v>
      </c>
      <c r="C266">
        <v>145.9</v>
      </c>
      <c r="D266" s="8">
        <f t="shared" si="22"/>
        <v>3.4588235294117737</v>
      </c>
      <c r="E266" s="8">
        <f t="shared" si="23"/>
        <v>1.7640000000000047</v>
      </c>
      <c r="F266" s="8">
        <f t="shared" si="20"/>
        <v>2328.4800000000064</v>
      </c>
      <c r="G266" s="8">
        <f t="shared" si="24"/>
        <v>28344.749999999989</v>
      </c>
      <c r="H266" s="6">
        <f t="shared" si="21"/>
        <v>1320</v>
      </c>
    </row>
    <row r="267" spans="1:8" x14ac:dyDescent="0.3">
      <c r="A267" s="6">
        <v>1325</v>
      </c>
      <c r="B267" s="5">
        <v>44733.655659722222</v>
      </c>
      <c r="C267">
        <v>146.1</v>
      </c>
      <c r="D267" s="8">
        <f t="shared" si="22"/>
        <v>3.6588235294117624</v>
      </c>
      <c r="E267" s="8">
        <f t="shared" si="23"/>
        <v>1.8659999999999988</v>
      </c>
      <c r="F267" s="8">
        <f t="shared" si="20"/>
        <v>2472.4499999999985</v>
      </c>
      <c r="G267" s="8">
        <f t="shared" si="24"/>
        <v>28354.079999999991</v>
      </c>
      <c r="H267" s="6">
        <f t="shared" si="21"/>
        <v>1325</v>
      </c>
    </row>
    <row r="268" spans="1:8" x14ac:dyDescent="0.3">
      <c r="A268" s="6">
        <v>1330</v>
      </c>
      <c r="B268" s="5">
        <v>44733.655717592592</v>
      </c>
      <c r="C268">
        <v>146</v>
      </c>
      <c r="D268" s="8">
        <f t="shared" si="22"/>
        <v>3.558823529411768</v>
      </c>
      <c r="E268" s="8">
        <f t="shared" si="23"/>
        <v>1.8150000000000017</v>
      </c>
      <c r="F268" s="8">
        <f t="shared" si="20"/>
        <v>2413.9500000000021</v>
      </c>
      <c r="G268" s="8">
        <f t="shared" si="24"/>
        <v>28363.154999999992</v>
      </c>
      <c r="H268" s="6">
        <f t="shared" si="21"/>
        <v>1330</v>
      </c>
    </row>
    <row r="269" spans="1:8" x14ac:dyDescent="0.3">
      <c r="A269" s="6">
        <v>1335</v>
      </c>
      <c r="B269" s="5">
        <v>44733.655775462961</v>
      </c>
      <c r="C269">
        <v>146</v>
      </c>
      <c r="D269" s="8">
        <f t="shared" si="22"/>
        <v>3.558823529411768</v>
      </c>
      <c r="E269" s="8">
        <f t="shared" si="23"/>
        <v>1.8150000000000017</v>
      </c>
      <c r="F269" s="8">
        <f t="shared" si="20"/>
        <v>2423.0250000000024</v>
      </c>
      <c r="G269" s="8">
        <f t="shared" si="24"/>
        <v>28372.229999999992</v>
      </c>
      <c r="H269" s="6">
        <f t="shared" si="21"/>
        <v>1335</v>
      </c>
    </row>
    <row r="270" spans="1:8" x14ac:dyDescent="0.3">
      <c r="A270" s="6">
        <v>1340</v>
      </c>
      <c r="B270" s="5">
        <v>44733.655833333331</v>
      </c>
      <c r="C270">
        <v>146.1</v>
      </c>
      <c r="D270" s="8">
        <f t="shared" si="22"/>
        <v>3.6588235294117624</v>
      </c>
      <c r="E270" s="8">
        <f t="shared" si="23"/>
        <v>1.8659999999999988</v>
      </c>
      <c r="F270" s="8">
        <f t="shared" si="20"/>
        <v>2500.4399999999982</v>
      </c>
      <c r="G270" s="8">
        <f t="shared" si="24"/>
        <v>28381.559999999994</v>
      </c>
      <c r="H270" s="6">
        <f t="shared" si="21"/>
        <v>1340</v>
      </c>
    </row>
    <row r="271" spans="1:8" x14ac:dyDescent="0.3">
      <c r="A271" s="6">
        <v>1345</v>
      </c>
      <c r="B271" s="5">
        <v>44733.655891203707</v>
      </c>
      <c r="C271">
        <v>146.1</v>
      </c>
      <c r="D271" s="8">
        <f t="shared" si="22"/>
        <v>3.6588235294117624</v>
      </c>
      <c r="E271" s="8">
        <f t="shared" si="23"/>
        <v>1.8659999999999988</v>
      </c>
      <c r="F271" s="8">
        <f t="shared" si="20"/>
        <v>2509.7699999999982</v>
      </c>
      <c r="G271" s="8">
        <f t="shared" si="24"/>
        <v>28390.889999999996</v>
      </c>
      <c r="H271" s="6">
        <f t="shared" si="21"/>
        <v>1345</v>
      </c>
    </row>
    <row r="272" spans="1:8" x14ac:dyDescent="0.3">
      <c r="A272" s="6">
        <v>1350</v>
      </c>
      <c r="B272" s="5">
        <v>44733.655949074076</v>
      </c>
      <c r="C272">
        <v>146.1</v>
      </c>
      <c r="D272" s="8">
        <f t="shared" si="22"/>
        <v>3.6588235294117624</v>
      </c>
      <c r="E272" s="8">
        <f t="shared" si="23"/>
        <v>1.8659999999999988</v>
      </c>
      <c r="F272" s="8">
        <f t="shared" si="20"/>
        <v>2519.0999999999985</v>
      </c>
      <c r="G272" s="8">
        <f t="shared" si="24"/>
        <v>28400.219999999998</v>
      </c>
      <c r="H272" s="6">
        <f t="shared" si="21"/>
        <v>1350</v>
      </c>
    </row>
    <row r="273" spans="1:8" x14ac:dyDescent="0.3">
      <c r="A273" s="6">
        <v>1355</v>
      </c>
      <c r="B273" s="5">
        <v>44733.656006944446</v>
      </c>
      <c r="C273">
        <v>146.19999999999999</v>
      </c>
      <c r="D273" s="8">
        <f t="shared" si="22"/>
        <v>3.7588235294117567</v>
      </c>
      <c r="E273" s="8">
        <f t="shared" si="23"/>
        <v>1.916999999999996</v>
      </c>
      <c r="F273" s="8">
        <f t="shared" si="20"/>
        <v>2597.5349999999949</v>
      </c>
      <c r="G273" s="8">
        <f t="shared" si="24"/>
        <v>28409.804999999997</v>
      </c>
      <c r="H273" s="6">
        <f t="shared" si="21"/>
        <v>1355</v>
      </c>
    </row>
    <row r="274" spans="1:8" x14ac:dyDescent="0.3">
      <c r="A274" s="6">
        <v>1360</v>
      </c>
      <c r="B274" s="5">
        <v>44733.656064814815</v>
      </c>
      <c r="C274">
        <v>146</v>
      </c>
      <c r="D274" s="8">
        <f t="shared" si="22"/>
        <v>3.558823529411768</v>
      </c>
      <c r="E274" s="8">
        <f t="shared" si="23"/>
        <v>1.8150000000000017</v>
      </c>
      <c r="F274" s="8">
        <f t="shared" si="20"/>
        <v>2468.4000000000024</v>
      </c>
      <c r="G274" s="8">
        <f t="shared" si="24"/>
        <v>28418.879999999997</v>
      </c>
      <c r="H274" s="6">
        <f t="shared" si="21"/>
        <v>1360</v>
      </c>
    </row>
    <row r="275" spans="1:8" x14ac:dyDescent="0.3">
      <c r="A275" s="6">
        <v>1365</v>
      </c>
      <c r="B275" s="5">
        <v>44733.656122685185</v>
      </c>
      <c r="C275">
        <v>146.19999999999999</v>
      </c>
      <c r="D275" s="8">
        <f t="shared" si="22"/>
        <v>3.7588235294117567</v>
      </c>
      <c r="E275" s="8">
        <f t="shared" si="23"/>
        <v>1.916999999999996</v>
      </c>
      <c r="F275" s="8">
        <f t="shared" si="20"/>
        <v>2616.7049999999945</v>
      </c>
      <c r="G275" s="8">
        <f t="shared" si="24"/>
        <v>28428.464999999997</v>
      </c>
      <c r="H275" s="6">
        <f t="shared" si="21"/>
        <v>1365</v>
      </c>
    </row>
    <row r="276" spans="1:8" x14ac:dyDescent="0.3">
      <c r="A276" s="6">
        <v>1370</v>
      </c>
      <c r="B276" s="5">
        <v>44733.656180555554</v>
      </c>
      <c r="C276">
        <v>146.1</v>
      </c>
      <c r="D276" s="8">
        <f t="shared" si="22"/>
        <v>3.6588235294117624</v>
      </c>
      <c r="E276" s="8">
        <f t="shared" si="23"/>
        <v>1.8659999999999988</v>
      </c>
      <c r="F276" s="8">
        <f t="shared" si="20"/>
        <v>2556.4199999999983</v>
      </c>
      <c r="G276" s="8">
        <f t="shared" si="24"/>
        <v>28437.794999999998</v>
      </c>
      <c r="H276" s="6">
        <f t="shared" si="21"/>
        <v>1370</v>
      </c>
    </row>
    <row r="277" spans="1:8" x14ac:dyDescent="0.3">
      <c r="A277" s="6">
        <v>1375</v>
      </c>
      <c r="B277" s="5">
        <v>44733.656238425923</v>
      </c>
      <c r="C277">
        <v>146</v>
      </c>
      <c r="D277" s="8">
        <f t="shared" si="22"/>
        <v>3.558823529411768</v>
      </c>
      <c r="E277" s="8">
        <f t="shared" si="23"/>
        <v>1.8150000000000017</v>
      </c>
      <c r="F277" s="8">
        <f t="shared" si="20"/>
        <v>2495.6250000000023</v>
      </c>
      <c r="G277" s="8">
        <f t="shared" si="24"/>
        <v>28446.87</v>
      </c>
      <c r="H277" s="6">
        <f t="shared" si="21"/>
        <v>1375</v>
      </c>
    </row>
    <row r="278" spans="1:8" x14ac:dyDescent="0.3">
      <c r="A278" s="6">
        <v>1380</v>
      </c>
      <c r="B278" s="5">
        <v>44733.6562962963</v>
      </c>
      <c r="C278">
        <v>146</v>
      </c>
      <c r="D278" s="8">
        <f t="shared" si="22"/>
        <v>3.558823529411768</v>
      </c>
      <c r="E278" s="8">
        <f t="shared" si="23"/>
        <v>1.8150000000000017</v>
      </c>
      <c r="F278" s="8">
        <f t="shared" si="20"/>
        <v>2504.7000000000025</v>
      </c>
      <c r="G278" s="8">
        <f t="shared" si="24"/>
        <v>28455.945</v>
      </c>
      <c r="H278" s="6">
        <f t="shared" si="21"/>
        <v>1380</v>
      </c>
    </row>
    <row r="279" spans="1:8" x14ac:dyDescent="0.3">
      <c r="A279" s="6">
        <v>1385</v>
      </c>
      <c r="B279" s="5">
        <v>44733.656354166669</v>
      </c>
      <c r="C279">
        <v>145.9</v>
      </c>
      <c r="D279" s="8">
        <f t="shared" si="22"/>
        <v>3.4588235294117737</v>
      </c>
      <c r="E279" s="8">
        <f t="shared" si="23"/>
        <v>1.7640000000000047</v>
      </c>
      <c r="F279" s="8">
        <f t="shared" si="20"/>
        <v>2443.1400000000067</v>
      </c>
      <c r="G279" s="8">
        <f t="shared" si="24"/>
        <v>28464.764999999999</v>
      </c>
      <c r="H279" s="6">
        <f t="shared" si="21"/>
        <v>1385</v>
      </c>
    </row>
    <row r="280" spans="1:8" x14ac:dyDescent="0.3">
      <c r="A280" s="6">
        <v>1390</v>
      </c>
      <c r="B280" s="5">
        <v>44733.656412037039</v>
      </c>
      <c r="C280">
        <v>145.9</v>
      </c>
      <c r="D280" s="8">
        <f t="shared" si="22"/>
        <v>3.4588235294117737</v>
      </c>
      <c r="E280" s="8">
        <f t="shared" si="23"/>
        <v>1.7640000000000047</v>
      </c>
      <c r="F280" s="8">
        <f t="shared" si="20"/>
        <v>2451.9600000000064</v>
      </c>
      <c r="G280" s="8">
        <f t="shared" si="24"/>
        <v>28473.584999999999</v>
      </c>
      <c r="H280" s="6">
        <f t="shared" si="21"/>
        <v>1390</v>
      </c>
    </row>
    <row r="281" spans="1:8" x14ac:dyDescent="0.3">
      <c r="A281" s="6">
        <v>1395</v>
      </c>
      <c r="B281" s="5">
        <v>44733.656469907408</v>
      </c>
      <c r="C281">
        <v>146</v>
      </c>
      <c r="D281" s="8">
        <f t="shared" si="22"/>
        <v>3.558823529411768</v>
      </c>
      <c r="E281" s="8">
        <f t="shared" si="23"/>
        <v>1.8150000000000017</v>
      </c>
      <c r="F281" s="8">
        <f t="shared" si="20"/>
        <v>2531.9250000000025</v>
      </c>
      <c r="G281" s="8">
        <f t="shared" si="24"/>
        <v>28482.66</v>
      </c>
      <c r="H281" s="6">
        <f t="shared" si="21"/>
        <v>1395</v>
      </c>
    </row>
    <row r="282" spans="1:8" x14ac:dyDescent="0.3">
      <c r="A282" s="6">
        <v>1400</v>
      </c>
      <c r="B282" s="5">
        <v>44733.656527777777</v>
      </c>
      <c r="C282">
        <v>146.1</v>
      </c>
      <c r="D282" s="8">
        <f t="shared" si="22"/>
        <v>3.6588235294117624</v>
      </c>
      <c r="E282" s="8">
        <f t="shared" si="23"/>
        <v>1.8659999999999988</v>
      </c>
      <c r="F282" s="8">
        <f t="shared" si="20"/>
        <v>2612.3999999999983</v>
      </c>
      <c r="G282" s="8">
        <f t="shared" si="24"/>
        <v>28491.99</v>
      </c>
      <c r="H282" s="6">
        <f t="shared" si="21"/>
        <v>1400</v>
      </c>
    </row>
    <row r="283" spans="1:8" x14ac:dyDescent="0.3">
      <c r="A283" s="6">
        <v>1405</v>
      </c>
      <c r="B283" s="5">
        <v>44733.656585648147</v>
      </c>
      <c r="C283">
        <v>145.9</v>
      </c>
      <c r="D283" s="8">
        <f t="shared" si="22"/>
        <v>3.4588235294117737</v>
      </c>
      <c r="E283" s="8">
        <f t="shared" si="23"/>
        <v>1.7640000000000047</v>
      </c>
      <c r="F283" s="8">
        <f t="shared" si="20"/>
        <v>2478.4200000000064</v>
      </c>
      <c r="G283" s="8">
        <f t="shared" si="24"/>
        <v>28500.81</v>
      </c>
      <c r="H283" s="6">
        <f t="shared" si="21"/>
        <v>1405</v>
      </c>
    </row>
    <row r="284" spans="1:8" x14ac:dyDescent="0.3">
      <c r="A284" s="6">
        <v>1410</v>
      </c>
      <c r="B284" s="5">
        <v>44733.656643518516</v>
      </c>
      <c r="C284">
        <v>145.9</v>
      </c>
      <c r="D284" s="8">
        <f t="shared" si="22"/>
        <v>3.4588235294117737</v>
      </c>
      <c r="E284" s="8">
        <f t="shared" si="23"/>
        <v>1.7640000000000047</v>
      </c>
      <c r="F284" s="8">
        <f t="shared" si="20"/>
        <v>2487.2400000000066</v>
      </c>
      <c r="G284" s="8">
        <f t="shared" si="24"/>
        <v>28509.63</v>
      </c>
      <c r="H284" s="6">
        <f t="shared" si="21"/>
        <v>1410</v>
      </c>
    </row>
    <row r="285" spans="1:8" x14ac:dyDescent="0.3">
      <c r="A285" s="6">
        <v>1415</v>
      </c>
      <c r="B285" s="5">
        <v>44733.656701388885</v>
      </c>
      <c r="C285">
        <v>145.9</v>
      </c>
      <c r="D285" s="8">
        <f t="shared" si="22"/>
        <v>3.4588235294117737</v>
      </c>
      <c r="E285" s="8">
        <f t="shared" si="23"/>
        <v>1.7640000000000047</v>
      </c>
      <c r="F285" s="8">
        <f t="shared" si="20"/>
        <v>2496.0600000000068</v>
      </c>
      <c r="G285" s="8">
        <f t="shared" si="24"/>
        <v>28518.45</v>
      </c>
      <c r="H285" s="6">
        <f t="shared" si="21"/>
        <v>1415</v>
      </c>
    </row>
    <row r="286" spans="1:8" x14ac:dyDescent="0.3">
      <c r="A286" s="6">
        <v>1420</v>
      </c>
      <c r="B286" s="5">
        <v>44733.656759259262</v>
      </c>
      <c r="C286">
        <v>145.9</v>
      </c>
      <c r="D286" s="8">
        <f t="shared" si="22"/>
        <v>3.4588235294117737</v>
      </c>
      <c r="E286" s="8">
        <f t="shared" si="23"/>
        <v>1.7640000000000047</v>
      </c>
      <c r="F286" s="8">
        <f t="shared" si="20"/>
        <v>2504.8800000000065</v>
      </c>
      <c r="G286" s="8">
        <f t="shared" si="24"/>
        <v>28527.27</v>
      </c>
      <c r="H286" s="6">
        <f t="shared" si="21"/>
        <v>1420</v>
      </c>
    </row>
    <row r="287" spans="1:8" x14ac:dyDescent="0.3">
      <c r="A287" s="6">
        <v>1425</v>
      </c>
      <c r="B287" s="5">
        <v>44733.656817129631</v>
      </c>
      <c r="C287">
        <v>146.1</v>
      </c>
      <c r="D287" s="8">
        <f t="shared" si="22"/>
        <v>3.6588235294117624</v>
      </c>
      <c r="E287" s="8">
        <f t="shared" si="23"/>
        <v>1.8659999999999988</v>
      </c>
      <c r="F287" s="8">
        <f t="shared" si="20"/>
        <v>2659.0499999999984</v>
      </c>
      <c r="G287" s="8">
        <f t="shared" si="24"/>
        <v>28536.600000000002</v>
      </c>
      <c r="H287" s="6">
        <f t="shared" si="21"/>
        <v>1425</v>
      </c>
    </row>
    <row r="288" spans="1:8" x14ac:dyDescent="0.3">
      <c r="A288" s="6">
        <v>1430</v>
      </c>
      <c r="B288" s="5">
        <v>44733.656875000001</v>
      </c>
      <c r="C288">
        <v>146.1</v>
      </c>
      <c r="D288" s="8">
        <f t="shared" si="22"/>
        <v>3.6588235294117624</v>
      </c>
      <c r="E288" s="8">
        <f t="shared" si="23"/>
        <v>1.8659999999999988</v>
      </c>
      <c r="F288" s="8">
        <f t="shared" si="20"/>
        <v>2668.3799999999983</v>
      </c>
      <c r="G288" s="8">
        <f t="shared" si="24"/>
        <v>28545.930000000004</v>
      </c>
      <c r="H288" s="6">
        <f t="shared" si="21"/>
        <v>1430</v>
      </c>
    </row>
    <row r="289" spans="1:8" x14ac:dyDescent="0.3">
      <c r="A289" s="6">
        <v>1435</v>
      </c>
      <c r="B289" s="5">
        <v>44733.65693287037</v>
      </c>
      <c r="C289">
        <v>146.19999999999999</v>
      </c>
      <c r="D289" s="8">
        <f t="shared" si="22"/>
        <v>3.7588235294117567</v>
      </c>
      <c r="E289" s="8">
        <f t="shared" si="23"/>
        <v>1.916999999999996</v>
      </c>
      <c r="F289" s="8">
        <f t="shared" si="20"/>
        <v>2750.8949999999945</v>
      </c>
      <c r="G289" s="8">
        <f t="shared" si="24"/>
        <v>28555.515000000003</v>
      </c>
      <c r="H289" s="6">
        <f t="shared" si="21"/>
        <v>1435</v>
      </c>
    </row>
    <row r="290" spans="1:8" x14ac:dyDescent="0.3">
      <c r="A290" s="6">
        <v>1440</v>
      </c>
      <c r="B290" s="5">
        <v>44733.656990740739</v>
      </c>
      <c r="C290">
        <v>146</v>
      </c>
      <c r="D290" s="8">
        <f t="shared" si="22"/>
        <v>3.558823529411768</v>
      </c>
      <c r="E290" s="8">
        <f t="shared" si="23"/>
        <v>1.8150000000000017</v>
      </c>
      <c r="F290" s="8">
        <f t="shared" si="20"/>
        <v>2613.6000000000026</v>
      </c>
      <c r="G290" s="8">
        <f t="shared" si="24"/>
        <v>28564.590000000004</v>
      </c>
      <c r="H290" s="6">
        <f t="shared" si="21"/>
        <v>1440</v>
      </c>
    </row>
    <row r="291" spans="1:8" x14ac:dyDescent="0.3">
      <c r="A291" s="6">
        <v>1445</v>
      </c>
      <c r="B291" s="5">
        <v>44733.657048611109</v>
      </c>
      <c r="C291">
        <v>145.9</v>
      </c>
      <c r="D291" s="8">
        <f t="shared" si="22"/>
        <v>3.4588235294117737</v>
      </c>
      <c r="E291" s="8">
        <f t="shared" si="23"/>
        <v>1.7640000000000047</v>
      </c>
      <c r="F291" s="8">
        <f t="shared" si="20"/>
        <v>2548.9800000000068</v>
      </c>
      <c r="G291" s="8">
        <f t="shared" si="24"/>
        <v>28573.410000000003</v>
      </c>
      <c r="H291" s="6">
        <f t="shared" si="21"/>
        <v>1445</v>
      </c>
    </row>
    <row r="292" spans="1:8" x14ac:dyDescent="0.3">
      <c r="A292" s="6">
        <v>1450</v>
      </c>
      <c r="B292" s="5">
        <v>44733.657106481478</v>
      </c>
      <c r="C292">
        <v>146</v>
      </c>
      <c r="D292" s="8">
        <f t="shared" si="22"/>
        <v>3.558823529411768</v>
      </c>
      <c r="E292" s="8">
        <f t="shared" si="23"/>
        <v>1.8150000000000017</v>
      </c>
      <c r="F292" s="8">
        <f t="shared" si="20"/>
        <v>2631.7500000000023</v>
      </c>
      <c r="G292" s="8">
        <f t="shared" si="24"/>
        <v>28582.485000000004</v>
      </c>
      <c r="H292" s="6">
        <f t="shared" si="21"/>
        <v>1450</v>
      </c>
    </row>
    <row r="293" spans="1:8" x14ac:dyDescent="0.3">
      <c r="A293" s="6">
        <v>1455</v>
      </c>
      <c r="B293" s="5">
        <v>44733.657164351855</v>
      </c>
      <c r="C293">
        <v>146</v>
      </c>
      <c r="D293" s="8">
        <f t="shared" si="22"/>
        <v>3.558823529411768</v>
      </c>
      <c r="E293" s="8">
        <f t="shared" si="23"/>
        <v>1.8150000000000017</v>
      </c>
      <c r="F293" s="8">
        <f t="shared" si="20"/>
        <v>2640.8250000000025</v>
      </c>
      <c r="G293" s="8">
        <f t="shared" si="24"/>
        <v>28591.560000000005</v>
      </c>
      <c r="H293" s="6">
        <f t="shared" si="21"/>
        <v>1455</v>
      </c>
    </row>
    <row r="294" spans="1:8" x14ac:dyDescent="0.3">
      <c r="A294" s="6">
        <v>1460</v>
      </c>
      <c r="B294" s="5">
        <v>44733.657222222224</v>
      </c>
      <c r="C294">
        <v>145.9</v>
      </c>
      <c r="D294" s="8">
        <f t="shared" si="22"/>
        <v>3.4588235294117737</v>
      </c>
      <c r="E294" s="8">
        <f t="shared" si="23"/>
        <v>1.7640000000000047</v>
      </c>
      <c r="F294" s="8">
        <f t="shared" si="20"/>
        <v>2575.4400000000069</v>
      </c>
      <c r="G294" s="8">
        <f t="shared" si="24"/>
        <v>28600.380000000005</v>
      </c>
      <c r="H294" s="6">
        <f t="shared" si="21"/>
        <v>1460</v>
      </c>
    </row>
    <row r="295" spans="1:8" x14ac:dyDescent="0.3">
      <c r="A295" s="6">
        <v>1465</v>
      </c>
      <c r="B295" s="5">
        <v>44733.657280092593</v>
      </c>
      <c r="C295">
        <v>145.9</v>
      </c>
      <c r="D295" s="8">
        <f t="shared" si="22"/>
        <v>3.4588235294117737</v>
      </c>
      <c r="E295" s="8">
        <f t="shared" si="23"/>
        <v>1.7640000000000047</v>
      </c>
      <c r="F295" s="8">
        <f t="shared" si="20"/>
        <v>2584.260000000007</v>
      </c>
      <c r="G295" s="8">
        <f t="shared" si="24"/>
        <v>28609.200000000004</v>
      </c>
      <c r="H295" s="6">
        <f t="shared" si="21"/>
        <v>1465</v>
      </c>
    </row>
    <row r="296" spans="1:8" x14ac:dyDescent="0.3">
      <c r="A296" s="6">
        <v>1470</v>
      </c>
      <c r="B296" s="5">
        <v>44733.657337962963</v>
      </c>
      <c r="C296">
        <v>146.1</v>
      </c>
      <c r="D296" s="8">
        <f t="shared" si="22"/>
        <v>3.6588235294117624</v>
      </c>
      <c r="E296" s="8">
        <f t="shared" si="23"/>
        <v>1.8659999999999988</v>
      </c>
      <c r="F296" s="8">
        <f t="shared" si="20"/>
        <v>2743.0199999999982</v>
      </c>
      <c r="G296" s="8">
        <f t="shared" si="24"/>
        <v>28618.530000000006</v>
      </c>
      <c r="H296" s="6">
        <f t="shared" si="21"/>
        <v>1470</v>
      </c>
    </row>
    <row r="297" spans="1:8" x14ac:dyDescent="0.3">
      <c r="A297" s="6">
        <v>1475</v>
      </c>
      <c r="B297" s="5">
        <v>44733.657395833332</v>
      </c>
      <c r="C297">
        <v>145.80000000000001</v>
      </c>
      <c r="D297" s="8">
        <f t="shared" si="22"/>
        <v>3.3588235294117794</v>
      </c>
      <c r="E297" s="8">
        <f t="shared" si="23"/>
        <v>1.7130000000000076</v>
      </c>
      <c r="F297" s="8">
        <f t="shared" si="20"/>
        <v>2526.6750000000111</v>
      </c>
      <c r="G297" s="8">
        <f t="shared" si="24"/>
        <v>28627.095000000005</v>
      </c>
      <c r="H297" s="6">
        <f t="shared" si="21"/>
        <v>1475</v>
      </c>
    </row>
    <row r="298" spans="1:8" x14ac:dyDescent="0.3">
      <c r="A298" s="6">
        <v>1480</v>
      </c>
      <c r="B298" s="5">
        <v>44733.657453703701</v>
      </c>
      <c r="C298">
        <v>145.9</v>
      </c>
      <c r="D298" s="8">
        <f t="shared" si="22"/>
        <v>3.4588235294117737</v>
      </c>
      <c r="E298" s="8">
        <f t="shared" si="23"/>
        <v>1.7640000000000047</v>
      </c>
      <c r="F298" s="8">
        <f t="shared" si="20"/>
        <v>2610.7200000000071</v>
      </c>
      <c r="G298" s="8">
        <f t="shared" si="24"/>
        <v>28635.915000000005</v>
      </c>
      <c r="H298" s="6">
        <f t="shared" si="21"/>
        <v>1480</v>
      </c>
    </row>
    <row r="299" spans="1:8" x14ac:dyDescent="0.3">
      <c r="A299" s="6">
        <v>1485</v>
      </c>
      <c r="B299" s="5">
        <v>44733.657511574071</v>
      </c>
      <c r="C299">
        <v>146</v>
      </c>
      <c r="D299" s="8">
        <f t="shared" si="22"/>
        <v>3.558823529411768</v>
      </c>
      <c r="E299" s="8">
        <f t="shared" si="23"/>
        <v>1.8150000000000017</v>
      </c>
      <c r="F299" s="8">
        <f t="shared" si="20"/>
        <v>2695.2750000000024</v>
      </c>
      <c r="G299" s="8">
        <f t="shared" si="24"/>
        <v>28644.990000000005</v>
      </c>
      <c r="H299" s="6">
        <f t="shared" si="21"/>
        <v>1485</v>
      </c>
    </row>
    <row r="300" spans="1:8" x14ac:dyDescent="0.3">
      <c r="A300" s="6">
        <v>1490</v>
      </c>
      <c r="B300" s="5">
        <v>44733.657569444447</v>
      </c>
      <c r="C300">
        <v>145.9</v>
      </c>
      <c r="D300" s="8">
        <f t="shared" si="22"/>
        <v>3.4588235294117737</v>
      </c>
      <c r="E300" s="8">
        <f t="shared" si="23"/>
        <v>1.7640000000000047</v>
      </c>
      <c r="F300" s="8">
        <f t="shared" si="20"/>
        <v>2628.3600000000069</v>
      </c>
      <c r="G300" s="8">
        <f t="shared" si="24"/>
        <v>28653.810000000005</v>
      </c>
      <c r="H300" s="6">
        <f t="shared" si="21"/>
        <v>1490</v>
      </c>
    </row>
    <row r="301" spans="1:8" x14ac:dyDescent="0.3">
      <c r="A301" s="6">
        <v>1495</v>
      </c>
      <c r="B301" s="5">
        <v>44733.657627314817</v>
      </c>
      <c r="C301">
        <v>145.9</v>
      </c>
      <c r="D301" s="8">
        <f t="shared" si="22"/>
        <v>3.4588235294117737</v>
      </c>
      <c r="E301" s="8">
        <f t="shared" si="23"/>
        <v>1.7640000000000047</v>
      </c>
      <c r="F301" s="8">
        <f t="shared" si="20"/>
        <v>2637.1800000000071</v>
      </c>
      <c r="G301" s="8">
        <f t="shared" si="24"/>
        <v>28662.630000000005</v>
      </c>
      <c r="H301" s="6">
        <f t="shared" si="21"/>
        <v>1495</v>
      </c>
    </row>
    <row r="302" spans="1:8" x14ac:dyDescent="0.3">
      <c r="A302" s="6">
        <v>1500</v>
      </c>
      <c r="B302" s="5">
        <v>44733.657685185186</v>
      </c>
      <c r="C302">
        <v>145.9</v>
      </c>
      <c r="D302" s="8">
        <f t="shared" si="22"/>
        <v>3.4588235294117737</v>
      </c>
      <c r="E302" s="8">
        <f t="shared" si="23"/>
        <v>1.7640000000000047</v>
      </c>
      <c r="F302" s="8">
        <f t="shared" si="20"/>
        <v>2646.0000000000068</v>
      </c>
      <c r="G302" s="8">
        <f t="shared" si="24"/>
        <v>28671.450000000004</v>
      </c>
      <c r="H302" s="6">
        <f t="shared" si="21"/>
        <v>1500</v>
      </c>
    </row>
    <row r="303" spans="1:8" x14ac:dyDescent="0.3">
      <c r="A303" s="6">
        <v>1505</v>
      </c>
      <c r="B303" s="5">
        <v>44733.657743055555</v>
      </c>
      <c r="C303">
        <v>145.9</v>
      </c>
      <c r="D303" s="8">
        <f t="shared" si="22"/>
        <v>3.4588235294117737</v>
      </c>
      <c r="E303" s="8">
        <f t="shared" si="23"/>
        <v>1.7640000000000047</v>
      </c>
      <c r="F303" s="8">
        <f t="shared" si="20"/>
        <v>2654.820000000007</v>
      </c>
      <c r="G303" s="8">
        <f t="shared" si="24"/>
        <v>28680.270000000004</v>
      </c>
      <c r="H303" s="6">
        <f t="shared" si="21"/>
        <v>1505</v>
      </c>
    </row>
    <row r="304" spans="1:8" x14ac:dyDescent="0.3">
      <c r="A304" s="6">
        <v>1510</v>
      </c>
      <c r="B304" s="5">
        <v>44733.657800925925</v>
      </c>
      <c r="C304">
        <v>145.9</v>
      </c>
      <c r="D304" s="8">
        <f t="shared" si="22"/>
        <v>3.4588235294117737</v>
      </c>
      <c r="E304" s="8">
        <f t="shared" si="23"/>
        <v>1.7640000000000047</v>
      </c>
      <c r="F304" s="8">
        <f t="shared" si="20"/>
        <v>2663.6400000000071</v>
      </c>
      <c r="G304" s="8">
        <f t="shared" si="24"/>
        <v>28689.090000000004</v>
      </c>
      <c r="H304" s="6">
        <f t="shared" si="21"/>
        <v>1510</v>
      </c>
    </row>
    <row r="305" spans="1:8" x14ac:dyDescent="0.3">
      <c r="A305" s="6">
        <v>1515</v>
      </c>
      <c r="B305" s="5">
        <v>44733.657858796294</v>
      </c>
      <c r="C305">
        <v>145.80000000000001</v>
      </c>
      <c r="D305" s="8">
        <f t="shared" si="22"/>
        <v>3.3588235294117794</v>
      </c>
      <c r="E305" s="8">
        <f t="shared" si="23"/>
        <v>1.7130000000000076</v>
      </c>
      <c r="F305" s="8">
        <f t="shared" si="20"/>
        <v>2595.1950000000115</v>
      </c>
      <c r="G305" s="8">
        <f t="shared" si="24"/>
        <v>28697.655000000002</v>
      </c>
      <c r="H305" s="6">
        <f t="shared" si="21"/>
        <v>1515</v>
      </c>
    </row>
    <row r="306" spans="1:8" x14ac:dyDescent="0.3">
      <c r="A306" s="6">
        <v>1520</v>
      </c>
      <c r="B306" s="5">
        <v>44733.657916666663</v>
      </c>
      <c r="C306">
        <v>145.9</v>
      </c>
      <c r="D306" s="8">
        <f t="shared" si="22"/>
        <v>3.4588235294117737</v>
      </c>
      <c r="E306" s="8">
        <f t="shared" si="23"/>
        <v>1.7640000000000047</v>
      </c>
      <c r="F306" s="8">
        <f t="shared" si="20"/>
        <v>2681.280000000007</v>
      </c>
      <c r="G306" s="8">
        <f t="shared" si="24"/>
        <v>28706.475000000002</v>
      </c>
      <c r="H306" s="6">
        <f t="shared" si="21"/>
        <v>1520</v>
      </c>
    </row>
    <row r="307" spans="1:8" x14ac:dyDescent="0.3">
      <c r="A307" s="6">
        <v>1525</v>
      </c>
      <c r="B307" s="5">
        <v>44733.65797453704</v>
      </c>
      <c r="C307">
        <v>145.9</v>
      </c>
      <c r="D307" s="8">
        <f t="shared" si="22"/>
        <v>3.4588235294117737</v>
      </c>
      <c r="E307" s="8">
        <f t="shared" si="23"/>
        <v>1.7640000000000047</v>
      </c>
      <c r="F307" s="8">
        <f t="shared" si="20"/>
        <v>2690.1000000000072</v>
      </c>
      <c r="G307" s="8">
        <f t="shared" si="24"/>
        <v>28715.295000000002</v>
      </c>
      <c r="H307" s="6">
        <f t="shared" si="21"/>
        <v>1525</v>
      </c>
    </row>
    <row r="308" spans="1:8" x14ac:dyDescent="0.3">
      <c r="A308" s="6">
        <v>1530</v>
      </c>
      <c r="B308" s="5">
        <v>44733.658032407409</v>
      </c>
      <c r="C308">
        <v>145.9</v>
      </c>
      <c r="D308" s="8">
        <f t="shared" si="22"/>
        <v>3.4588235294117737</v>
      </c>
      <c r="E308" s="8">
        <f t="shared" si="23"/>
        <v>1.7640000000000047</v>
      </c>
      <c r="F308" s="8">
        <f t="shared" si="20"/>
        <v>2698.9200000000073</v>
      </c>
      <c r="G308" s="8">
        <f t="shared" si="24"/>
        <v>28724.115000000002</v>
      </c>
      <c r="H308" s="6">
        <f t="shared" si="21"/>
        <v>1530</v>
      </c>
    </row>
    <row r="309" spans="1:8" x14ac:dyDescent="0.3">
      <c r="A309" s="6">
        <v>1535</v>
      </c>
      <c r="B309" s="5">
        <v>44733.658090277779</v>
      </c>
      <c r="C309">
        <v>145.9</v>
      </c>
      <c r="D309" s="8">
        <f t="shared" si="22"/>
        <v>3.4588235294117737</v>
      </c>
      <c r="E309" s="8">
        <f t="shared" si="23"/>
        <v>1.7640000000000047</v>
      </c>
      <c r="F309" s="8">
        <f t="shared" si="20"/>
        <v>2707.7400000000071</v>
      </c>
      <c r="G309" s="8">
        <f t="shared" si="24"/>
        <v>28732.935000000001</v>
      </c>
      <c r="H309" s="6">
        <f t="shared" si="21"/>
        <v>1535</v>
      </c>
    </row>
    <row r="310" spans="1:8" x14ac:dyDescent="0.3">
      <c r="A310" s="6">
        <v>1540</v>
      </c>
      <c r="B310" s="5">
        <v>44733.658148148148</v>
      </c>
      <c r="C310">
        <v>145.9</v>
      </c>
      <c r="D310" s="8">
        <f t="shared" si="22"/>
        <v>3.4588235294117737</v>
      </c>
      <c r="E310" s="8">
        <f t="shared" si="23"/>
        <v>1.7640000000000047</v>
      </c>
      <c r="F310" s="8">
        <f t="shared" si="20"/>
        <v>2716.5600000000072</v>
      </c>
      <c r="G310" s="8">
        <f t="shared" si="24"/>
        <v>28741.755000000001</v>
      </c>
      <c r="H310" s="6">
        <f t="shared" si="21"/>
        <v>1540</v>
      </c>
    </row>
    <row r="311" spans="1:8" x14ac:dyDescent="0.3">
      <c r="A311" s="6">
        <v>1545</v>
      </c>
      <c r="B311" s="5">
        <v>44733.658206018517</v>
      </c>
      <c r="C311">
        <v>145.9</v>
      </c>
      <c r="D311" s="8">
        <f t="shared" si="22"/>
        <v>3.4588235294117737</v>
      </c>
      <c r="E311" s="8">
        <f t="shared" si="23"/>
        <v>1.7640000000000047</v>
      </c>
      <c r="F311" s="8">
        <f t="shared" si="20"/>
        <v>2725.3800000000074</v>
      </c>
      <c r="G311" s="8">
        <f t="shared" si="24"/>
        <v>28750.575000000001</v>
      </c>
      <c r="H311" s="6">
        <f t="shared" si="21"/>
        <v>1545</v>
      </c>
    </row>
    <row r="312" spans="1:8" x14ac:dyDescent="0.3">
      <c r="A312" s="6">
        <v>1550</v>
      </c>
      <c r="B312" s="5">
        <v>44733.658263888887</v>
      </c>
      <c r="C312">
        <v>145.9</v>
      </c>
      <c r="D312" s="8">
        <f t="shared" si="22"/>
        <v>3.4588235294117737</v>
      </c>
      <c r="E312" s="8">
        <f t="shared" si="23"/>
        <v>1.7640000000000047</v>
      </c>
      <c r="F312" s="8">
        <f t="shared" si="20"/>
        <v>2734.2000000000071</v>
      </c>
      <c r="G312" s="8">
        <f t="shared" si="24"/>
        <v>28759.395</v>
      </c>
      <c r="H312" s="6">
        <f t="shared" si="21"/>
        <v>1550</v>
      </c>
    </row>
    <row r="313" spans="1:8" x14ac:dyDescent="0.3">
      <c r="A313" s="6">
        <v>1555</v>
      </c>
      <c r="B313" s="5">
        <v>44733.658321759256</v>
      </c>
      <c r="C313">
        <v>145.9</v>
      </c>
      <c r="D313" s="8">
        <f t="shared" si="22"/>
        <v>3.4588235294117737</v>
      </c>
      <c r="E313" s="8">
        <f t="shared" si="23"/>
        <v>1.7640000000000047</v>
      </c>
      <c r="F313" s="8">
        <f t="shared" si="20"/>
        <v>2743.0200000000073</v>
      </c>
      <c r="G313" s="8">
        <f t="shared" si="24"/>
        <v>28768.215</v>
      </c>
      <c r="H313" s="6">
        <f t="shared" si="21"/>
        <v>1555</v>
      </c>
    </row>
    <row r="314" spans="1:8" x14ac:dyDescent="0.3">
      <c r="A314" s="6">
        <v>1560</v>
      </c>
      <c r="B314" s="5"/>
      <c r="C314"/>
    </row>
    <row r="315" spans="1:8" x14ac:dyDescent="0.3">
      <c r="A315" s="6">
        <v>1565</v>
      </c>
      <c r="B315" s="5"/>
      <c r="C315"/>
    </row>
    <row r="316" spans="1:8" x14ac:dyDescent="0.3">
      <c r="A316" s="6">
        <v>1570</v>
      </c>
      <c r="B316" s="5"/>
      <c r="C316"/>
    </row>
    <row r="317" spans="1:8" x14ac:dyDescent="0.3">
      <c r="A317" s="6">
        <v>1575</v>
      </c>
      <c r="B317" s="5"/>
      <c r="C317"/>
    </row>
    <row r="318" spans="1:8" x14ac:dyDescent="0.3">
      <c r="A318" s="6">
        <v>1580</v>
      </c>
      <c r="B318" s="5"/>
      <c r="C318"/>
    </row>
    <row r="319" spans="1:8" x14ac:dyDescent="0.3">
      <c r="A319" s="6">
        <v>1585</v>
      </c>
      <c r="B319" s="5"/>
      <c r="C319"/>
    </row>
    <row r="320" spans="1:8" x14ac:dyDescent="0.3">
      <c r="A320" s="6">
        <v>1590</v>
      </c>
      <c r="B320" s="5"/>
      <c r="C320"/>
    </row>
    <row r="321" spans="1:3" x14ac:dyDescent="0.3">
      <c r="A321" s="6">
        <v>1595</v>
      </c>
      <c r="B321" s="5"/>
      <c r="C321"/>
    </row>
    <row r="322" spans="1:3" x14ac:dyDescent="0.3">
      <c r="A322" s="6">
        <v>1600</v>
      </c>
      <c r="B322" s="5"/>
      <c r="C322"/>
    </row>
    <row r="323" spans="1:3" x14ac:dyDescent="0.3">
      <c r="A323" s="6">
        <v>1605</v>
      </c>
      <c r="B323" s="5"/>
      <c r="C323"/>
    </row>
    <row r="324" spans="1:3" x14ac:dyDescent="0.3">
      <c r="A324" s="6">
        <v>1610</v>
      </c>
      <c r="B324" s="5"/>
      <c r="C324"/>
    </row>
    <row r="325" spans="1:3" x14ac:dyDescent="0.3">
      <c r="A325" s="6">
        <v>1615</v>
      </c>
      <c r="B325" s="5"/>
      <c r="C325"/>
    </row>
    <row r="326" spans="1:3" x14ac:dyDescent="0.3">
      <c r="A326" s="6">
        <v>1620</v>
      </c>
      <c r="B326" s="5"/>
      <c r="C326"/>
    </row>
    <row r="327" spans="1:3" x14ac:dyDescent="0.3">
      <c r="A327" s="6">
        <v>1625</v>
      </c>
      <c r="B327" s="5"/>
      <c r="C327"/>
    </row>
    <row r="328" spans="1:3" x14ac:dyDescent="0.3">
      <c r="A328" s="6">
        <v>1630</v>
      </c>
      <c r="B328" s="5"/>
      <c r="C328"/>
    </row>
    <row r="329" spans="1:3" x14ac:dyDescent="0.3">
      <c r="A329" s="6">
        <v>1635</v>
      </c>
      <c r="B329" s="5"/>
      <c r="C329"/>
    </row>
    <row r="330" spans="1:3" x14ac:dyDescent="0.3">
      <c r="A330" s="6">
        <v>1640</v>
      </c>
      <c r="B330" s="5"/>
      <c r="C330"/>
    </row>
    <row r="331" spans="1:3" x14ac:dyDescent="0.3">
      <c r="A331" s="6">
        <v>1645</v>
      </c>
      <c r="B331" s="5"/>
      <c r="C331"/>
    </row>
    <row r="332" spans="1:3" x14ac:dyDescent="0.3">
      <c r="A332" s="6">
        <v>1650</v>
      </c>
      <c r="B332" s="5"/>
      <c r="C332"/>
    </row>
    <row r="333" spans="1:3" x14ac:dyDescent="0.3">
      <c r="A333" s="6">
        <v>1655</v>
      </c>
      <c r="B333" s="5"/>
      <c r="C333"/>
    </row>
    <row r="334" spans="1:3" x14ac:dyDescent="0.3">
      <c r="A334" s="6">
        <v>1660</v>
      </c>
      <c r="B334" s="5"/>
      <c r="C334"/>
    </row>
    <row r="335" spans="1:3" x14ac:dyDescent="0.3">
      <c r="A335" s="6">
        <v>1665</v>
      </c>
      <c r="B335" s="5"/>
      <c r="C335"/>
    </row>
    <row r="336" spans="1:3" x14ac:dyDescent="0.3">
      <c r="A336" s="6">
        <v>1670</v>
      </c>
      <c r="B336" s="5"/>
      <c r="C336"/>
    </row>
    <row r="337" spans="1:3" x14ac:dyDescent="0.3">
      <c r="A337" s="6">
        <v>1675</v>
      </c>
      <c r="B337" s="5"/>
      <c r="C337"/>
    </row>
    <row r="338" spans="1:3" x14ac:dyDescent="0.3">
      <c r="A338" s="6">
        <v>1680</v>
      </c>
      <c r="B338" s="5"/>
      <c r="C338"/>
    </row>
    <row r="339" spans="1:3" x14ac:dyDescent="0.3">
      <c r="A339" s="6">
        <v>1685</v>
      </c>
      <c r="B339" s="5"/>
      <c r="C339"/>
    </row>
    <row r="340" spans="1:3" x14ac:dyDescent="0.3">
      <c r="A340" s="6">
        <v>1690</v>
      </c>
      <c r="B340" s="5"/>
      <c r="C340"/>
    </row>
    <row r="341" spans="1:3" x14ac:dyDescent="0.3">
      <c r="A341" s="6">
        <v>1695</v>
      </c>
      <c r="B341" s="5"/>
      <c r="C341"/>
    </row>
    <row r="342" spans="1:3" x14ac:dyDescent="0.3">
      <c r="A342" s="6">
        <v>1700</v>
      </c>
      <c r="B342" s="5"/>
      <c r="C342"/>
    </row>
    <row r="343" spans="1:3" x14ac:dyDescent="0.3">
      <c r="A343" s="6">
        <v>1705</v>
      </c>
      <c r="B343" s="5"/>
      <c r="C343"/>
    </row>
    <row r="344" spans="1:3" x14ac:dyDescent="0.3">
      <c r="A344" s="6">
        <v>1710</v>
      </c>
      <c r="B344" s="5"/>
      <c r="C344"/>
    </row>
    <row r="345" spans="1:3" x14ac:dyDescent="0.3">
      <c r="A345" s="6">
        <v>1715</v>
      </c>
      <c r="B345" s="5"/>
      <c r="C345"/>
    </row>
    <row r="346" spans="1:3" x14ac:dyDescent="0.3">
      <c r="A346" s="6">
        <v>1720</v>
      </c>
      <c r="B346" s="5"/>
      <c r="C346"/>
    </row>
    <row r="347" spans="1:3" x14ac:dyDescent="0.3">
      <c r="A347" s="6">
        <v>1725</v>
      </c>
      <c r="B347" s="5"/>
      <c r="C347"/>
    </row>
    <row r="348" spans="1:3" x14ac:dyDescent="0.3">
      <c r="A348" s="6">
        <v>1730</v>
      </c>
      <c r="B348" s="5"/>
      <c r="C348"/>
    </row>
    <row r="349" spans="1:3" x14ac:dyDescent="0.3">
      <c r="A349" s="6">
        <v>1735</v>
      </c>
      <c r="B349" s="5"/>
      <c r="C349"/>
    </row>
    <row r="350" spans="1:3" x14ac:dyDescent="0.3">
      <c r="A350" s="6">
        <v>1740</v>
      </c>
      <c r="B350" s="5"/>
      <c r="C350"/>
    </row>
    <row r="351" spans="1:3" x14ac:dyDescent="0.3">
      <c r="A351" s="6">
        <v>1745</v>
      </c>
      <c r="B351" s="5"/>
      <c r="C351"/>
    </row>
    <row r="352" spans="1:3" x14ac:dyDescent="0.3">
      <c r="A352" s="6">
        <v>1750</v>
      </c>
      <c r="B352" s="5"/>
      <c r="C352"/>
    </row>
    <row r="353" spans="1:3" x14ac:dyDescent="0.3">
      <c r="A353" s="6">
        <v>1755</v>
      </c>
      <c r="B353" s="5"/>
      <c r="C353"/>
    </row>
    <row r="354" spans="1:3" x14ac:dyDescent="0.3">
      <c r="A354" s="6">
        <v>1760</v>
      </c>
      <c r="B354" s="5"/>
      <c r="C354"/>
    </row>
    <row r="355" spans="1:3" x14ac:dyDescent="0.3">
      <c r="A355" s="6">
        <v>1765</v>
      </c>
      <c r="B355" s="5"/>
      <c r="C355"/>
    </row>
    <row r="356" spans="1:3" x14ac:dyDescent="0.3">
      <c r="A356" s="6">
        <v>1770</v>
      </c>
      <c r="B356" s="5"/>
      <c r="C356"/>
    </row>
    <row r="357" spans="1:3" x14ac:dyDescent="0.3">
      <c r="A357" s="6">
        <v>1775</v>
      </c>
      <c r="B357" s="5"/>
      <c r="C357"/>
    </row>
    <row r="358" spans="1:3" x14ac:dyDescent="0.3">
      <c r="A358" s="6">
        <v>1780</v>
      </c>
      <c r="B358" s="5"/>
      <c r="C358"/>
    </row>
    <row r="359" spans="1:3" x14ac:dyDescent="0.3">
      <c r="A359" s="6">
        <v>1785</v>
      </c>
      <c r="B359" s="5"/>
      <c r="C359"/>
    </row>
    <row r="360" spans="1:3" x14ac:dyDescent="0.3">
      <c r="A360" s="6">
        <v>1790</v>
      </c>
      <c r="B360" s="5"/>
      <c r="C360"/>
    </row>
    <row r="361" spans="1:3" x14ac:dyDescent="0.3">
      <c r="A361" s="6">
        <v>1795</v>
      </c>
      <c r="B361" s="5"/>
      <c r="C361"/>
    </row>
    <row r="362" spans="1:3" x14ac:dyDescent="0.3">
      <c r="A362" s="6">
        <v>1800</v>
      </c>
      <c r="B362" s="5"/>
      <c r="C362"/>
    </row>
    <row r="363" spans="1:3" x14ac:dyDescent="0.3">
      <c r="A363" s="6">
        <v>1805</v>
      </c>
      <c r="B363" s="5"/>
      <c r="C363"/>
    </row>
    <row r="364" spans="1:3" x14ac:dyDescent="0.3">
      <c r="A364" s="6">
        <v>1810</v>
      </c>
      <c r="B364" s="5"/>
      <c r="C364"/>
    </row>
    <row r="365" spans="1:3" x14ac:dyDescent="0.3">
      <c r="A365" s="6">
        <v>1815</v>
      </c>
      <c r="B365" s="5"/>
      <c r="C365"/>
    </row>
    <row r="366" spans="1:3" x14ac:dyDescent="0.3">
      <c r="A366" s="6">
        <v>1820</v>
      </c>
      <c r="B366" s="5"/>
      <c r="C366"/>
    </row>
    <row r="367" spans="1:3" x14ac:dyDescent="0.3">
      <c r="A367" s="6">
        <v>1825</v>
      </c>
      <c r="B367" s="5"/>
      <c r="C367"/>
    </row>
    <row r="368" spans="1:3" x14ac:dyDescent="0.3">
      <c r="A368" s="6">
        <v>1830</v>
      </c>
      <c r="B368" s="5"/>
      <c r="C368"/>
    </row>
    <row r="369" spans="1:3" x14ac:dyDescent="0.3">
      <c r="A369" s="6">
        <v>1835</v>
      </c>
      <c r="B369" s="5"/>
      <c r="C369"/>
    </row>
    <row r="370" spans="1:3" x14ac:dyDescent="0.3">
      <c r="A370" s="6">
        <v>1840</v>
      </c>
      <c r="B370" s="5"/>
      <c r="C370"/>
    </row>
    <row r="371" spans="1:3" x14ac:dyDescent="0.3">
      <c r="A371" s="6">
        <v>1845</v>
      </c>
      <c r="B371" s="5"/>
      <c r="C371"/>
    </row>
    <row r="372" spans="1:3" x14ac:dyDescent="0.3">
      <c r="A372" s="6">
        <v>1850</v>
      </c>
      <c r="B372" s="5"/>
      <c r="C372"/>
    </row>
    <row r="373" spans="1:3" x14ac:dyDescent="0.3">
      <c r="A373" s="6">
        <v>1855</v>
      </c>
      <c r="B373" s="5"/>
      <c r="C373"/>
    </row>
    <row r="374" spans="1:3" x14ac:dyDescent="0.3">
      <c r="A374" s="6">
        <v>1860</v>
      </c>
      <c r="B374" s="5"/>
      <c r="C374"/>
    </row>
    <row r="375" spans="1:3" x14ac:dyDescent="0.3">
      <c r="A375" s="6">
        <v>1865</v>
      </c>
      <c r="B375" s="5"/>
      <c r="C375"/>
    </row>
    <row r="376" spans="1:3" x14ac:dyDescent="0.3">
      <c r="A376" s="6">
        <v>1870</v>
      </c>
      <c r="B376" s="5"/>
      <c r="C376"/>
    </row>
    <row r="377" spans="1:3" x14ac:dyDescent="0.3">
      <c r="A377" s="6">
        <v>1875</v>
      </c>
      <c r="B377" s="5"/>
      <c r="C377"/>
    </row>
    <row r="378" spans="1:3" x14ac:dyDescent="0.3">
      <c r="A378" s="6">
        <v>1880</v>
      </c>
      <c r="B378" s="5"/>
      <c r="C378"/>
    </row>
    <row r="379" spans="1:3" x14ac:dyDescent="0.3">
      <c r="A379" s="6">
        <v>1885</v>
      </c>
      <c r="B379" s="5"/>
      <c r="C379"/>
    </row>
    <row r="380" spans="1:3" x14ac:dyDescent="0.3">
      <c r="A380" s="6">
        <v>1890</v>
      </c>
      <c r="B380" s="5"/>
      <c r="C380"/>
    </row>
    <row r="381" spans="1:3" x14ac:dyDescent="0.3">
      <c r="A381" s="6">
        <v>1895</v>
      </c>
      <c r="B381" s="5"/>
      <c r="C381"/>
    </row>
    <row r="382" spans="1:3" x14ac:dyDescent="0.3">
      <c r="A382" s="6">
        <v>1900</v>
      </c>
      <c r="B382" s="5"/>
      <c r="C382"/>
    </row>
    <row r="383" spans="1:3" x14ac:dyDescent="0.3">
      <c r="A383" s="6">
        <v>1905</v>
      </c>
      <c r="B383" s="5"/>
      <c r="C383"/>
    </row>
    <row r="384" spans="1:3" x14ac:dyDescent="0.3">
      <c r="A384" s="6">
        <v>1910</v>
      </c>
      <c r="B384" s="5"/>
      <c r="C384"/>
    </row>
    <row r="385" spans="1:3" x14ac:dyDescent="0.3">
      <c r="A385" s="6">
        <v>1915</v>
      </c>
      <c r="B385" s="5"/>
      <c r="C385"/>
    </row>
    <row r="386" spans="1:3" x14ac:dyDescent="0.3">
      <c r="A386" s="6">
        <v>1920</v>
      </c>
      <c r="B386" s="5"/>
      <c r="C386"/>
    </row>
    <row r="387" spans="1:3" x14ac:dyDescent="0.3">
      <c r="A387" s="6">
        <v>1925</v>
      </c>
      <c r="B387" s="5"/>
      <c r="C387"/>
    </row>
    <row r="388" spans="1:3" x14ac:dyDescent="0.3">
      <c r="A388" s="6">
        <v>1930</v>
      </c>
      <c r="B388" s="5"/>
      <c r="C388"/>
    </row>
    <row r="389" spans="1:3" x14ac:dyDescent="0.3">
      <c r="A389" s="6">
        <v>1935</v>
      </c>
      <c r="B389" s="5"/>
      <c r="C389"/>
    </row>
    <row r="390" spans="1:3" x14ac:dyDescent="0.3">
      <c r="A390" s="6">
        <v>1940</v>
      </c>
      <c r="B390" s="5"/>
      <c r="C390"/>
    </row>
    <row r="391" spans="1:3" x14ac:dyDescent="0.3">
      <c r="A391" s="6">
        <v>1945</v>
      </c>
      <c r="B391" s="5"/>
      <c r="C391"/>
    </row>
    <row r="392" spans="1:3" x14ac:dyDescent="0.3">
      <c r="A392" s="6">
        <v>1950</v>
      </c>
      <c r="B392" s="5"/>
      <c r="C392"/>
    </row>
    <row r="393" spans="1:3" x14ac:dyDescent="0.3">
      <c r="A393" s="6">
        <v>1955</v>
      </c>
      <c r="B393" s="5"/>
      <c r="C393"/>
    </row>
    <row r="394" spans="1:3" x14ac:dyDescent="0.3">
      <c r="A394" s="6">
        <v>1960</v>
      </c>
      <c r="B394" s="5"/>
      <c r="C394"/>
    </row>
    <row r="395" spans="1:3" x14ac:dyDescent="0.3">
      <c r="A395" s="6">
        <v>1965</v>
      </c>
      <c r="B395" s="5"/>
      <c r="C395"/>
    </row>
    <row r="396" spans="1:3" x14ac:dyDescent="0.3">
      <c r="A396" s="6">
        <v>1970</v>
      </c>
      <c r="B396" s="5"/>
      <c r="C396"/>
    </row>
    <row r="397" spans="1:3" x14ac:dyDescent="0.3">
      <c r="A397" s="6">
        <v>1975</v>
      </c>
      <c r="B397" s="5"/>
      <c r="C397"/>
    </row>
    <row r="398" spans="1:3" x14ac:dyDescent="0.3">
      <c r="A398" s="6">
        <v>1980</v>
      </c>
      <c r="B398" s="5"/>
      <c r="C398"/>
    </row>
    <row r="399" spans="1:3" x14ac:dyDescent="0.3">
      <c r="A399" s="6">
        <v>1985</v>
      </c>
      <c r="B399" s="5"/>
      <c r="C399"/>
    </row>
    <row r="400" spans="1:3" x14ac:dyDescent="0.3">
      <c r="A400" s="6">
        <v>1990</v>
      </c>
      <c r="B400" s="5"/>
      <c r="C400"/>
    </row>
    <row r="401" spans="1:3" x14ac:dyDescent="0.3">
      <c r="A401" s="6">
        <v>1995</v>
      </c>
      <c r="B401" s="5"/>
      <c r="C401"/>
    </row>
    <row r="402" spans="1:3" x14ac:dyDescent="0.3">
      <c r="A402" s="6">
        <v>2000</v>
      </c>
      <c r="B402" s="5"/>
      <c r="C402"/>
    </row>
    <row r="403" spans="1:3" x14ac:dyDescent="0.3">
      <c r="A403" s="6">
        <v>2005</v>
      </c>
      <c r="B403" s="5"/>
      <c r="C403"/>
    </row>
    <row r="404" spans="1:3" x14ac:dyDescent="0.3">
      <c r="A404" s="6">
        <v>2010</v>
      </c>
      <c r="B404" s="5"/>
      <c r="C404"/>
    </row>
    <row r="405" spans="1:3" x14ac:dyDescent="0.3">
      <c r="A405" s="6">
        <v>2015</v>
      </c>
      <c r="B405" s="5"/>
      <c r="C405"/>
    </row>
    <row r="406" spans="1:3" x14ac:dyDescent="0.3">
      <c r="A406" s="6">
        <v>2020</v>
      </c>
      <c r="B406" s="5"/>
      <c r="C406"/>
    </row>
    <row r="407" spans="1:3" x14ac:dyDescent="0.3">
      <c r="A407" s="6">
        <v>2025</v>
      </c>
      <c r="B407" s="5"/>
      <c r="C407"/>
    </row>
    <row r="408" spans="1:3" x14ac:dyDescent="0.3">
      <c r="A408" s="6">
        <v>2030</v>
      </c>
      <c r="B408" s="5"/>
      <c r="C408"/>
    </row>
    <row r="409" spans="1:3" x14ac:dyDescent="0.3">
      <c r="A409" s="6">
        <v>2035</v>
      </c>
      <c r="B409" s="5"/>
      <c r="C409"/>
    </row>
    <row r="410" spans="1:3" x14ac:dyDescent="0.3">
      <c r="A410" s="6">
        <v>2040</v>
      </c>
      <c r="B410" s="5"/>
      <c r="C410"/>
    </row>
    <row r="411" spans="1:3" x14ac:dyDescent="0.3">
      <c r="A411" s="6">
        <v>2045</v>
      </c>
      <c r="B411" s="5"/>
      <c r="C411"/>
    </row>
    <row r="412" spans="1:3" x14ac:dyDescent="0.3">
      <c r="A412" s="6">
        <v>2050</v>
      </c>
      <c r="B412" s="5"/>
      <c r="C412"/>
    </row>
    <row r="413" spans="1:3" x14ac:dyDescent="0.3">
      <c r="A413" s="6">
        <v>2055</v>
      </c>
      <c r="B413" s="5"/>
      <c r="C413"/>
    </row>
    <row r="414" spans="1:3" x14ac:dyDescent="0.3">
      <c r="A414" s="6">
        <v>2060</v>
      </c>
      <c r="B414" s="5"/>
      <c r="C414"/>
    </row>
    <row r="415" spans="1:3" x14ac:dyDescent="0.3">
      <c r="A415" s="6">
        <v>2065</v>
      </c>
      <c r="B415" s="5"/>
      <c r="C415"/>
    </row>
    <row r="416" spans="1:3" x14ac:dyDescent="0.3">
      <c r="A416" s="6">
        <v>2070</v>
      </c>
      <c r="B416" s="5"/>
      <c r="C416"/>
    </row>
    <row r="417" spans="1:3" x14ac:dyDescent="0.3">
      <c r="A417" s="6">
        <v>2075</v>
      </c>
      <c r="B417" s="5"/>
      <c r="C417"/>
    </row>
    <row r="418" spans="1:3" x14ac:dyDescent="0.3">
      <c r="A418" s="6">
        <v>2080</v>
      </c>
      <c r="B418" s="5"/>
      <c r="C418"/>
    </row>
    <row r="419" spans="1:3" x14ac:dyDescent="0.3">
      <c r="A419" s="6">
        <v>2085</v>
      </c>
      <c r="B419" s="5"/>
      <c r="C419"/>
    </row>
    <row r="420" spans="1:3" x14ac:dyDescent="0.3">
      <c r="A420" s="6">
        <v>2090</v>
      </c>
      <c r="B420" s="5"/>
      <c r="C420"/>
    </row>
    <row r="421" spans="1:3" x14ac:dyDescent="0.3">
      <c r="A421" s="6">
        <v>2095</v>
      </c>
      <c r="B421" s="5"/>
      <c r="C421"/>
    </row>
    <row r="422" spans="1:3" x14ac:dyDescent="0.3">
      <c r="A422" s="6">
        <v>2100</v>
      </c>
      <c r="B422" s="5"/>
      <c r="C422"/>
    </row>
    <row r="423" spans="1:3" x14ac:dyDescent="0.3">
      <c r="A423" s="6">
        <v>2105</v>
      </c>
      <c r="B423" s="5"/>
      <c r="C423"/>
    </row>
    <row r="424" spans="1:3" x14ac:dyDescent="0.3">
      <c r="A424" s="6">
        <v>2110</v>
      </c>
      <c r="B424" s="5"/>
      <c r="C424"/>
    </row>
    <row r="425" spans="1:3" x14ac:dyDescent="0.3">
      <c r="A425" s="6">
        <v>2115</v>
      </c>
      <c r="B425" s="5"/>
      <c r="C425"/>
    </row>
    <row r="426" spans="1:3" x14ac:dyDescent="0.3">
      <c r="A426" s="6">
        <v>2120</v>
      </c>
      <c r="B426" s="5"/>
      <c r="C426"/>
    </row>
    <row r="427" spans="1:3" x14ac:dyDescent="0.3">
      <c r="A427" s="6">
        <v>2125</v>
      </c>
      <c r="B427" s="5"/>
      <c r="C427"/>
    </row>
    <row r="428" spans="1:3" x14ac:dyDescent="0.3">
      <c r="A428" s="6">
        <v>2130</v>
      </c>
      <c r="B428" s="5"/>
      <c r="C428"/>
    </row>
    <row r="429" spans="1:3" x14ac:dyDescent="0.3">
      <c r="A429" s="6">
        <v>2135</v>
      </c>
      <c r="B429" s="5"/>
      <c r="C429"/>
    </row>
    <row r="430" spans="1:3" x14ac:dyDescent="0.3">
      <c r="A430" s="6">
        <v>2140</v>
      </c>
      <c r="B430" s="5"/>
      <c r="C430"/>
    </row>
    <row r="431" spans="1:3" x14ac:dyDescent="0.3">
      <c r="A431" s="6">
        <v>2145</v>
      </c>
      <c r="B431" s="5"/>
      <c r="C431"/>
    </row>
    <row r="432" spans="1:3" x14ac:dyDescent="0.3">
      <c r="A432" s="6">
        <v>2150</v>
      </c>
      <c r="B432" s="5"/>
      <c r="C432"/>
    </row>
    <row r="433" spans="1:3" x14ac:dyDescent="0.3">
      <c r="A433" s="6">
        <v>2155</v>
      </c>
      <c r="B433" s="5"/>
      <c r="C433"/>
    </row>
    <row r="434" spans="1:3" x14ac:dyDescent="0.3">
      <c r="A434" s="6">
        <v>2160</v>
      </c>
      <c r="B434" s="5"/>
      <c r="C434"/>
    </row>
    <row r="435" spans="1:3" x14ac:dyDescent="0.3">
      <c r="A435" s="6">
        <v>2165</v>
      </c>
      <c r="B435" s="5"/>
      <c r="C435"/>
    </row>
    <row r="436" spans="1:3" x14ac:dyDescent="0.3">
      <c r="A436" s="6">
        <v>2170</v>
      </c>
      <c r="B436" s="5"/>
      <c r="C436"/>
    </row>
    <row r="437" spans="1:3" x14ac:dyDescent="0.3">
      <c r="A437" s="6">
        <v>2175</v>
      </c>
      <c r="B437" s="5"/>
      <c r="C437"/>
    </row>
    <row r="438" spans="1:3" x14ac:dyDescent="0.3">
      <c r="A438" s="6">
        <v>2180</v>
      </c>
      <c r="B438" s="5"/>
      <c r="C438"/>
    </row>
    <row r="439" spans="1:3" x14ac:dyDescent="0.3">
      <c r="A439" s="6">
        <v>2185</v>
      </c>
      <c r="B439" s="5"/>
      <c r="C439"/>
    </row>
    <row r="440" spans="1:3" x14ac:dyDescent="0.3">
      <c r="A440" s="6">
        <v>2190</v>
      </c>
      <c r="B440" s="5"/>
      <c r="C440"/>
    </row>
    <row r="441" spans="1:3" x14ac:dyDescent="0.3">
      <c r="A441" s="6">
        <v>2195</v>
      </c>
      <c r="B441" s="5"/>
      <c r="C441"/>
    </row>
    <row r="442" spans="1:3" x14ac:dyDescent="0.3">
      <c r="A442" s="6">
        <v>2200</v>
      </c>
      <c r="B442" s="5"/>
      <c r="C442"/>
    </row>
    <row r="443" spans="1:3" x14ac:dyDescent="0.3">
      <c r="A443" s="6">
        <v>2205</v>
      </c>
      <c r="B443" s="5"/>
      <c r="C443"/>
    </row>
    <row r="444" spans="1:3" x14ac:dyDescent="0.3">
      <c r="A444" s="6">
        <v>2210</v>
      </c>
      <c r="B444" s="5"/>
      <c r="C444"/>
    </row>
    <row r="445" spans="1:3" x14ac:dyDescent="0.3">
      <c r="A445" s="6">
        <v>2215</v>
      </c>
      <c r="B445" s="5"/>
      <c r="C445"/>
    </row>
    <row r="446" spans="1:3" x14ac:dyDescent="0.3">
      <c r="A446" s="6">
        <v>2220</v>
      </c>
      <c r="B446" s="5"/>
      <c r="C446"/>
    </row>
    <row r="447" spans="1:3" x14ac:dyDescent="0.3">
      <c r="A447" s="6">
        <v>2225</v>
      </c>
      <c r="B447" s="5"/>
      <c r="C447"/>
    </row>
    <row r="448" spans="1:3" x14ac:dyDescent="0.3">
      <c r="A448" s="6">
        <v>2230</v>
      </c>
      <c r="B448" s="5"/>
      <c r="C448"/>
    </row>
    <row r="449" spans="1:3" x14ac:dyDescent="0.3">
      <c r="A449" s="6">
        <v>2235</v>
      </c>
      <c r="B449" s="5"/>
      <c r="C449"/>
    </row>
    <row r="450" spans="1:3" x14ac:dyDescent="0.3">
      <c r="A450" s="6">
        <v>2240</v>
      </c>
      <c r="B450" s="5"/>
      <c r="C450"/>
    </row>
    <row r="451" spans="1:3" x14ac:dyDescent="0.3">
      <c r="A451" s="6">
        <v>2245</v>
      </c>
      <c r="B451" s="5"/>
      <c r="C451"/>
    </row>
    <row r="452" spans="1:3" x14ac:dyDescent="0.3">
      <c r="A452" s="6">
        <v>2250</v>
      </c>
      <c r="B452" s="5"/>
      <c r="C452"/>
    </row>
    <row r="453" spans="1:3" x14ac:dyDescent="0.3">
      <c r="A453" s="6">
        <v>2255</v>
      </c>
      <c r="B453" s="5"/>
      <c r="C453"/>
    </row>
    <row r="454" spans="1:3" x14ac:dyDescent="0.3">
      <c r="A454" s="6">
        <v>2260</v>
      </c>
      <c r="B454" s="5"/>
      <c r="C454"/>
    </row>
    <row r="455" spans="1:3" x14ac:dyDescent="0.3">
      <c r="A455" s="6">
        <v>2265</v>
      </c>
      <c r="B455" s="5"/>
      <c r="C455"/>
    </row>
    <row r="456" spans="1:3" x14ac:dyDescent="0.3">
      <c r="A456" s="6">
        <v>2270</v>
      </c>
      <c r="B456" s="5"/>
      <c r="C456"/>
    </row>
    <row r="457" spans="1:3" x14ac:dyDescent="0.3">
      <c r="A457" s="6">
        <v>2275</v>
      </c>
      <c r="B457" s="5"/>
      <c r="C457"/>
    </row>
    <row r="458" spans="1:3" x14ac:dyDescent="0.3">
      <c r="A458" s="6">
        <v>2280</v>
      </c>
      <c r="B458" s="5"/>
      <c r="C458"/>
    </row>
    <row r="459" spans="1:3" x14ac:dyDescent="0.3">
      <c r="A459" s="6">
        <v>2285</v>
      </c>
      <c r="B459" s="5"/>
      <c r="C459"/>
    </row>
    <row r="460" spans="1:3" x14ac:dyDescent="0.3">
      <c r="A460" s="6">
        <v>2290</v>
      </c>
      <c r="B460" s="5"/>
      <c r="C460"/>
    </row>
    <row r="461" spans="1:3" x14ac:dyDescent="0.3">
      <c r="A461" s="6">
        <v>2295</v>
      </c>
      <c r="B461" s="5"/>
      <c r="C461"/>
    </row>
    <row r="462" spans="1:3" x14ac:dyDescent="0.3">
      <c r="A462" s="6">
        <v>2300</v>
      </c>
      <c r="B462" s="5"/>
      <c r="C462"/>
    </row>
    <row r="463" spans="1:3" x14ac:dyDescent="0.3">
      <c r="A463" s="6">
        <v>2305</v>
      </c>
      <c r="B463" s="5"/>
      <c r="C463"/>
    </row>
    <row r="464" spans="1:3" x14ac:dyDescent="0.3">
      <c r="A464" s="6">
        <v>2310</v>
      </c>
      <c r="B464" s="5"/>
      <c r="C464"/>
    </row>
    <row r="465" spans="1:3" x14ac:dyDescent="0.3">
      <c r="A465" s="6">
        <v>2315</v>
      </c>
      <c r="B465" s="5"/>
      <c r="C465"/>
    </row>
    <row r="466" spans="1:3" x14ac:dyDescent="0.3">
      <c r="A466" s="6">
        <v>2320</v>
      </c>
      <c r="B466" s="5"/>
      <c r="C466"/>
    </row>
    <row r="467" spans="1:3" x14ac:dyDescent="0.3">
      <c r="A467" s="6">
        <v>2325</v>
      </c>
      <c r="B467" s="5"/>
      <c r="C467"/>
    </row>
    <row r="468" spans="1:3" x14ac:dyDescent="0.3">
      <c r="A468" s="6">
        <v>2330</v>
      </c>
      <c r="B468" s="5"/>
      <c r="C468"/>
    </row>
    <row r="469" spans="1:3" x14ac:dyDescent="0.3">
      <c r="A469" s="6">
        <v>2335</v>
      </c>
      <c r="B469" s="5"/>
      <c r="C469"/>
    </row>
    <row r="470" spans="1:3" x14ac:dyDescent="0.3">
      <c r="B470" s="5"/>
    </row>
    <row r="471" spans="1:3" x14ac:dyDescent="0.3">
      <c r="B471" s="5"/>
    </row>
    <row r="472" spans="1:3" x14ac:dyDescent="0.3">
      <c r="B472" s="5"/>
    </row>
    <row r="473" spans="1:3" x14ac:dyDescent="0.3">
      <c r="B473" s="5"/>
    </row>
    <row r="474" spans="1:3" x14ac:dyDescent="0.3">
      <c r="B474" s="5"/>
    </row>
    <row r="475" spans="1:3" x14ac:dyDescent="0.3">
      <c r="B475" s="5"/>
    </row>
    <row r="476" spans="1:3" x14ac:dyDescent="0.3">
      <c r="B476" s="5"/>
    </row>
    <row r="477" spans="1:3" x14ac:dyDescent="0.3">
      <c r="B477" s="5"/>
    </row>
    <row r="478" spans="1:3" x14ac:dyDescent="0.3">
      <c r="B478" s="5"/>
    </row>
    <row r="479" spans="1:3" x14ac:dyDescent="0.3">
      <c r="B479" s="5"/>
    </row>
    <row r="480" spans="1:3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5"/>
    </row>
    <row r="1463" spans="2:2" x14ac:dyDescent="0.3">
      <c r="B1463" s="5"/>
    </row>
    <row r="1464" spans="2:2" x14ac:dyDescent="0.3">
      <c r="B1464" s="5"/>
    </row>
    <row r="1465" spans="2:2" x14ac:dyDescent="0.3">
      <c r="B1465" s="5"/>
    </row>
    <row r="1466" spans="2:2" x14ac:dyDescent="0.3">
      <c r="B1466" s="5"/>
    </row>
    <row r="1467" spans="2:2" x14ac:dyDescent="0.3">
      <c r="B1467" s="5"/>
    </row>
    <row r="1468" spans="2:2" x14ac:dyDescent="0.3">
      <c r="B1468" s="5"/>
    </row>
    <row r="1469" spans="2:2" x14ac:dyDescent="0.3">
      <c r="B1469" s="5"/>
    </row>
    <row r="1470" spans="2:2" x14ac:dyDescent="0.3">
      <c r="B1470" s="5"/>
    </row>
    <row r="1471" spans="2:2" x14ac:dyDescent="0.3">
      <c r="B1471" s="5"/>
    </row>
    <row r="1472" spans="2:2" x14ac:dyDescent="0.3">
      <c r="B1472" s="5"/>
    </row>
    <row r="1473" spans="2:2" x14ac:dyDescent="0.3">
      <c r="B1473" s="5"/>
    </row>
    <row r="1474" spans="2:2" x14ac:dyDescent="0.3">
      <c r="B1474" s="5"/>
    </row>
    <row r="1475" spans="2:2" x14ac:dyDescent="0.3">
      <c r="B1475" s="5"/>
    </row>
    <row r="1476" spans="2:2" x14ac:dyDescent="0.3">
      <c r="B1476" s="5"/>
    </row>
    <row r="1477" spans="2:2" x14ac:dyDescent="0.3">
      <c r="B1477" s="5"/>
    </row>
    <row r="1478" spans="2:2" x14ac:dyDescent="0.3">
      <c r="B1478" s="5"/>
    </row>
    <row r="1479" spans="2:2" x14ac:dyDescent="0.3">
      <c r="B1479" s="5"/>
    </row>
    <row r="1480" spans="2:2" x14ac:dyDescent="0.3">
      <c r="B1480" s="5"/>
    </row>
    <row r="1481" spans="2:2" x14ac:dyDescent="0.3">
      <c r="B1481" s="5"/>
    </row>
    <row r="1482" spans="2:2" x14ac:dyDescent="0.3">
      <c r="B1482" s="5"/>
    </row>
    <row r="1483" spans="2:2" x14ac:dyDescent="0.3">
      <c r="B1483" s="5"/>
    </row>
    <row r="1484" spans="2:2" x14ac:dyDescent="0.3">
      <c r="B1484" s="5"/>
    </row>
    <row r="1485" spans="2:2" x14ac:dyDescent="0.3">
      <c r="B1485" s="5"/>
    </row>
    <row r="1486" spans="2:2" x14ac:dyDescent="0.3">
      <c r="B1486" s="5"/>
    </row>
    <row r="1487" spans="2:2" x14ac:dyDescent="0.3">
      <c r="B1487" s="5"/>
    </row>
    <row r="1488" spans="2:2" x14ac:dyDescent="0.3">
      <c r="B1488" s="5"/>
    </row>
    <row r="1489" spans="2:2" x14ac:dyDescent="0.3">
      <c r="B1489" s="5"/>
    </row>
    <row r="1490" spans="2:2" x14ac:dyDescent="0.3">
      <c r="B1490" s="5"/>
    </row>
    <row r="1491" spans="2:2" x14ac:dyDescent="0.3">
      <c r="B1491" s="5"/>
    </row>
    <row r="1492" spans="2:2" x14ac:dyDescent="0.3">
      <c r="B1492" s="5"/>
    </row>
    <row r="1493" spans="2:2" x14ac:dyDescent="0.3">
      <c r="B1493" s="5"/>
    </row>
    <row r="1494" spans="2:2" x14ac:dyDescent="0.3">
      <c r="B1494" s="5"/>
    </row>
    <row r="1495" spans="2:2" x14ac:dyDescent="0.3">
      <c r="B1495" s="5"/>
    </row>
    <row r="1496" spans="2:2" x14ac:dyDescent="0.3">
      <c r="B1496" s="5"/>
    </row>
    <row r="1497" spans="2:2" x14ac:dyDescent="0.3">
      <c r="B1497" s="5"/>
    </row>
    <row r="1498" spans="2:2" x14ac:dyDescent="0.3">
      <c r="B1498" s="5"/>
    </row>
    <row r="1499" spans="2:2" x14ac:dyDescent="0.3">
      <c r="B1499" s="5"/>
    </row>
    <row r="1500" spans="2:2" x14ac:dyDescent="0.3">
      <c r="B1500" s="5"/>
    </row>
    <row r="1501" spans="2:2" x14ac:dyDescent="0.3">
      <c r="B1501" s="5"/>
    </row>
    <row r="1502" spans="2:2" x14ac:dyDescent="0.3">
      <c r="B1502" s="5"/>
    </row>
    <row r="1503" spans="2:2" x14ac:dyDescent="0.3">
      <c r="B1503" s="5"/>
    </row>
    <row r="1504" spans="2:2" x14ac:dyDescent="0.3">
      <c r="B1504" s="5"/>
    </row>
    <row r="1505" spans="2:2" x14ac:dyDescent="0.3">
      <c r="B1505" s="5"/>
    </row>
    <row r="1506" spans="2:2" x14ac:dyDescent="0.3">
      <c r="B1506" s="5"/>
    </row>
    <row r="1507" spans="2:2" x14ac:dyDescent="0.3">
      <c r="B1507" s="5"/>
    </row>
    <row r="1508" spans="2:2" x14ac:dyDescent="0.3">
      <c r="B1508" s="5"/>
    </row>
    <row r="1509" spans="2:2" x14ac:dyDescent="0.3">
      <c r="B1509" s="5"/>
    </row>
    <row r="1510" spans="2:2" x14ac:dyDescent="0.3">
      <c r="B1510" s="5"/>
    </row>
    <row r="1511" spans="2:2" x14ac:dyDescent="0.3">
      <c r="B1511" s="5"/>
    </row>
    <row r="1512" spans="2:2" x14ac:dyDescent="0.3">
      <c r="B1512" s="5"/>
    </row>
    <row r="1513" spans="2:2" x14ac:dyDescent="0.3">
      <c r="B1513" s="5"/>
    </row>
    <row r="1514" spans="2:2" x14ac:dyDescent="0.3">
      <c r="B1514" s="5"/>
    </row>
    <row r="1515" spans="2:2" x14ac:dyDescent="0.3">
      <c r="B1515" s="5"/>
    </row>
    <row r="1516" spans="2:2" x14ac:dyDescent="0.3">
      <c r="B1516" s="5"/>
    </row>
    <row r="1517" spans="2:2" x14ac:dyDescent="0.3">
      <c r="B1517" s="5"/>
    </row>
    <row r="1518" spans="2:2" x14ac:dyDescent="0.3">
      <c r="B1518" s="5"/>
    </row>
    <row r="1519" spans="2:2" x14ac:dyDescent="0.3">
      <c r="B1519" s="5"/>
    </row>
    <row r="1520" spans="2:2" x14ac:dyDescent="0.3">
      <c r="B1520" s="5"/>
    </row>
    <row r="1521" spans="2:2" x14ac:dyDescent="0.3">
      <c r="B1521" s="5"/>
    </row>
    <row r="1522" spans="2:2" x14ac:dyDescent="0.3">
      <c r="B1522" s="5"/>
    </row>
    <row r="1523" spans="2:2" x14ac:dyDescent="0.3">
      <c r="B1523" s="5"/>
    </row>
    <row r="1524" spans="2:2" x14ac:dyDescent="0.3">
      <c r="B1524" s="5"/>
    </row>
    <row r="1525" spans="2:2" x14ac:dyDescent="0.3">
      <c r="B1525" s="5"/>
    </row>
    <row r="1526" spans="2:2" x14ac:dyDescent="0.3">
      <c r="B1526" s="5"/>
    </row>
    <row r="1527" spans="2:2" x14ac:dyDescent="0.3">
      <c r="B1527" s="5"/>
    </row>
    <row r="1528" spans="2:2" x14ac:dyDescent="0.3">
      <c r="B1528" s="5"/>
    </row>
    <row r="1529" spans="2:2" x14ac:dyDescent="0.3">
      <c r="B1529" s="5"/>
    </row>
    <row r="1530" spans="2:2" x14ac:dyDescent="0.3">
      <c r="B1530" s="5"/>
    </row>
    <row r="1531" spans="2:2" x14ac:dyDescent="0.3">
      <c r="B1531" s="5"/>
    </row>
    <row r="1532" spans="2:2" x14ac:dyDescent="0.3">
      <c r="B1532" s="5"/>
    </row>
    <row r="1533" spans="2:2" x14ac:dyDescent="0.3">
      <c r="B1533" s="5"/>
    </row>
    <row r="1534" spans="2:2" x14ac:dyDescent="0.3">
      <c r="B1534" s="5"/>
    </row>
    <row r="1535" spans="2:2" x14ac:dyDescent="0.3">
      <c r="B1535" s="5"/>
    </row>
    <row r="1536" spans="2:2" x14ac:dyDescent="0.3">
      <c r="B1536" s="5"/>
    </row>
    <row r="1537" spans="2:2" x14ac:dyDescent="0.3">
      <c r="B1537" s="5"/>
    </row>
    <row r="1538" spans="2:2" x14ac:dyDescent="0.3">
      <c r="B1538" s="5"/>
    </row>
    <row r="1539" spans="2:2" x14ac:dyDescent="0.3">
      <c r="B1539" s="5"/>
    </row>
    <row r="1540" spans="2:2" x14ac:dyDescent="0.3">
      <c r="B1540" s="5"/>
    </row>
    <row r="1541" spans="2:2" x14ac:dyDescent="0.3">
      <c r="B1541" s="5"/>
    </row>
    <row r="1542" spans="2:2" x14ac:dyDescent="0.3">
      <c r="B1542" s="5"/>
    </row>
    <row r="1543" spans="2:2" x14ac:dyDescent="0.3">
      <c r="B1543" s="5"/>
    </row>
    <row r="1544" spans="2:2" x14ac:dyDescent="0.3">
      <c r="B1544" s="5"/>
    </row>
    <row r="1545" spans="2:2" x14ac:dyDescent="0.3">
      <c r="B1545" s="5"/>
    </row>
    <row r="1546" spans="2:2" x14ac:dyDescent="0.3">
      <c r="B1546" s="5"/>
    </row>
    <row r="1547" spans="2:2" x14ac:dyDescent="0.3">
      <c r="B1547" s="5"/>
    </row>
    <row r="1548" spans="2:2" x14ac:dyDescent="0.3">
      <c r="B1548" s="5"/>
    </row>
    <row r="1549" spans="2:2" x14ac:dyDescent="0.3">
      <c r="B1549" s="5"/>
    </row>
    <row r="1550" spans="2:2" x14ac:dyDescent="0.3">
      <c r="B1550" s="5"/>
    </row>
    <row r="1551" spans="2:2" x14ac:dyDescent="0.3">
      <c r="B1551" s="5"/>
    </row>
    <row r="1552" spans="2:2" x14ac:dyDescent="0.3">
      <c r="B1552" s="5"/>
    </row>
    <row r="1553" spans="2:2" x14ac:dyDescent="0.3">
      <c r="B1553" s="5"/>
    </row>
    <row r="1554" spans="2:2" x14ac:dyDescent="0.3">
      <c r="B1554" s="5"/>
    </row>
    <row r="1555" spans="2:2" x14ac:dyDescent="0.3">
      <c r="B1555" s="5"/>
    </row>
    <row r="1556" spans="2:2" x14ac:dyDescent="0.3">
      <c r="B1556" s="5"/>
    </row>
    <row r="1557" spans="2:2" x14ac:dyDescent="0.3">
      <c r="B1557" s="5"/>
    </row>
    <row r="1558" spans="2:2" x14ac:dyDescent="0.3">
      <c r="B1558" s="5"/>
    </row>
    <row r="1559" spans="2:2" x14ac:dyDescent="0.3">
      <c r="B1559" s="5"/>
    </row>
    <row r="1560" spans="2:2" x14ac:dyDescent="0.3">
      <c r="B1560" s="5"/>
    </row>
    <row r="1561" spans="2:2" x14ac:dyDescent="0.3">
      <c r="B1561" s="5"/>
    </row>
    <row r="1562" spans="2:2" x14ac:dyDescent="0.3">
      <c r="B1562" s="5"/>
    </row>
    <row r="1563" spans="2:2" x14ac:dyDescent="0.3">
      <c r="B1563" s="5"/>
    </row>
    <row r="1564" spans="2:2" x14ac:dyDescent="0.3">
      <c r="B1564" s="5"/>
    </row>
    <row r="1565" spans="2:2" x14ac:dyDescent="0.3">
      <c r="B1565" s="5"/>
    </row>
    <row r="1566" spans="2:2" x14ac:dyDescent="0.3">
      <c r="B1566" s="5"/>
    </row>
    <row r="1567" spans="2:2" x14ac:dyDescent="0.3">
      <c r="B1567" s="5"/>
    </row>
    <row r="1568" spans="2:2" x14ac:dyDescent="0.3">
      <c r="B1568" s="5"/>
    </row>
    <row r="1569" spans="2:2" x14ac:dyDescent="0.3">
      <c r="B1569" s="5"/>
    </row>
    <row r="1570" spans="2:2" x14ac:dyDescent="0.3">
      <c r="B1570" s="5"/>
    </row>
    <row r="1571" spans="2:2" x14ac:dyDescent="0.3">
      <c r="B1571" s="5"/>
    </row>
    <row r="1572" spans="2:2" x14ac:dyDescent="0.3">
      <c r="B1572" s="5"/>
    </row>
    <row r="1573" spans="2:2" x14ac:dyDescent="0.3">
      <c r="B1573" s="5"/>
    </row>
    <row r="1574" spans="2:2" x14ac:dyDescent="0.3">
      <c r="B1574" s="5"/>
    </row>
    <row r="1575" spans="2:2" x14ac:dyDescent="0.3">
      <c r="B1575" s="5"/>
    </row>
    <row r="1576" spans="2:2" x14ac:dyDescent="0.3">
      <c r="B1576" s="5"/>
    </row>
    <row r="1577" spans="2:2" x14ac:dyDescent="0.3">
      <c r="B1577" s="5"/>
    </row>
    <row r="1578" spans="2:2" x14ac:dyDescent="0.3">
      <c r="B1578" s="5"/>
    </row>
    <row r="1579" spans="2:2" x14ac:dyDescent="0.3">
      <c r="B1579" s="5"/>
    </row>
    <row r="1580" spans="2:2" x14ac:dyDescent="0.3">
      <c r="B1580" s="5"/>
    </row>
    <row r="1581" spans="2:2" x14ac:dyDescent="0.3">
      <c r="B1581" s="5"/>
    </row>
    <row r="1582" spans="2:2" x14ac:dyDescent="0.3">
      <c r="B1582" s="5"/>
    </row>
    <row r="1583" spans="2:2" x14ac:dyDescent="0.3">
      <c r="B1583" s="5"/>
    </row>
    <row r="1584" spans="2:2" x14ac:dyDescent="0.3">
      <c r="B1584" s="5"/>
    </row>
    <row r="1585" spans="2:2" x14ac:dyDescent="0.3">
      <c r="B1585" s="5"/>
    </row>
    <row r="1586" spans="2:2" x14ac:dyDescent="0.3">
      <c r="B1586" s="5"/>
    </row>
    <row r="1587" spans="2:2" x14ac:dyDescent="0.3">
      <c r="B1587" s="5"/>
    </row>
    <row r="1588" spans="2:2" x14ac:dyDescent="0.3">
      <c r="B1588" s="5"/>
    </row>
    <row r="1589" spans="2:2" x14ac:dyDescent="0.3">
      <c r="B1589" s="5"/>
    </row>
    <row r="1590" spans="2:2" x14ac:dyDescent="0.3">
      <c r="B1590" s="5"/>
    </row>
    <row r="1591" spans="2:2" x14ac:dyDescent="0.3">
      <c r="B1591" s="5"/>
    </row>
    <row r="1592" spans="2:2" x14ac:dyDescent="0.3">
      <c r="B1592" s="5"/>
    </row>
    <row r="1593" spans="2:2" x14ac:dyDescent="0.3">
      <c r="B1593" s="5"/>
    </row>
    <row r="1594" spans="2:2" x14ac:dyDescent="0.3">
      <c r="B1594" s="5"/>
    </row>
    <row r="1595" spans="2:2" x14ac:dyDescent="0.3">
      <c r="B1595" s="5"/>
    </row>
    <row r="1596" spans="2:2" x14ac:dyDescent="0.3">
      <c r="B1596" s="5"/>
    </row>
    <row r="1597" spans="2:2" x14ac:dyDescent="0.3">
      <c r="B1597" s="5"/>
    </row>
    <row r="1598" spans="2:2" x14ac:dyDescent="0.3">
      <c r="B1598" s="5"/>
    </row>
    <row r="1599" spans="2:2" x14ac:dyDescent="0.3">
      <c r="B1599" s="5"/>
    </row>
    <row r="1600" spans="2:2" x14ac:dyDescent="0.3">
      <c r="B1600" s="5"/>
    </row>
    <row r="1601" spans="2:2" x14ac:dyDescent="0.3">
      <c r="B1601" s="5"/>
    </row>
    <row r="1602" spans="2:2" x14ac:dyDescent="0.3">
      <c r="B1602" s="5"/>
    </row>
    <row r="1603" spans="2:2" x14ac:dyDescent="0.3">
      <c r="B1603" s="5"/>
    </row>
    <row r="1604" spans="2:2" x14ac:dyDescent="0.3">
      <c r="B1604" s="5"/>
    </row>
    <row r="1605" spans="2:2" x14ac:dyDescent="0.3">
      <c r="B1605" s="5"/>
    </row>
    <row r="1606" spans="2:2" x14ac:dyDescent="0.3">
      <c r="B1606" s="5"/>
    </row>
    <row r="1607" spans="2:2" x14ac:dyDescent="0.3">
      <c r="B1607" s="5"/>
    </row>
    <row r="1608" spans="2:2" x14ac:dyDescent="0.3">
      <c r="B1608" s="5"/>
    </row>
    <row r="1609" spans="2:2" x14ac:dyDescent="0.3">
      <c r="B1609" s="5"/>
    </row>
    <row r="1610" spans="2:2" x14ac:dyDescent="0.3">
      <c r="B1610" s="5"/>
    </row>
    <row r="1611" spans="2:2" x14ac:dyDescent="0.3">
      <c r="B1611" s="5"/>
    </row>
    <row r="1612" spans="2:2" x14ac:dyDescent="0.3">
      <c r="B1612" s="5"/>
    </row>
    <row r="1613" spans="2:2" x14ac:dyDescent="0.3">
      <c r="B1613" s="5"/>
    </row>
    <row r="1614" spans="2:2" x14ac:dyDescent="0.3">
      <c r="B1614" s="5"/>
    </row>
    <row r="1615" spans="2:2" x14ac:dyDescent="0.3">
      <c r="B1615" s="5"/>
    </row>
    <row r="1616" spans="2:2" x14ac:dyDescent="0.3">
      <c r="B1616" s="5"/>
    </row>
    <row r="1617" spans="2:2" x14ac:dyDescent="0.3">
      <c r="B1617" s="5"/>
    </row>
    <row r="1618" spans="2:2" x14ac:dyDescent="0.3">
      <c r="B1618" s="5"/>
    </row>
    <row r="1619" spans="2:2" x14ac:dyDescent="0.3">
      <c r="B1619" s="5"/>
    </row>
    <row r="1620" spans="2:2" x14ac:dyDescent="0.3">
      <c r="B1620" s="5"/>
    </row>
    <row r="1621" spans="2:2" x14ac:dyDescent="0.3">
      <c r="B1621" s="5"/>
    </row>
    <row r="1622" spans="2:2" x14ac:dyDescent="0.3">
      <c r="B1622" s="5"/>
    </row>
    <row r="1623" spans="2:2" x14ac:dyDescent="0.3">
      <c r="B1623" s="5"/>
    </row>
    <row r="1624" spans="2:2" x14ac:dyDescent="0.3">
      <c r="B1624" s="5"/>
    </row>
    <row r="1625" spans="2:2" x14ac:dyDescent="0.3">
      <c r="B1625" s="5"/>
    </row>
    <row r="1626" spans="2:2" x14ac:dyDescent="0.3">
      <c r="B1626" s="5"/>
    </row>
    <row r="1627" spans="2:2" x14ac:dyDescent="0.3">
      <c r="B1627" s="5"/>
    </row>
    <row r="1628" spans="2:2" x14ac:dyDescent="0.3">
      <c r="B1628" s="5"/>
    </row>
    <row r="1629" spans="2:2" x14ac:dyDescent="0.3">
      <c r="B1629" s="5"/>
    </row>
    <row r="1630" spans="2:2" x14ac:dyDescent="0.3">
      <c r="B1630" s="5"/>
    </row>
    <row r="1631" spans="2:2" x14ac:dyDescent="0.3">
      <c r="B1631" s="5"/>
    </row>
    <row r="1632" spans="2:2" x14ac:dyDescent="0.3">
      <c r="B1632" s="5"/>
    </row>
    <row r="1633" spans="2:2" x14ac:dyDescent="0.3">
      <c r="B1633" s="5"/>
    </row>
    <row r="1634" spans="2:2" x14ac:dyDescent="0.3">
      <c r="B1634" s="5"/>
    </row>
    <row r="1635" spans="2:2" x14ac:dyDescent="0.3">
      <c r="B1635" s="5"/>
    </row>
    <row r="1636" spans="2:2" x14ac:dyDescent="0.3">
      <c r="B1636" s="5"/>
    </row>
    <row r="1637" spans="2:2" x14ac:dyDescent="0.3">
      <c r="B1637" s="5"/>
    </row>
    <row r="1638" spans="2:2" x14ac:dyDescent="0.3">
      <c r="B1638" s="5"/>
    </row>
    <row r="1639" spans="2:2" x14ac:dyDescent="0.3">
      <c r="B1639" s="5"/>
    </row>
    <row r="1640" spans="2:2" x14ac:dyDescent="0.3">
      <c r="B1640" s="5"/>
    </row>
    <row r="1641" spans="2:2" x14ac:dyDescent="0.3">
      <c r="B1641" s="5"/>
    </row>
    <row r="1642" spans="2:2" x14ac:dyDescent="0.3">
      <c r="B1642" s="5"/>
    </row>
    <row r="1643" spans="2:2" x14ac:dyDescent="0.3">
      <c r="B1643" s="5"/>
    </row>
    <row r="1644" spans="2:2" x14ac:dyDescent="0.3">
      <c r="B1644" s="5"/>
    </row>
    <row r="1645" spans="2:2" x14ac:dyDescent="0.3">
      <c r="B1645" s="5"/>
    </row>
    <row r="1646" spans="2:2" x14ac:dyDescent="0.3">
      <c r="B1646" s="5"/>
    </row>
    <row r="1647" spans="2:2" x14ac:dyDescent="0.3">
      <c r="B1647" s="5"/>
    </row>
    <row r="1648" spans="2:2" x14ac:dyDescent="0.3">
      <c r="B1648" s="5"/>
    </row>
    <row r="1649" spans="2:2" x14ac:dyDescent="0.3">
      <c r="B1649" s="5"/>
    </row>
    <row r="1650" spans="2:2" x14ac:dyDescent="0.3">
      <c r="B1650" s="5"/>
    </row>
    <row r="1651" spans="2:2" x14ac:dyDescent="0.3">
      <c r="B1651" s="5"/>
    </row>
    <row r="1652" spans="2:2" x14ac:dyDescent="0.3">
      <c r="B1652" s="5"/>
    </row>
    <row r="1653" spans="2:2" x14ac:dyDescent="0.3">
      <c r="B1653" s="5"/>
    </row>
    <row r="1654" spans="2:2" x14ac:dyDescent="0.3">
      <c r="B1654" s="5"/>
    </row>
    <row r="1655" spans="2:2" x14ac:dyDescent="0.3">
      <c r="B1655" s="5"/>
    </row>
    <row r="1656" spans="2:2" x14ac:dyDescent="0.3">
      <c r="B1656" s="5"/>
    </row>
    <row r="1657" spans="2:2" x14ac:dyDescent="0.3">
      <c r="B1657" s="5"/>
    </row>
    <row r="1658" spans="2:2" x14ac:dyDescent="0.3">
      <c r="B1658" s="5"/>
    </row>
    <row r="1659" spans="2:2" x14ac:dyDescent="0.3">
      <c r="B1659" s="5"/>
    </row>
    <row r="1660" spans="2:2" x14ac:dyDescent="0.3">
      <c r="B1660" s="5"/>
    </row>
    <row r="1661" spans="2:2" x14ac:dyDescent="0.3">
      <c r="B1661" s="5"/>
    </row>
    <row r="1662" spans="2:2" x14ac:dyDescent="0.3">
      <c r="B1662" s="5"/>
    </row>
    <row r="1663" spans="2:2" x14ac:dyDescent="0.3">
      <c r="B1663" s="5"/>
    </row>
    <row r="1664" spans="2:2" x14ac:dyDescent="0.3">
      <c r="B1664" s="5"/>
    </row>
    <row r="1665" spans="2:2" x14ac:dyDescent="0.3">
      <c r="B1665" s="5"/>
    </row>
    <row r="1666" spans="2:2" x14ac:dyDescent="0.3">
      <c r="B1666" s="5"/>
    </row>
    <row r="1667" spans="2:2" x14ac:dyDescent="0.3">
      <c r="B1667" s="5"/>
    </row>
    <row r="1668" spans="2:2" x14ac:dyDescent="0.3">
      <c r="B1668" s="5"/>
    </row>
    <row r="1669" spans="2:2" x14ac:dyDescent="0.3">
      <c r="B1669" s="5"/>
    </row>
    <row r="1670" spans="2:2" x14ac:dyDescent="0.3">
      <c r="B1670" s="5"/>
    </row>
    <row r="1671" spans="2:2" x14ac:dyDescent="0.3">
      <c r="B1671" s="5"/>
    </row>
    <row r="1672" spans="2:2" x14ac:dyDescent="0.3">
      <c r="B1672" s="5"/>
    </row>
    <row r="1673" spans="2:2" x14ac:dyDescent="0.3">
      <c r="B1673" s="5"/>
    </row>
    <row r="1674" spans="2:2" x14ac:dyDescent="0.3">
      <c r="B1674" s="5"/>
    </row>
    <row r="1675" spans="2:2" x14ac:dyDescent="0.3">
      <c r="B1675" s="5"/>
    </row>
    <row r="1676" spans="2:2" x14ac:dyDescent="0.3">
      <c r="B1676" s="5"/>
    </row>
    <row r="1677" spans="2:2" x14ac:dyDescent="0.3">
      <c r="B1677" s="5"/>
    </row>
    <row r="1678" spans="2:2" x14ac:dyDescent="0.3">
      <c r="B1678" s="5"/>
    </row>
    <row r="1679" spans="2:2" x14ac:dyDescent="0.3">
      <c r="B1679" s="5"/>
    </row>
    <row r="1680" spans="2:2" x14ac:dyDescent="0.3">
      <c r="B1680" s="5"/>
    </row>
    <row r="1681" spans="2:2" x14ac:dyDescent="0.3">
      <c r="B1681" s="5"/>
    </row>
    <row r="1682" spans="2:2" x14ac:dyDescent="0.3">
      <c r="B1682" s="5"/>
    </row>
    <row r="1683" spans="2:2" x14ac:dyDescent="0.3">
      <c r="B1683" s="5"/>
    </row>
    <row r="1684" spans="2:2" x14ac:dyDescent="0.3">
      <c r="B1684" s="5"/>
    </row>
    <row r="1685" spans="2:2" x14ac:dyDescent="0.3">
      <c r="B1685" s="5"/>
    </row>
    <row r="1686" spans="2:2" x14ac:dyDescent="0.3">
      <c r="B1686" s="5"/>
    </row>
    <row r="1687" spans="2:2" x14ac:dyDescent="0.3">
      <c r="B1687" s="5"/>
    </row>
    <row r="1688" spans="2:2" x14ac:dyDescent="0.3">
      <c r="B1688" s="5"/>
    </row>
    <row r="1689" spans="2:2" x14ac:dyDescent="0.3">
      <c r="B1689" s="5"/>
    </row>
    <row r="1690" spans="2:2" x14ac:dyDescent="0.3">
      <c r="B1690" s="5"/>
    </row>
    <row r="1691" spans="2:2" x14ac:dyDescent="0.3">
      <c r="B1691" s="5"/>
    </row>
    <row r="1692" spans="2:2" x14ac:dyDescent="0.3">
      <c r="B1692" s="5"/>
    </row>
    <row r="1693" spans="2:2" x14ac:dyDescent="0.3">
      <c r="B1693" s="5"/>
    </row>
    <row r="1694" spans="2:2" x14ac:dyDescent="0.3">
      <c r="B1694" s="5"/>
    </row>
    <row r="1695" spans="2:2" x14ac:dyDescent="0.3">
      <c r="B1695" s="5"/>
    </row>
    <row r="1696" spans="2:2" x14ac:dyDescent="0.3">
      <c r="B1696" s="5"/>
    </row>
    <row r="1697" spans="2:2" x14ac:dyDescent="0.3">
      <c r="B1697" s="5"/>
    </row>
    <row r="1698" spans="2:2" x14ac:dyDescent="0.3">
      <c r="B1698" s="5"/>
    </row>
    <row r="1699" spans="2:2" x14ac:dyDescent="0.3">
      <c r="B1699" s="5"/>
    </row>
    <row r="1700" spans="2:2" x14ac:dyDescent="0.3">
      <c r="B1700" s="5"/>
    </row>
    <row r="1701" spans="2:2" x14ac:dyDescent="0.3">
      <c r="B1701" s="5"/>
    </row>
    <row r="1702" spans="2:2" x14ac:dyDescent="0.3">
      <c r="B1702" s="5"/>
    </row>
    <row r="1703" spans="2:2" x14ac:dyDescent="0.3">
      <c r="B1703" s="5"/>
    </row>
    <row r="1704" spans="2:2" x14ac:dyDescent="0.3">
      <c r="B1704" s="5"/>
    </row>
    <row r="1705" spans="2:2" x14ac:dyDescent="0.3">
      <c r="B1705" s="5"/>
    </row>
    <row r="1706" spans="2:2" x14ac:dyDescent="0.3">
      <c r="B1706" s="5"/>
    </row>
    <row r="1707" spans="2:2" x14ac:dyDescent="0.3">
      <c r="B1707" s="5"/>
    </row>
    <row r="1708" spans="2:2" x14ac:dyDescent="0.3">
      <c r="B1708" s="5"/>
    </row>
    <row r="1709" spans="2:2" x14ac:dyDescent="0.3">
      <c r="B1709" s="5"/>
    </row>
    <row r="1710" spans="2:2" x14ac:dyDescent="0.3">
      <c r="B1710" s="5"/>
    </row>
    <row r="1711" spans="2:2" x14ac:dyDescent="0.3">
      <c r="B1711" s="5"/>
    </row>
    <row r="1712" spans="2:2" x14ac:dyDescent="0.3">
      <c r="B1712" s="5"/>
    </row>
    <row r="1713" spans="2:2" x14ac:dyDescent="0.3">
      <c r="B1713" s="5"/>
    </row>
    <row r="1714" spans="2:2" x14ac:dyDescent="0.3">
      <c r="B1714" s="5"/>
    </row>
    <row r="1715" spans="2:2" x14ac:dyDescent="0.3">
      <c r="B1715" s="5"/>
    </row>
    <row r="1716" spans="2:2" x14ac:dyDescent="0.3">
      <c r="B1716" s="5"/>
    </row>
    <row r="1717" spans="2:2" x14ac:dyDescent="0.3">
      <c r="B1717" s="5"/>
    </row>
    <row r="1718" spans="2:2" x14ac:dyDescent="0.3">
      <c r="B1718" s="5"/>
    </row>
    <row r="1719" spans="2:2" x14ac:dyDescent="0.3">
      <c r="B1719" s="5"/>
    </row>
    <row r="1720" spans="2:2" x14ac:dyDescent="0.3">
      <c r="B1720" s="5"/>
    </row>
    <row r="1721" spans="2:2" x14ac:dyDescent="0.3">
      <c r="B1721" s="5"/>
    </row>
    <row r="1722" spans="2:2" x14ac:dyDescent="0.3">
      <c r="B1722" s="5"/>
    </row>
    <row r="1723" spans="2:2" x14ac:dyDescent="0.3">
      <c r="B1723" s="5"/>
    </row>
    <row r="1724" spans="2:2" x14ac:dyDescent="0.3">
      <c r="B1724" s="5"/>
    </row>
    <row r="1725" spans="2:2" x14ac:dyDescent="0.3">
      <c r="B1725" s="5"/>
    </row>
    <row r="1726" spans="2:2" x14ac:dyDescent="0.3">
      <c r="B1726" s="5"/>
    </row>
    <row r="1727" spans="2:2" x14ac:dyDescent="0.3">
      <c r="B1727" s="5"/>
    </row>
    <row r="1728" spans="2:2" x14ac:dyDescent="0.3">
      <c r="B1728" s="5"/>
    </row>
    <row r="1729" spans="2:2" x14ac:dyDescent="0.3">
      <c r="B1729" s="5"/>
    </row>
    <row r="1730" spans="2:2" x14ac:dyDescent="0.3">
      <c r="B1730" s="5"/>
    </row>
    <row r="1731" spans="2:2" x14ac:dyDescent="0.3">
      <c r="B1731" s="5"/>
    </row>
    <row r="1732" spans="2:2" x14ac:dyDescent="0.3">
      <c r="B1732" s="5"/>
    </row>
    <row r="1733" spans="2:2" x14ac:dyDescent="0.3">
      <c r="B1733" s="5"/>
    </row>
    <row r="1734" spans="2:2" x14ac:dyDescent="0.3">
      <c r="B1734" s="5"/>
    </row>
    <row r="1735" spans="2:2" x14ac:dyDescent="0.3">
      <c r="B1735" s="5"/>
    </row>
    <row r="1736" spans="2:2" x14ac:dyDescent="0.3">
      <c r="B1736" s="5"/>
    </row>
    <row r="1737" spans="2:2" x14ac:dyDescent="0.3">
      <c r="B1737" s="5"/>
    </row>
    <row r="1738" spans="2:2" x14ac:dyDescent="0.3">
      <c r="B1738" s="5"/>
    </row>
    <row r="1739" spans="2:2" x14ac:dyDescent="0.3">
      <c r="B1739" s="5"/>
    </row>
    <row r="1740" spans="2:2" x14ac:dyDescent="0.3">
      <c r="B1740" s="5"/>
    </row>
    <row r="1741" spans="2:2" x14ac:dyDescent="0.3">
      <c r="B1741" s="5"/>
    </row>
    <row r="1742" spans="2:2" x14ac:dyDescent="0.3">
      <c r="B1742" s="5"/>
    </row>
    <row r="1743" spans="2:2" x14ac:dyDescent="0.3">
      <c r="B1743" s="5"/>
    </row>
    <row r="1744" spans="2:2" x14ac:dyDescent="0.3">
      <c r="B1744" s="5"/>
    </row>
    <row r="1745" spans="2:2" x14ac:dyDescent="0.3">
      <c r="B1745" s="5"/>
    </row>
    <row r="1746" spans="2:2" x14ac:dyDescent="0.3">
      <c r="B1746" s="5"/>
    </row>
    <row r="1747" spans="2:2" x14ac:dyDescent="0.3">
      <c r="B1747" s="5"/>
    </row>
    <row r="1748" spans="2:2" x14ac:dyDescent="0.3">
      <c r="B1748" s="5"/>
    </row>
    <row r="1749" spans="2:2" x14ac:dyDescent="0.3">
      <c r="B1749" s="5"/>
    </row>
    <row r="1750" spans="2:2" x14ac:dyDescent="0.3">
      <c r="B1750" s="5"/>
    </row>
    <row r="1751" spans="2:2" x14ac:dyDescent="0.3">
      <c r="B1751" s="5"/>
    </row>
    <row r="1752" spans="2:2" x14ac:dyDescent="0.3">
      <c r="B1752" s="5"/>
    </row>
    <row r="1753" spans="2:2" x14ac:dyDescent="0.3">
      <c r="B1753" s="5"/>
    </row>
    <row r="1754" spans="2:2" x14ac:dyDescent="0.3">
      <c r="B1754" s="5"/>
    </row>
    <row r="1755" spans="2:2" x14ac:dyDescent="0.3">
      <c r="B1755" s="5"/>
    </row>
    <row r="1756" spans="2:2" x14ac:dyDescent="0.3">
      <c r="B1756" s="5"/>
    </row>
    <row r="1757" spans="2:2" x14ac:dyDescent="0.3">
      <c r="B1757" s="5"/>
    </row>
    <row r="1758" spans="2:2" x14ac:dyDescent="0.3">
      <c r="B1758" s="5"/>
    </row>
    <row r="1759" spans="2:2" x14ac:dyDescent="0.3">
      <c r="B1759" s="5"/>
    </row>
    <row r="1760" spans="2:2" x14ac:dyDescent="0.3">
      <c r="B1760" s="5"/>
    </row>
    <row r="1761" spans="2:2" x14ac:dyDescent="0.3">
      <c r="B1761" s="5"/>
    </row>
    <row r="1762" spans="2:2" x14ac:dyDescent="0.3">
      <c r="B1762" s="5"/>
    </row>
    <row r="1763" spans="2:2" x14ac:dyDescent="0.3">
      <c r="B1763" s="5"/>
    </row>
    <row r="1764" spans="2:2" x14ac:dyDescent="0.3">
      <c r="B1764" s="5"/>
    </row>
    <row r="1765" spans="2:2" x14ac:dyDescent="0.3">
      <c r="B1765" s="5"/>
    </row>
    <row r="1766" spans="2:2" x14ac:dyDescent="0.3">
      <c r="B1766" s="5"/>
    </row>
    <row r="1767" spans="2:2" x14ac:dyDescent="0.3">
      <c r="B1767" s="5"/>
    </row>
    <row r="1768" spans="2:2" x14ac:dyDescent="0.3">
      <c r="B1768" s="5"/>
    </row>
    <row r="1769" spans="2:2" x14ac:dyDescent="0.3">
      <c r="B1769" s="5"/>
    </row>
    <row r="1770" spans="2:2" x14ac:dyDescent="0.3">
      <c r="B1770" s="5"/>
    </row>
    <row r="1771" spans="2:2" x14ac:dyDescent="0.3">
      <c r="B1771" s="5"/>
    </row>
    <row r="1772" spans="2:2" x14ac:dyDescent="0.3">
      <c r="B1772" s="5"/>
    </row>
    <row r="1773" spans="2:2" x14ac:dyDescent="0.3">
      <c r="B1773" s="5"/>
    </row>
    <row r="1774" spans="2:2" x14ac:dyDescent="0.3">
      <c r="B1774" s="5"/>
    </row>
    <row r="1775" spans="2:2" x14ac:dyDescent="0.3">
      <c r="B1775" s="5"/>
    </row>
    <row r="1776" spans="2:2" x14ac:dyDescent="0.3">
      <c r="B1776" s="5"/>
    </row>
    <row r="1777" spans="2:2" x14ac:dyDescent="0.3">
      <c r="B1777" s="5"/>
    </row>
    <row r="1778" spans="2:2" x14ac:dyDescent="0.3">
      <c r="B1778" s="5"/>
    </row>
    <row r="1779" spans="2:2" x14ac:dyDescent="0.3">
      <c r="B1779" s="5"/>
    </row>
    <row r="1780" spans="2:2" x14ac:dyDescent="0.3">
      <c r="B1780" s="5"/>
    </row>
    <row r="1781" spans="2:2" x14ac:dyDescent="0.3">
      <c r="B1781" s="5"/>
    </row>
    <row r="1782" spans="2:2" x14ac:dyDescent="0.3">
      <c r="B1782" s="5"/>
    </row>
    <row r="1783" spans="2:2" x14ac:dyDescent="0.3">
      <c r="B1783" s="5"/>
    </row>
    <row r="1784" spans="2:2" x14ac:dyDescent="0.3">
      <c r="B1784" s="5"/>
    </row>
    <row r="1785" spans="2:2" x14ac:dyDescent="0.3">
      <c r="B1785" s="5"/>
    </row>
    <row r="1786" spans="2:2" x14ac:dyDescent="0.3">
      <c r="B1786" s="5"/>
    </row>
    <row r="1787" spans="2:2" x14ac:dyDescent="0.3">
      <c r="B1787" s="5"/>
    </row>
    <row r="1788" spans="2:2" x14ac:dyDescent="0.3">
      <c r="B1788" s="5"/>
    </row>
    <row r="1789" spans="2:2" x14ac:dyDescent="0.3">
      <c r="B1789" s="5"/>
    </row>
    <row r="1790" spans="2:2" x14ac:dyDescent="0.3">
      <c r="B1790" s="5"/>
    </row>
    <row r="1791" spans="2:2" x14ac:dyDescent="0.3">
      <c r="B1791" s="5"/>
    </row>
    <row r="1792" spans="2:2" x14ac:dyDescent="0.3">
      <c r="B1792" s="5"/>
    </row>
    <row r="1793" spans="2:2" x14ac:dyDescent="0.3">
      <c r="B1793" s="5"/>
    </row>
    <row r="1794" spans="2:2" x14ac:dyDescent="0.3">
      <c r="B1794" s="5"/>
    </row>
    <row r="1795" spans="2:2" x14ac:dyDescent="0.3">
      <c r="B1795" s="5"/>
    </row>
    <row r="1796" spans="2:2" x14ac:dyDescent="0.3">
      <c r="B1796" s="5"/>
    </row>
    <row r="1797" spans="2:2" x14ac:dyDescent="0.3">
      <c r="B1797" s="5"/>
    </row>
    <row r="1798" spans="2:2" x14ac:dyDescent="0.3">
      <c r="B1798" s="5"/>
    </row>
    <row r="1799" spans="2:2" x14ac:dyDescent="0.3">
      <c r="B1799" s="5"/>
    </row>
    <row r="1800" spans="2:2" x14ac:dyDescent="0.3">
      <c r="B1800" s="5"/>
    </row>
    <row r="1801" spans="2:2" x14ac:dyDescent="0.3">
      <c r="B1801" s="5"/>
    </row>
    <row r="1802" spans="2:2" x14ac:dyDescent="0.3">
      <c r="B1802" s="5"/>
    </row>
    <row r="1803" spans="2:2" x14ac:dyDescent="0.3">
      <c r="B1803" s="5"/>
    </row>
    <row r="1804" spans="2:2" x14ac:dyDescent="0.3">
      <c r="B1804" s="5"/>
    </row>
    <row r="1805" spans="2:2" x14ac:dyDescent="0.3">
      <c r="B1805" s="5"/>
    </row>
    <row r="1806" spans="2:2" x14ac:dyDescent="0.3">
      <c r="B1806" s="5"/>
    </row>
    <row r="1807" spans="2:2" x14ac:dyDescent="0.3">
      <c r="B1807" s="5"/>
    </row>
    <row r="1808" spans="2:2" x14ac:dyDescent="0.3">
      <c r="B1808" s="5"/>
    </row>
    <row r="1809" spans="2:2" x14ac:dyDescent="0.3">
      <c r="B1809" s="5"/>
    </row>
    <row r="1810" spans="2:2" x14ac:dyDescent="0.3">
      <c r="B1810" s="5"/>
    </row>
    <row r="1811" spans="2:2" x14ac:dyDescent="0.3">
      <c r="B1811" s="5"/>
    </row>
    <row r="1812" spans="2:2" x14ac:dyDescent="0.3">
      <c r="B1812" s="5"/>
    </row>
    <row r="1813" spans="2:2" x14ac:dyDescent="0.3">
      <c r="B1813" s="5"/>
    </row>
    <row r="1814" spans="2:2" x14ac:dyDescent="0.3">
      <c r="B1814" s="5"/>
    </row>
    <row r="1815" spans="2:2" x14ac:dyDescent="0.3">
      <c r="B1815" s="5"/>
    </row>
    <row r="1816" spans="2:2" x14ac:dyDescent="0.3">
      <c r="B1816" s="5"/>
    </row>
    <row r="1817" spans="2:2" x14ac:dyDescent="0.3">
      <c r="B1817" s="5"/>
    </row>
    <row r="1818" spans="2:2" x14ac:dyDescent="0.3">
      <c r="B1818" s="5"/>
    </row>
    <row r="1819" spans="2:2" x14ac:dyDescent="0.3">
      <c r="B1819" s="5"/>
    </row>
    <row r="1820" spans="2:2" x14ac:dyDescent="0.3">
      <c r="B1820" s="5"/>
    </row>
    <row r="1821" spans="2:2" x14ac:dyDescent="0.3">
      <c r="B1821" s="5"/>
    </row>
    <row r="1822" spans="2:2" x14ac:dyDescent="0.3">
      <c r="B1822" s="5"/>
    </row>
    <row r="1823" spans="2:2" x14ac:dyDescent="0.3">
      <c r="B1823" s="5"/>
    </row>
    <row r="1824" spans="2:2" x14ac:dyDescent="0.3">
      <c r="B1824" s="5"/>
    </row>
    <row r="1825" spans="2:2" x14ac:dyDescent="0.3">
      <c r="B1825" s="5"/>
    </row>
    <row r="1826" spans="2:2" x14ac:dyDescent="0.3">
      <c r="B1826" s="5"/>
    </row>
    <row r="1827" spans="2:2" x14ac:dyDescent="0.3">
      <c r="B1827" s="5"/>
    </row>
    <row r="1828" spans="2:2" x14ac:dyDescent="0.3">
      <c r="B1828" s="5"/>
    </row>
    <row r="1829" spans="2:2" x14ac:dyDescent="0.3">
      <c r="B1829" s="5"/>
    </row>
    <row r="1830" spans="2:2" x14ac:dyDescent="0.3">
      <c r="B1830" s="5"/>
    </row>
    <row r="1831" spans="2:2" x14ac:dyDescent="0.3">
      <c r="B1831" s="5"/>
    </row>
    <row r="1832" spans="2:2" x14ac:dyDescent="0.3">
      <c r="B1832" s="5"/>
    </row>
    <row r="1833" spans="2:2" x14ac:dyDescent="0.3">
      <c r="B1833" s="5"/>
    </row>
    <row r="1834" spans="2:2" x14ac:dyDescent="0.3">
      <c r="B1834" s="5"/>
    </row>
    <row r="1835" spans="2:2" x14ac:dyDescent="0.3">
      <c r="B1835" s="5"/>
    </row>
    <row r="1836" spans="2:2" x14ac:dyDescent="0.3">
      <c r="B1836" s="5"/>
    </row>
    <row r="1837" spans="2:2" x14ac:dyDescent="0.3">
      <c r="B1837" s="5"/>
    </row>
    <row r="1838" spans="2:2" x14ac:dyDescent="0.3">
      <c r="B1838" s="5"/>
    </row>
    <row r="1839" spans="2:2" x14ac:dyDescent="0.3">
      <c r="B1839" s="5"/>
    </row>
    <row r="1840" spans="2:2" x14ac:dyDescent="0.3">
      <c r="B1840" s="5"/>
    </row>
    <row r="1841" spans="2:2" x14ac:dyDescent="0.3">
      <c r="B1841" s="5"/>
    </row>
    <row r="1842" spans="2:2" x14ac:dyDescent="0.3">
      <c r="B1842" s="5"/>
    </row>
    <row r="1843" spans="2:2" x14ac:dyDescent="0.3">
      <c r="B1843" s="5"/>
    </row>
    <row r="1844" spans="2:2" x14ac:dyDescent="0.3">
      <c r="B1844" s="5"/>
    </row>
    <row r="1845" spans="2:2" x14ac:dyDescent="0.3">
      <c r="B1845" s="5"/>
    </row>
    <row r="1846" spans="2:2" x14ac:dyDescent="0.3">
      <c r="B1846" s="5"/>
    </row>
    <row r="1847" spans="2:2" x14ac:dyDescent="0.3">
      <c r="B1847" s="5"/>
    </row>
    <row r="1848" spans="2:2" x14ac:dyDescent="0.3">
      <c r="B1848" s="5"/>
    </row>
    <row r="1849" spans="2:2" x14ac:dyDescent="0.3">
      <c r="B1849" s="5"/>
    </row>
    <row r="1850" spans="2:2" x14ac:dyDescent="0.3">
      <c r="B1850" s="5"/>
    </row>
    <row r="1851" spans="2:2" x14ac:dyDescent="0.3">
      <c r="B1851" s="5"/>
    </row>
    <row r="1852" spans="2:2" x14ac:dyDescent="0.3">
      <c r="B1852" s="5"/>
    </row>
    <row r="1853" spans="2:2" x14ac:dyDescent="0.3">
      <c r="B1853" s="5"/>
    </row>
    <row r="1854" spans="2:2" x14ac:dyDescent="0.3">
      <c r="B1854" s="5"/>
    </row>
    <row r="1855" spans="2:2" x14ac:dyDescent="0.3">
      <c r="B1855" s="5"/>
    </row>
    <row r="1856" spans="2:2" x14ac:dyDescent="0.3">
      <c r="B1856" s="5"/>
    </row>
    <row r="1857" spans="2:2" x14ac:dyDescent="0.3">
      <c r="B1857" s="5"/>
    </row>
    <row r="1858" spans="2:2" x14ac:dyDescent="0.3">
      <c r="B1858" s="5"/>
    </row>
    <row r="1859" spans="2:2" x14ac:dyDescent="0.3">
      <c r="B1859" s="5"/>
    </row>
    <row r="1860" spans="2:2" x14ac:dyDescent="0.3">
      <c r="B1860" s="5"/>
    </row>
    <row r="1861" spans="2:2" x14ac:dyDescent="0.3">
      <c r="B1861" s="5"/>
    </row>
    <row r="1862" spans="2:2" x14ac:dyDescent="0.3">
      <c r="B1862" s="5"/>
    </row>
    <row r="1863" spans="2:2" x14ac:dyDescent="0.3">
      <c r="B1863" s="5"/>
    </row>
    <row r="1864" spans="2:2" x14ac:dyDescent="0.3">
      <c r="B1864" s="5"/>
    </row>
    <row r="1865" spans="2:2" x14ac:dyDescent="0.3">
      <c r="B1865" s="5"/>
    </row>
    <row r="1866" spans="2:2" x14ac:dyDescent="0.3">
      <c r="B1866" s="5"/>
    </row>
    <row r="1867" spans="2:2" x14ac:dyDescent="0.3">
      <c r="B1867" s="5"/>
    </row>
    <row r="1868" spans="2:2" x14ac:dyDescent="0.3">
      <c r="B1868" s="5"/>
    </row>
    <row r="1869" spans="2:2" x14ac:dyDescent="0.3">
      <c r="B1869" s="5"/>
    </row>
    <row r="1870" spans="2:2" x14ac:dyDescent="0.3">
      <c r="B1870" s="5"/>
    </row>
    <row r="1871" spans="2:2" x14ac:dyDescent="0.3">
      <c r="B1871" s="5"/>
    </row>
    <row r="1872" spans="2:2" x14ac:dyDescent="0.3">
      <c r="B1872" s="5"/>
    </row>
    <row r="1873" spans="2:2" x14ac:dyDescent="0.3">
      <c r="B1873" s="5"/>
    </row>
    <row r="1874" spans="2:2" x14ac:dyDescent="0.3">
      <c r="B1874" s="5"/>
    </row>
    <row r="1875" spans="2:2" x14ac:dyDescent="0.3">
      <c r="B1875" s="5"/>
    </row>
    <row r="1876" spans="2:2" x14ac:dyDescent="0.3">
      <c r="B1876" s="5"/>
    </row>
    <row r="1877" spans="2:2" x14ac:dyDescent="0.3">
      <c r="B1877" s="5"/>
    </row>
    <row r="1878" spans="2:2" x14ac:dyDescent="0.3">
      <c r="B1878" s="5"/>
    </row>
    <row r="1879" spans="2:2" x14ac:dyDescent="0.3">
      <c r="B1879" s="5"/>
    </row>
    <row r="1880" spans="2:2" x14ac:dyDescent="0.3">
      <c r="B1880" s="5"/>
    </row>
    <row r="1881" spans="2:2" x14ac:dyDescent="0.3">
      <c r="B1881" s="5"/>
    </row>
    <row r="1882" spans="2:2" x14ac:dyDescent="0.3">
      <c r="B1882" s="5"/>
    </row>
    <row r="1883" spans="2:2" x14ac:dyDescent="0.3">
      <c r="B1883" s="5"/>
    </row>
    <row r="1884" spans="2:2" x14ac:dyDescent="0.3">
      <c r="B1884" s="5"/>
    </row>
    <row r="1885" spans="2:2" x14ac:dyDescent="0.3">
      <c r="B1885" s="5"/>
    </row>
    <row r="1886" spans="2:2" x14ac:dyDescent="0.3">
      <c r="B1886" s="5"/>
    </row>
    <row r="1887" spans="2:2" x14ac:dyDescent="0.3">
      <c r="B1887" s="5"/>
    </row>
    <row r="1888" spans="2:2" x14ac:dyDescent="0.3">
      <c r="B1888" s="5"/>
    </row>
    <row r="1889" spans="2:2" x14ac:dyDescent="0.3">
      <c r="B1889" s="5"/>
    </row>
    <row r="1890" spans="2:2" x14ac:dyDescent="0.3">
      <c r="B1890" s="5"/>
    </row>
    <row r="1891" spans="2:2" x14ac:dyDescent="0.3">
      <c r="B1891" s="5"/>
    </row>
    <row r="1892" spans="2:2" x14ac:dyDescent="0.3">
      <c r="B1892" s="5"/>
    </row>
    <row r="1893" spans="2:2" x14ac:dyDescent="0.3">
      <c r="B1893" s="5"/>
    </row>
    <row r="1894" spans="2:2" x14ac:dyDescent="0.3">
      <c r="B1894" s="5"/>
    </row>
    <row r="1895" spans="2:2" x14ac:dyDescent="0.3">
      <c r="B1895" s="5"/>
    </row>
    <row r="1896" spans="2:2" x14ac:dyDescent="0.3">
      <c r="B1896" s="5"/>
    </row>
    <row r="1897" spans="2:2" x14ac:dyDescent="0.3">
      <c r="B1897" s="5"/>
    </row>
    <row r="1898" spans="2:2" x14ac:dyDescent="0.3">
      <c r="B1898" s="5"/>
    </row>
    <row r="1899" spans="2:2" x14ac:dyDescent="0.3">
      <c r="B1899" s="5"/>
    </row>
    <row r="1900" spans="2:2" x14ac:dyDescent="0.3">
      <c r="B1900" s="5"/>
    </row>
    <row r="1901" spans="2:2" x14ac:dyDescent="0.3">
      <c r="B1901" s="5"/>
    </row>
    <row r="1902" spans="2:2" x14ac:dyDescent="0.3">
      <c r="B1902" s="5"/>
    </row>
    <row r="1903" spans="2:2" x14ac:dyDescent="0.3">
      <c r="B1903" s="5"/>
    </row>
    <row r="1904" spans="2:2" x14ac:dyDescent="0.3">
      <c r="B1904" s="5"/>
    </row>
    <row r="1905" spans="2:2" x14ac:dyDescent="0.3">
      <c r="B1905" s="5"/>
    </row>
    <row r="1906" spans="2:2" x14ac:dyDescent="0.3">
      <c r="B1906" s="5"/>
    </row>
    <row r="1907" spans="2:2" x14ac:dyDescent="0.3">
      <c r="B1907" s="5"/>
    </row>
    <row r="1908" spans="2:2" x14ac:dyDescent="0.3">
      <c r="B1908" s="5"/>
    </row>
    <row r="1909" spans="2:2" x14ac:dyDescent="0.3">
      <c r="B1909" s="5"/>
    </row>
    <row r="1910" spans="2:2" x14ac:dyDescent="0.3">
      <c r="B1910" s="5"/>
    </row>
    <row r="1911" spans="2:2" x14ac:dyDescent="0.3">
      <c r="B1911" s="5"/>
    </row>
    <row r="1912" spans="2:2" x14ac:dyDescent="0.3">
      <c r="B1912" s="5"/>
    </row>
    <row r="1913" spans="2:2" x14ac:dyDescent="0.3">
      <c r="B1913" s="5"/>
    </row>
    <row r="1914" spans="2:2" x14ac:dyDescent="0.3">
      <c r="B1914" s="5"/>
    </row>
    <row r="1915" spans="2:2" x14ac:dyDescent="0.3">
      <c r="B1915" s="5"/>
    </row>
    <row r="1916" spans="2:2" x14ac:dyDescent="0.3">
      <c r="B1916" s="5"/>
    </row>
    <row r="1917" spans="2:2" x14ac:dyDescent="0.3">
      <c r="B1917" s="5"/>
    </row>
    <row r="1918" spans="2:2" x14ac:dyDescent="0.3">
      <c r="B1918" s="5"/>
    </row>
    <row r="1919" spans="2:2" x14ac:dyDescent="0.3">
      <c r="B1919" s="5"/>
    </row>
    <row r="1920" spans="2:2" x14ac:dyDescent="0.3">
      <c r="B1920" s="5"/>
    </row>
    <row r="1921" spans="2:2" x14ac:dyDescent="0.3">
      <c r="B1921" s="5"/>
    </row>
    <row r="1922" spans="2:2" x14ac:dyDescent="0.3">
      <c r="B1922" s="5"/>
    </row>
    <row r="1923" spans="2:2" x14ac:dyDescent="0.3">
      <c r="B1923" s="5"/>
    </row>
    <row r="1924" spans="2:2" x14ac:dyDescent="0.3">
      <c r="B1924" s="5"/>
    </row>
    <row r="1925" spans="2:2" x14ac:dyDescent="0.3">
      <c r="B1925" s="5"/>
    </row>
    <row r="1926" spans="2:2" x14ac:dyDescent="0.3">
      <c r="B1926" s="5"/>
    </row>
    <row r="1927" spans="2:2" x14ac:dyDescent="0.3">
      <c r="B1927" s="5"/>
    </row>
    <row r="1928" spans="2:2" x14ac:dyDescent="0.3">
      <c r="B1928" s="5"/>
    </row>
    <row r="1929" spans="2:2" x14ac:dyDescent="0.3">
      <c r="B1929" s="5"/>
    </row>
    <row r="1930" spans="2:2" x14ac:dyDescent="0.3">
      <c r="B1930" s="5"/>
    </row>
    <row r="1931" spans="2:2" x14ac:dyDescent="0.3">
      <c r="B1931" s="5"/>
    </row>
    <row r="1932" spans="2:2" x14ac:dyDescent="0.3">
      <c r="B1932" s="5"/>
    </row>
    <row r="1933" spans="2:2" x14ac:dyDescent="0.3">
      <c r="B1933" s="5"/>
    </row>
    <row r="1934" spans="2:2" x14ac:dyDescent="0.3">
      <c r="B1934" s="5"/>
    </row>
    <row r="1935" spans="2:2" x14ac:dyDescent="0.3">
      <c r="B1935" s="5"/>
    </row>
    <row r="1936" spans="2:2" x14ac:dyDescent="0.3">
      <c r="B1936" s="5"/>
    </row>
    <row r="1937" spans="2:2" x14ac:dyDescent="0.3">
      <c r="B1937" s="5"/>
    </row>
    <row r="1938" spans="2:2" x14ac:dyDescent="0.3">
      <c r="B1938" s="5"/>
    </row>
    <row r="1939" spans="2:2" x14ac:dyDescent="0.3">
      <c r="B1939" s="5"/>
    </row>
    <row r="1940" spans="2:2" x14ac:dyDescent="0.3">
      <c r="B1940" s="5"/>
    </row>
    <row r="1941" spans="2:2" x14ac:dyDescent="0.3">
      <c r="B1941" s="5"/>
    </row>
    <row r="1942" spans="2:2" x14ac:dyDescent="0.3">
      <c r="B1942" s="5"/>
    </row>
    <row r="1943" spans="2:2" x14ac:dyDescent="0.3">
      <c r="B1943" s="5"/>
    </row>
    <row r="1944" spans="2:2" x14ac:dyDescent="0.3">
      <c r="B1944" s="5"/>
    </row>
    <row r="1945" spans="2:2" x14ac:dyDescent="0.3">
      <c r="B1945" s="5"/>
    </row>
    <row r="1946" spans="2:2" x14ac:dyDescent="0.3">
      <c r="B1946" s="5"/>
    </row>
    <row r="1947" spans="2:2" x14ac:dyDescent="0.3">
      <c r="B1947" s="5"/>
    </row>
    <row r="1948" spans="2:2" x14ac:dyDescent="0.3">
      <c r="B1948" s="5"/>
    </row>
    <row r="1949" spans="2:2" x14ac:dyDescent="0.3">
      <c r="B1949" s="5"/>
    </row>
    <row r="1950" spans="2:2" x14ac:dyDescent="0.3">
      <c r="B1950" s="5"/>
    </row>
    <row r="1951" spans="2:2" x14ac:dyDescent="0.3">
      <c r="B1951" s="5"/>
    </row>
    <row r="1952" spans="2:2" x14ac:dyDescent="0.3">
      <c r="B1952" s="5"/>
    </row>
    <row r="1953" spans="2:2" x14ac:dyDescent="0.3">
      <c r="B1953" s="5"/>
    </row>
    <row r="1954" spans="2:2" x14ac:dyDescent="0.3">
      <c r="B1954" s="5"/>
    </row>
    <row r="1955" spans="2:2" x14ac:dyDescent="0.3">
      <c r="B1955" s="5"/>
    </row>
    <row r="1956" spans="2:2" x14ac:dyDescent="0.3">
      <c r="B1956" s="5"/>
    </row>
    <row r="1957" spans="2:2" x14ac:dyDescent="0.3">
      <c r="B1957" s="5"/>
    </row>
    <row r="1958" spans="2:2" x14ac:dyDescent="0.3">
      <c r="B1958" s="5"/>
    </row>
    <row r="1959" spans="2:2" x14ac:dyDescent="0.3">
      <c r="B1959" s="5"/>
    </row>
    <row r="1960" spans="2:2" x14ac:dyDescent="0.3">
      <c r="B1960" s="5"/>
    </row>
    <row r="1961" spans="2:2" x14ac:dyDescent="0.3">
      <c r="B1961" s="5"/>
    </row>
    <row r="1962" spans="2:2" x14ac:dyDescent="0.3">
      <c r="B1962" s="5"/>
    </row>
    <row r="1963" spans="2:2" x14ac:dyDescent="0.3">
      <c r="B1963" s="5"/>
    </row>
    <row r="1964" spans="2:2" x14ac:dyDescent="0.3">
      <c r="B1964" s="5"/>
    </row>
    <row r="1965" spans="2:2" x14ac:dyDescent="0.3">
      <c r="B1965" s="5"/>
    </row>
    <row r="1966" spans="2:2" x14ac:dyDescent="0.3">
      <c r="B1966" s="5"/>
    </row>
    <row r="1967" spans="2:2" x14ac:dyDescent="0.3">
      <c r="B1967" s="5"/>
    </row>
    <row r="1968" spans="2:2" x14ac:dyDescent="0.3">
      <c r="B1968" s="5"/>
    </row>
    <row r="1969" spans="2:2" x14ac:dyDescent="0.3">
      <c r="B1969" s="5"/>
    </row>
    <row r="1970" spans="2:2" x14ac:dyDescent="0.3">
      <c r="B1970" s="5"/>
    </row>
    <row r="1971" spans="2:2" x14ac:dyDescent="0.3">
      <c r="B1971" s="5"/>
    </row>
    <row r="1972" spans="2:2" x14ac:dyDescent="0.3">
      <c r="B1972" s="5"/>
    </row>
    <row r="1973" spans="2:2" x14ac:dyDescent="0.3">
      <c r="B1973" s="5"/>
    </row>
    <row r="1974" spans="2:2" x14ac:dyDescent="0.3">
      <c r="B1974" s="5"/>
    </row>
    <row r="1975" spans="2:2" x14ac:dyDescent="0.3">
      <c r="B1975" s="5"/>
    </row>
    <row r="1976" spans="2:2" x14ac:dyDescent="0.3">
      <c r="B1976" s="5"/>
    </row>
    <row r="1977" spans="2:2" x14ac:dyDescent="0.3">
      <c r="B1977" s="5"/>
    </row>
    <row r="1978" spans="2:2" x14ac:dyDescent="0.3">
      <c r="B1978" s="5"/>
    </row>
    <row r="1979" spans="2:2" x14ac:dyDescent="0.3">
      <c r="B1979" s="5"/>
    </row>
    <row r="1980" spans="2:2" x14ac:dyDescent="0.3">
      <c r="B1980" s="5"/>
    </row>
    <row r="1981" spans="2:2" x14ac:dyDescent="0.3">
      <c r="B1981" s="5"/>
    </row>
    <row r="1982" spans="2:2" x14ac:dyDescent="0.3">
      <c r="B1982" s="5"/>
    </row>
    <row r="1983" spans="2:2" x14ac:dyDescent="0.3">
      <c r="B1983" s="5"/>
    </row>
    <row r="1984" spans="2:2" x14ac:dyDescent="0.3">
      <c r="B1984" s="5"/>
    </row>
    <row r="1985" spans="2:2" x14ac:dyDescent="0.3">
      <c r="B1985" s="5"/>
    </row>
    <row r="1986" spans="2:2" x14ac:dyDescent="0.3">
      <c r="B1986" s="5"/>
    </row>
    <row r="1987" spans="2:2" x14ac:dyDescent="0.3">
      <c r="B1987" s="5"/>
    </row>
    <row r="1988" spans="2:2" x14ac:dyDescent="0.3">
      <c r="B1988" s="5"/>
    </row>
    <row r="1989" spans="2:2" x14ac:dyDescent="0.3">
      <c r="B1989" s="5"/>
    </row>
    <row r="1990" spans="2:2" x14ac:dyDescent="0.3">
      <c r="B1990" s="5"/>
    </row>
    <row r="1991" spans="2:2" x14ac:dyDescent="0.3">
      <c r="B1991" s="5"/>
    </row>
    <row r="1992" spans="2:2" x14ac:dyDescent="0.3">
      <c r="B1992" s="5"/>
    </row>
    <row r="1993" spans="2:2" x14ac:dyDescent="0.3">
      <c r="B1993" s="5"/>
    </row>
    <row r="1994" spans="2:2" x14ac:dyDescent="0.3">
      <c r="B1994" s="5"/>
    </row>
    <row r="1995" spans="2:2" x14ac:dyDescent="0.3">
      <c r="B1995" s="5"/>
    </row>
    <row r="1996" spans="2:2" x14ac:dyDescent="0.3">
      <c r="B1996" s="5"/>
    </row>
    <row r="1997" spans="2:2" x14ac:dyDescent="0.3">
      <c r="B1997" s="5"/>
    </row>
    <row r="1998" spans="2:2" x14ac:dyDescent="0.3">
      <c r="B1998" s="5"/>
    </row>
    <row r="1999" spans="2:2" x14ac:dyDescent="0.3">
      <c r="B1999" s="5"/>
    </row>
    <row r="2000" spans="2:2" x14ac:dyDescent="0.3">
      <c r="B2000" s="5"/>
    </row>
    <row r="2001" spans="2:2" x14ac:dyDescent="0.3">
      <c r="B2001" s="5"/>
    </row>
    <row r="2002" spans="2:2" x14ac:dyDescent="0.3">
      <c r="B2002" s="5"/>
    </row>
    <row r="2003" spans="2:2" x14ac:dyDescent="0.3">
      <c r="B2003" s="5"/>
    </row>
    <row r="2004" spans="2:2" x14ac:dyDescent="0.3">
      <c r="B2004" s="5"/>
    </row>
    <row r="2005" spans="2:2" x14ac:dyDescent="0.3">
      <c r="B2005" s="5"/>
    </row>
    <row r="2006" spans="2:2" x14ac:dyDescent="0.3">
      <c r="B2006" s="5"/>
    </row>
    <row r="2007" spans="2:2" x14ac:dyDescent="0.3">
      <c r="B2007" s="5"/>
    </row>
    <row r="2008" spans="2:2" x14ac:dyDescent="0.3">
      <c r="B2008" s="5"/>
    </row>
    <row r="2009" spans="2:2" x14ac:dyDescent="0.3">
      <c r="B2009" s="5"/>
    </row>
    <row r="2010" spans="2:2" x14ac:dyDescent="0.3">
      <c r="B2010" s="5"/>
    </row>
    <row r="2011" spans="2:2" x14ac:dyDescent="0.3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http://purl.org/dc/elements/1.1/"/>
    <ds:schemaRef ds:uri="http://schemas.microsoft.com/office/2006/metadata/properties"/>
    <ds:schemaRef ds:uri="c59e6952-6ad4-4ea4-89e9-b06a4df4dc3d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273dec-37a7-4a66-b7c6-25bc27f53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2022-09-29T19:21:01Z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