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Howley_Bradford_Streams\"/>
    </mc:Choice>
  </mc:AlternateContent>
  <xr:revisionPtr revIDLastSave="0" documentId="13_ncr:1_{CF7DD497-8A6E-415C-9144-2ED6320E60AB}" xr6:coauthVersionLast="47" xr6:coauthVersionMax="47" xr10:uidLastSave="{00000000-0000-0000-0000-000000000000}"/>
  <bookViews>
    <workbookView xWindow="12135" yWindow="0" windowWidth="7140" windowHeight="10155" xr2:uid="{00000000-000D-0000-FFFF-FFFF00000000}"/>
  </bookViews>
  <sheets>
    <sheet name="DG_details" sheetId="3" r:id="rId1"/>
    <sheet name="Report_forma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4" l="1"/>
  <c r="F64" i="4"/>
  <c r="F57" i="4"/>
  <c r="F56" i="4"/>
  <c r="F46" i="4"/>
  <c r="F38" i="4"/>
  <c r="F25" i="4"/>
  <c r="F8" i="4"/>
  <c r="F60" i="4"/>
  <c r="F55" i="4"/>
  <c r="F42" i="4"/>
  <c r="F37" i="4"/>
  <c r="F29" i="4"/>
  <c r="F11" i="4"/>
  <c r="F59" i="4"/>
  <c r="F54" i="4"/>
  <c r="F41" i="4"/>
  <c r="F36" i="4"/>
  <c r="F4" i="4"/>
  <c r="F67" i="4"/>
  <c r="F53" i="4"/>
  <c r="F45" i="4"/>
  <c r="F35" i="4"/>
  <c r="F7" i="4"/>
  <c r="F63" i="4"/>
  <c r="F52" i="4"/>
  <c r="F28" i="4"/>
  <c r="F18" i="4"/>
  <c r="F10" i="4"/>
  <c r="F62" i="4"/>
  <c r="F51" i="4"/>
  <c r="F27" i="4"/>
  <c r="F17" i="4"/>
  <c r="F12" i="4"/>
  <c r="F3" i="4"/>
  <c r="F66" i="4"/>
  <c r="F50" i="4"/>
  <c r="F44" i="4"/>
  <c r="F34" i="4"/>
  <c r="F24" i="4"/>
  <c r="F6" i="4"/>
  <c r="F61" i="4"/>
  <c r="F49" i="4"/>
  <c r="F33" i="4"/>
  <c r="F15" i="4"/>
  <c r="F5" i="4"/>
  <c r="F58" i="4"/>
  <c r="F48" i="4"/>
  <c r="F40" i="4"/>
  <c r="F32" i="4"/>
  <c r="F26" i="4"/>
  <c r="F14" i="4"/>
  <c r="F65" i="4"/>
  <c r="F47" i="4"/>
  <c r="F43" i="4"/>
  <c r="F31" i="4"/>
  <c r="F23" i="4"/>
  <c r="F9" i="4"/>
  <c r="F59" i="3" l="1"/>
  <c r="F58" i="3"/>
  <c r="F57" i="3"/>
  <c r="F56" i="3"/>
  <c r="F55" i="3"/>
  <c r="F54" i="3"/>
  <c r="F53" i="3"/>
  <c r="F52" i="3" l="1"/>
  <c r="F51" i="3"/>
  <c r="F50" i="3"/>
  <c r="F49" i="3" l="1"/>
  <c r="F48" i="3"/>
  <c r="F47" i="3"/>
  <c r="F46" i="3"/>
  <c r="F45" i="3"/>
  <c r="F44" i="3"/>
  <c r="F43" i="3"/>
  <c r="F42" i="3" l="1"/>
  <c r="F41" i="3" l="1"/>
  <c r="F40" i="3"/>
  <c r="F39" i="3"/>
  <c r="F37" i="3" l="1"/>
  <c r="F22" i="3" l="1"/>
  <c r="F38" i="3"/>
  <c r="F30" i="3"/>
  <c r="F17" i="3"/>
  <c r="F6" i="3"/>
  <c r="F34" i="3"/>
  <c r="F29" i="3"/>
  <c r="F21" i="3"/>
  <c r="F9" i="3"/>
  <c r="F33" i="3"/>
  <c r="F28" i="3"/>
  <c r="F2" i="3"/>
  <c r="F27" i="3"/>
  <c r="F5" i="3"/>
  <c r="F20" i="3"/>
  <c r="F14" i="3"/>
  <c r="F8" i="3"/>
  <c r="F19" i="3"/>
  <c r="F13" i="3"/>
  <c r="F10" i="3"/>
  <c r="F36" i="3"/>
  <c r="F26" i="3"/>
  <c r="F16" i="3"/>
  <c r="F4" i="3"/>
  <c r="F25" i="3"/>
  <c r="F12" i="3"/>
  <c r="F3" i="3"/>
  <c r="F32" i="3"/>
  <c r="F24" i="3"/>
  <c r="F18" i="3"/>
  <c r="F11" i="3"/>
  <c r="F35" i="3"/>
  <c r="F23" i="3"/>
  <c r="F15" i="3"/>
  <c r="F7" i="3"/>
</calcChain>
</file>

<file path=xl/sharedStrings.xml><?xml version="1.0" encoding="utf-8"?>
<sst xmlns="http://schemas.openxmlformats.org/spreadsheetml/2006/main" count="2163" uniqueCount="212">
  <si>
    <t>Site</t>
  </si>
  <si>
    <t>Date</t>
  </si>
  <si>
    <t>NaCl_g</t>
  </si>
  <si>
    <t>NaCl_in</t>
  </si>
  <si>
    <t>Cond_pulld</t>
  </si>
  <si>
    <t>Time_DST</t>
  </si>
  <si>
    <t>Photos</t>
  </si>
  <si>
    <t>Crew</t>
  </si>
  <si>
    <t>Notes</t>
  </si>
  <si>
    <t>~10:46</t>
  </si>
  <si>
    <t>yes</t>
  </si>
  <si>
    <t>Jules/Matt/Josh</t>
  </si>
  <si>
    <t>NA</t>
  </si>
  <si>
    <t>Jules/Matt</t>
  </si>
  <si>
    <t>trickle flow ~ 1 L/sec, level logger downloaded</t>
  </si>
  <si>
    <t>Jules/Paul</t>
  </si>
  <si>
    <t>lots of water</t>
  </si>
  <si>
    <t>Jules/Matt/Josh/Paul</t>
  </si>
  <si>
    <t>Jules x 2</t>
  </si>
  <si>
    <t>SF Drain site. High flow</t>
  </si>
  <si>
    <t>no flow, level logger downloaded</t>
  </si>
  <si>
    <t>very foamy, turbulent</t>
  </si>
  <si>
    <t>site 8 dismantled and replaced by site 3.</t>
  </si>
  <si>
    <t>alternate for site 10.</t>
  </si>
  <si>
    <t>need a wellcap and need to reset the well, full of sediment</t>
  </si>
  <si>
    <t>TBA</t>
  </si>
  <si>
    <t>5a</t>
  </si>
  <si>
    <t>didn't catch the full NaCl curve this time</t>
  </si>
  <si>
    <t>dry, level logger downloaded</t>
  </si>
  <si>
    <t>frothy, high flow. Post TS Elsa</t>
  </si>
  <si>
    <t>6a</t>
  </si>
  <si>
    <t>no flow, level logger &amp; then baro logger downloaded</t>
  </si>
  <si>
    <t>9s</t>
  </si>
  <si>
    <t>9s = 9 sidestream. Also gaged a sidestream due to very high water flow. Sidestream located between largest cut pile and primary stream</t>
  </si>
  <si>
    <t>DG_calculated</t>
  </si>
  <si>
    <t>cond sensor failed. level logger then baro logger downloaded cond sensor failed</t>
  </si>
  <si>
    <t>cond sensor failed. watch out: yellow jackets!</t>
  </si>
  <si>
    <t>cond sensor failed. level logger downloaded</t>
  </si>
  <si>
    <t>Reach_ft</t>
  </si>
  <si>
    <t>Reach_m</t>
  </si>
  <si>
    <t>Aaron</t>
  </si>
  <si>
    <t>Jules/Aaron</t>
  </si>
  <si>
    <t>Jules</t>
  </si>
  <si>
    <t>6 sensor in shuttle is Bradford</t>
  </si>
  <si>
    <t>6a sensor in shuttle is Bradford 8_0</t>
  </si>
  <si>
    <t>put conductivity sensor on opp side of culvert this time</t>
  </si>
  <si>
    <t>3 sensor in shuttle is Bradford_8. right off 100 road near blue gate</t>
  </si>
  <si>
    <t>aka FL Drain Up. Reset baro logger 10:58 am- make note of pressure difference</t>
  </si>
  <si>
    <t>Sensor_interval</t>
  </si>
  <si>
    <t>5 secs</t>
  </si>
  <si>
    <t>1 sec</t>
  </si>
  <si>
    <t>5a sensor is Bradford_7 in shuttle. Very low flow above and beyond the 18 ft section that crosses the road</t>
  </si>
  <si>
    <t>enter right side of stream culvert</t>
  </si>
  <si>
    <t>enter through right side of stream</t>
  </si>
  <si>
    <t>right by culvert, enter right side</t>
  </si>
  <si>
    <t>didn't catch full NaCl tail, meandering today</t>
  </si>
  <si>
    <t xml:space="preserve">didn't catch full NaCl tail, enter left side of stream road crossing. Follow creek, left side, to well. </t>
  </si>
  <si>
    <t>Jules/Sofia</t>
  </si>
  <si>
    <t>no</t>
  </si>
  <si>
    <t xml:space="preserve">very flooded, main stream pass sampled here. Stream up path to this point is diverged, broken, and spilling into the clearcut, so we also sampled the strongest sidestream (9s). 9 is Bradford_1 in shuttle </t>
  </si>
  <si>
    <t>didn't catch full NaCl tail. Across from the bizarre wildlife track, enter through left side of stream</t>
  </si>
  <si>
    <t>data for DG pulled from hobo file as data didn't export into excel correctly. stream flowing quickly, 3 in rain weekend prior. 13 sensor is Bradford_5 in shuttle</t>
  </si>
  <si>
    <t>Jules/Sofia/Love</t>
  </si>
  <si>
    <t>reset the well. Stream flowing quickly, 3 in rain weekend prior. 13 sensor is Bradford_5 in shuttle</t>
  </si>
  <si>
    <t>na</t>
  </si>
  <si>
    <t>Jules' day 1: Paul/Josh/Matt? No record.</t>
  </si>
  <si>
    <t>Field_crew</t>
  </si>
  <si>
    <t>Q_Estimate_L/s</t>
  </si>
  <si>
    <t>Sofia/Matt</t>
  </si>
  <si>
    <t>Josh</t>
  </si>
  <si>
    <t>Sofia/Josh</t>
  </si>
  <si>
    <t>logging every 15 mins but not every hour, on the hour- fixed on 4/15/22. level logger downloaded</t>
  </si>
  <si>
    <t>level logger downloaded</t>
  </si>
  <si>
    <t>Replaced well today (previously snapped). Level logger downloaded</t>
  </si>
  <si>
    <t>water present but very low flow. logging every 15 mins but not every hour, on the hour- fixed on 4/15/22. level logger downloaded</t>
  </si>
  <si>
    <t>water present but very low flow. Level logger downloaded</t>
  </si>
  <si>
    <t>10 L/s flow guestimate</t>
  </si>
  <si>
    <t>20 L/s flow guestimate, LL downloaded onto Jules' shuttle</t>
  </si>
  <si>
    <t>30 L/s flow guestimate</t>
  </si>
  <si>
    <t>20 L/s flow guestimate</t>
  </si>
  <si>
    <t>60 L/s flow guestimate</t>
  </si>
  <si>
    <t>100 L/s flow guestimate</t>
  </si>
  <si>
    <t>40 L/s flow guestimate</t>
  </si>
  <si>
    <t xml:space="preserve">cond sensor was taken out prematurely, salt peak wasn't caught; cond sensor put back in at 16:43pm and taken out again at 16:50pm with the same reach as before (30ft). </t>
  </si>
  <si>
    <t>see above, file name 2022-01-28_3</t>
  </si>
  <si>
    <t>caught full curve</t>
  </si>
  <si>
    <t>full curve caught on "5.5aFull_checkaccuracy" file. Partial curve on "5.5aPartial" file.</t>
  </si>
  <si>
    <t>Jules/Moein/Sam</t>
  </si>
  <si>
    <t>full curve caught on bBradford_cond_6a.3.7.14 file</t>
  </si>
  <si>
    <t>Jules/Moein</t>
  </si>
  <si>
    <t>Moein</t>
  </si>
  <si>
    <t>Josh/Paul</t>
  </si>
  <si>
    <t>Initial_Cond from YSI sonde (µS/cm)</t>
  </si>
  <si>
    <t xml:space="preserve">offloaded level loggerand conducitivty. Could not connect to DO sensor. </t>
  </si>
  <si>
    <t>offloaded level logger, DO, and conducitivty. Stream is very shallow in spots- water is flowing just over the ground surface and small rocks.</t>
  </si>
  <si>
    <t>Josh/Katie</t>
  </si>
  <si>
    <t>No flow- small isolated pools resent. Did not do dilution gauging. Offloaded level logger, DO, and conductivity. Pulled DO sensor for Sam and Paul.</t>
  </si>
  <si>
    <t>offloaded level logger, DO, and conducitivty. Pulled DO sensor for Sam and Paul.</t>
  </si>
  <si>
    <t>Stream is completely dry. Offloaded level logger and conductivity. A DO logger has not yet been deployed. Could not connect to baro logger and did not have a replacement today.</t>
  </si>
  <si>
    <t>Stream is completely dry. Offloaded level logger. Conductivity and DO loggers have not yet been deployed.</t>
  </si>
  <si>
    <t xml:space="preserve">A couple minor trickles of water but otherwise stagnant water (did not dilution gauge). Offloaded level logger. Conductivity and DO loggers have not yet been deployed. </t>
  </si>
  <si>
    <t>Water did not return to initial conducitivty before pulling sensor, but it was close. Offloaded level logger, DO, and conducitivty. Pulled DO sensor for Sam and Paul.</t>
  </si>
  <si>
    <t xml:space="preserve">Curve looks strange (possibly due to very low flow). Level logger string is not taught. Well may need to be vaccumed out. Offloaded level logger and conductivity. A DO logger has not yet been deployed. </t>
  </si>
  <si>
    <t>incomplete</t>
  </si>
  <si>
    <t>Velocity</t>
  </si>
  <si>
    <t>2 cm/s</t>
  </si>
  <si>
    <t>full curve caught on gBradford_cond_13.9.5partial</t>
  </si>
  <si>
    <t>full curve caught on rBradford_cond_13partial.9.5</t>
  </si>
  <si>
    <t>full curve caught on bBradford_cond_6</t>
  </si>
  <si>
    <t>2.9-3</t>
  </si>
  <si>
    <t>5 cm/s, 3m/min</t>
  </si>
  <si>
    <t>4-4.5 cm/s, 2 m/min</t>
  </si>
  <si>
    <t>3-4 cm/s</t>
  </si>
  <si>
    <t>no DG, water stagnant, no flow. Loggers downloaded</t>
  </si>
  <si>
    <t>Jules/Sam</t>
  </si>
  <si>
    <t>Stream was a shallow, muddy, isolated puddle.</t>
  </si>
  <si>
    <t xml:space="preserve">Stream bed was completely dry. </t>
  </si>
  <si>
    <t>avgWidth_m</t>
  </si>
  <si>
    <t>avgDepth_m</t>
  </si>
  <si>
    <t>37.5 cm/s</t>
  </si>
  <si>
    <t>bBradford cond 6 file 2023-01-27</t>
  </si>
  <si>
    <t>bBradford cond 9 file 2023-01-28</t>
  </si>
  <si>
    <t>50s/m</t>
  </si>
  <si>
    <t>64s/m</t>
  </si>
  <si>
    <t>Jules/Josh</t>
  </si>
  <si>
    <t>bBradford_DG_2023-02-02_13.5</t>
  </si>
  <si>
    <t>8.5s/m</t>
  </si>
  <si>
    <t>Observed Velocity</t>
  </si>
  <si>
    <t>62s/m</t>
  </si>
  <si>
    <t>Jules/Josh/Sam</t>
  </si>
  <si>
    <t>bBrad_DG_2023-02-09_7</t>
  </si>
  <si>
    <t>no trickle at to estimate</t>
  </si>
  <si>
    <t>6s to fill round 100 g nacl container (need container volume to calculate velocity)</t>
  </si>
  <si>
    <t>Sam/Josh</t>
  </si>
  <si>
    <t>full curve caught (file = Bradford_DG_2023-03-13_15.14.7.6)</t>
  </si>
  <si>
    <t>0.2m/s</t>
  </si>
  <si>
    <t>0.3m/s</t>
  </si>
  <si>
    <t>0.1m/s</t>
  </si>
  <si>
    <t>no DG, water is mostly stagnant with large non-moving piles of leaves and debris blocking flow in multiple spots. Velocity is below 0.1m/s wwhere there is minor movement. No trickles to to estimate flow</t>
  </si>
  <si>
    <t>no DG, water stagnant, no flow</t>
  </si>
  <si>
    <t>0.13m/s</t>
  </si>
  <si>
    <t>full curve caught (file = Bradford_DG_2023-03-14_13.9.5)</t>
  </si>
  <si>
    <t>0.7m/s</t>
  </si>
  <si>
    <t xml:space="preserve">no DG, water is stagnant aside from a few trickling spots (took 2.47 s to fill a 125 mL bottle). </t>
  </si>
  <si>
    <t>0.05m/s</t>
  </si>
  <si>
    <t>Stream is not flowing (isolated pools are water are present)</t>
  </si>
  <si>
    <t>Missed the end of the curve (file = Bradford_DG_2023-03-13_15.14.7.6)</t>
  </si>
  <si>
    <t>missed the end of the curve (file = Bradford_DG_2023-03-13_15.14.7.6)</t>
  </si>
  <si>
    <t xml:space="preserve">Missed the end of the curve (file = Bradford_DG_2023-03-14_13.9.5). Gradual decline in conductivity after eaching peak. </t>
  </si>
  <si>
    <t>Very minor flow and shallow water. No waterfall suitable for bottle experiment.</t>
  </si>
  <si>
    <t>Stream is dry.</t>
  </si>
  <si>
    <t>Stream is not flowing (isolated pool of water present)</t>
  </si>
  <si>
    <t>Stream inundated but not flowing.</t>
  </si>
  <si>
    <t>29.5 s/m</t>
  </si>
  <si>
    <t>Shallow but flowing and we were able to DG</t>
  </si>
  <si>
    <t>Stream is not flowing (isolated pools of water are present)</t>
  </si>
  <si>
    <t xml:space="preserve">Water is flowing very little and is super shallow (could not submerge cond sensor). No deep enough for bottle experiment. </t>
  </si>
  <si>
    <t>Shallow but flowing and we were able to DG. Captued peask but curve plateaus on the decline and then starts to decline right when we pulled the sensor.</t>
  </si>
  <si>
    <t>5/1/5/2023</t>
  </si>
  <si>
    <t>Sam/Josh/Frankie/Arthur</t>
  </si>
  <si>
    <t>Captured entire curve</t>
  </si>
  <si>
    <t>No flow. Isolated pools of water present</t>
  </si>
  <si>
    <t>Stream is inundated but not flowing</t>
  </si>
  <si>
    <t>Not flowing but water present at well</t>
  </si>
  <si>
    <t>Very minor flow- no DG</t>
  </si>
  <si>
    <t>2.2 m/s</t>
  </si>
  <si>
    <t>Stream is inundated but not flowing visibly. 1.08 sec (avg) to fill 125mL bottle.</t>
  </si>
  <si>
    <t>Very minor flow and shallow water prevented DG. 1.02 (avg) sec to fill 125mL bottle</t>
  </si>
  <si>
    <t>Stream is flowing slowly- flow is only visible over small waterfall trickles. 1.69 sec (avg) to fill 125mL bottle</t>
  </si>
  <si>
    <t>Very minor flow and shallow water. 1.06 sec (avg) to fill 125mL bottle</t>
  </si>
  <si>
    <t>2.2m/s</t>
  </si>
  <si>
    <t>Josh/Sam</t>
  </si>
  <si>
    <t>0.65 m/s</t>
  </si>
  <si>
    <t>Current rating curve is good so no more DG for now</t>
  </si>
  <si>
    <t>Current rating curve is good so no more DG for now; stream was dry today</t>
  </si>
  <si>
    <t>Needs more DG but water was not flowing today</t>
  </si>
  <si>
    <t>0.38 m/s</t>
  </si>
  <si>
    <t>Captured entire curve; logging ime is NDST but other sites from this round are DST</t>
  </si>
  <si>
    <t>0.35 m/s</t>
  </si>
  <si>
    <t>0.33 m/s</t>
  </si>
  <si>
    <t>Captured entire curve but points scatter just before peak curve</t>
  </si>
  <si>
    <t>Captured entire curve except concentration doesn't quite make it back to original concentration (pulled sensor a little early)</t>
  </si>
  <si>
    <t>0.1 m/s</t>
  </si>
  <si>
    <t>0.2 m/s</t>
  </si>
  <si>
    <t>Josh/Frankie</t>
  </si>
  <si>
    <t>Josh/Frankie/Arthur</t>
  </si>
  <si>
    <t>0.5 m/s</t>
  </si>
  <si>
    <t>Minimal flow, no DG</t>
  </si>
  <si>
    <t>No flow, no DG</t>
  </si>
  <si>
    <t>Captured entire curve but tail end never returns to baseline and seems to start increasing in NaCl concentration slightly again</t>
  </si>
  <si>
    <t>0.3 m/s</t>
  </si>
  <si>
    <t>No</t>
  </si>
  <si>
    <t>Flowing but did not DG today</t>
  </si>
  <si>
    <t>Intense flow!</t>
  </si>
  <si>
    <t xml:space="preserve">Flowing more than usual </t>
  </si>
  <si>
    <t>Stream flowing today but usually dry</t>
  </si>
  <si>
    <t>1.5 ms</t>
  </si>
  <si>
    <t>0.43 m/s</t>
  </si>
  <si>
    <t>2000**</t>
  </si>
  <si>
    <t>Strong flow; stream is extended out into floodplain; ** Some salt remained in bucket after mixing and dumping. Need to weigh leftover salt at compound and subtract from 2000 to modify total</t>
  </si>
  <si>
    <t>25; Remeasure next time</t>
  </si>
  <si>
    <t>Flowing</t>
  </si>
  <si>
    <t>Flowing slowly but did not DG today</t>
  </si>
  <si>
    <t>Very little flow- no DG today</t>
  </si>
  <si>
    <t>Flow is slow but steady. Did not DG today</t>
  </si>
  <si>
    <t>Flowing but flow is impeded by debris in stream in multiple spots. No DG today</t>
  </si>
  <si>
    <t>Very slow flow. No DG today</t>
  </si>
  <si>
    <t>1.5 m/s</t>
  </si>
  <si>
    <t>0.25 m/s</t>
  </si>
  <si>
    <t>0.45 m</t>
  </si>
  <si>
    <t>2.5 m</t>
  </si>
  <si>
    <t>0. 3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</si>
</sst>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m/d/yyyy;@"/>
    <numFmt numFmtId="166" formatCode="0.00000000"/>
    <numFmt numFmtId="167" formatCode="0.000000"/>
    <numFmt numFmtId="168" formatCode="h:mm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165" fontId="1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3" fillId="0" borderId="0" xfId="0" applyFont="1"/>
    <xf numFmtId="166" fontId="0" fillId="0" borderId="0" xfId="0" applyNumberFormat="1" applyAlignment="1">
      <alignment horizontal="center" vertical="center"/>
    </xf>
    <xf numFmtId="166" fontId="0" fillId="0" borderId="0" xfId="0" applyNumberFormat="1"/>
    <xf numFmtId="166" fontId="4" fillId="0" borderId="0" xfId="0" applyNumberFormat="1" applyFont="1" applyAlignment="1">
      <alignment horizontal="center"/>
    </xf>
    <xf numFmtId="167" fontId="0" fillId="0" borderId="0" xfId="0" applyNumberFormat="1" applyAlignment="1">
      <alignment horizontal="center" vertical="center"/>
    </xf>
    <xf numFmtId="0" fontId="0" fillId="2" borderId="0" xfId="0" applyFill="1"/>
    <xf numFmtId="164" fontId="0" fillId="2" borderId="0" xfId="0" applyNumberFormat="1" applyFill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4" fontId="0" fillId="0" borderId="0" xfId="0" applyNumberFormat="1" applyFill="1" applyAlignment="1">
      <alignment horizontal="left" vertical="center"/>
    </xf>
    <xf numFmtId="0" fontId="0" fillId="0" borderId="0" xfId="0" applyFill="1"/>
    <xf numFmtId="0" fontId="0" fillId="0" borderId="0" xfId="0" applyFill="1" applyAlignment="1">
      <alignment horizontal="left"/>
    </xf>
    <xf numFmtId="0" fontId="1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9"/>
  <sheetViews>
    <sheetView tabSelected="1" zoomScale="130" zoomScaleNormal="130" workbookViewId="0">
      <pane ySplit="1" topLeftCell="A13" activePane="bottomLeft" state="frozen"/>
      <selection pane="bottomLeft" activeCell="A11" sqref="A11:XFD77"/>
    </sheetView>
  </sheetViews>
  <sheetFormatPr defaultRowHeight="14.75" x14ac:dyDescent="0.75"/>
  <cols>
    <col min="1" max="1" width="4.40625" style="4" bestFit="1" customWidth="1"/>
    <col min="2" max="2" width="11.54296875" style="4" bestFit="1" customWidth="1"/>
    <col min="3" max="3" width="7.1328125" style="6" hidden="1" customWidth="1"/>
    <col min="4" max="4" width="9.1328125" style="4" bestFit="1" customWidth="1"/>
    <col min="5" max="5" width="11.1328125" style="4" bestFit="1" customWidth="1"/>
    <col min="6" max="6" width="9" style="6" bestFit="1" customWidth="1"/>
    <col min="7" max="7" width="8.7265625" style="6" bestFit="1" customWidth="1"/>
    <col min="8" max="8" width="14.1328125" style="4" bestFit="1" customWidth="1"/>
    <col min="9" max="9" width="7.86328125" style="6" bestFit="1" customWidth="1"/>
    <col min="10" max="10" width="13.1328125" style="10" bestFit="1" customWidth="1"/>
    <col min="11" max="11" width="12.40625" style="4" customWidth="1"/>
    <col min="12" max="12" width="7.26953125" style="4" customWidth="1"/>
    <col min="13" max="13" width="45.40625" style="12" customWidth="1"/>
    <col min="14" max="14" width="8.86328125" style="12" bestFit="1" customWidth="1"/>
    <col min="15" max="15" width="8.86328125" style="12" customWidth="1"/>
    <col min="16" max="16" width="18" style="12" bestFit="1" customWidth="1"/>
    <col min="17" max="17" width="8.54296875" customWidth="1"/>
    <col min="18" max="18" width="5.86328125" bestFit="1" customWidth="1"/>
    <col min="19" max="20" width="6.86328125" bestFit="1" customWidth="1"/>
    <col min="21" max="22" width="6.7265625" bestFit="1" customWidth="1"/>
    <col min="23" max="23" width="5.1328125" bestFit="1" customWidth="1"/>
    <col min="24" max="25" width="7" bestFit="1" customWidth="1"/>
    <col min="26" max="27" width="7.26953125" bestFit="1" customWidth="1"/>
    <col min="28" max="30" width="11.26953125" bestFit="1" customWidth="1"/>
    <col min="31" max="31" width="12.40625" bestFit="1" customWidth="1"/>
    <col min="32" max="32" width="15.26953125" bestFit="1" customWidth="1"/>
    <col min="33" max="33" width="12.40625" bestFit="1" customWidth="1"/>
    <col min="34" max="34" width="15.26953125" bestFit="1" customWidth="1"/>
    <col min="35" max="35" width="12.40625" bestFit="1" customWidth="1"/>
    <col min="36" max="36" width="15.26953125" bestFit="1" customWidth="1"/>
    <col min="37" max="37" width="12.40625" bestFit="1" customWidth="1"/>
    <col min="38" max="38" width="15.26953125" bestFit="1" customWidth="1"/>
    <col min="39" max="39" width="12.40625" bestFit="1" customWidth="1"/>
    <col min="40" max="40" width="15.26953125" bestFit="1" customWidth="1"/>
    <col min="41" max="41" width="12.40625" bestFit="1" customWidth="1"/>
    <col min="42" max="42" width="15.26953125" bestFit="1" customWidth="1"/>
    <col min="43" max="43" width="17.54296875" bestFit="1" customWidth="1"/>
    <col min="44" max="44" width="20.26953125" bestFit="1" customWidth="1"/>
  </cols>
  <sheetData>
    <row r="1" spans="1:16" s="3" customFormat="1" x14ac:dyDescent="0.7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39</v>
      </c>
      <c r="G1" s="2" t="s">
        <v>38</v>
      </c>
      <c r="H1" s="1" t="s">
        <v>48</v>
      </c>
      <c r="I1" s="2" t="s">
        <v>6</v>
      </c>
      <c r="J1" s="9" t="s">
        <v>34</v>
      </c>
      <c r="K1" s="1" t="s">
        <v>7</v>
      </c>
      <c r="L1" s="1" t="s">
        <v>5</v>
      </c>
      <c r="M1" s="11" t="s">
        <v>8</v>
      </c>
      <c r="N1" s="11" t="s">
        <v>118</v>
      </c>
      <c r="O1" s="11" t="s">
        <v>117</v>
      </c>
      <c r="P1" s="11" t="s">
        <v>104</v>
      </c>
    </row>
    <row r="2" spans="1:16" hidden="1" x14ac:dyDescent="0.75">
      <c r="A2" s="4">
        <v>15</v>
      </c>
      <c r="B2" s="5">
        <v>44285</v>
      </c>
      <c r="C2" s="6">
        <v>1200</v>
      </c>
      <c r="D2" s="7">
        <v>0.58333333333333337</v>
      </c>
      <c r="E2" s="4" t="s">
        <v>25</v>
      </c>
      <c r="F2" s="6">
        <f t="shared" ref="F2:F10" si="0">G2/3.2808</f>
        <v>27.432333577176298</v>
      </c>
      <c r="G2" s="6">
        <v>90</v>
      </c>
      <c r="H2" s="4" t="s">
        <v>49</v>
      </c>
      <c r="J2" s="10">
        <v>44405</v>
      </c>
      <c r="K2" s="4" t="s">
        <v>17</v>
      </c>
      <c r="L2" s="4" t="s">
        <v>10</v>
      </c>
    </row>
    <row r="3" spans="1:16" hidden="1" x14ac:dyDescent="0.75">
      <c r="A3" s="4">
        <v>6</v>
      </c>
      <c r="B3" s="5">
        <v>44292</v>
      </c>
      <c r="C3" s="6">
        <v>2000</v>
      </c>
      <c r="D3" s="7">
        <v>0.68541666666666667</v>
      </c>
      <c r="E3" s="7">
        <v>0.69930555555555562</v>
      </c>
      <c r="F3" s="6">
        <f t="shared" si="0"/>
        <v>49.987807851743476</v>
      </c>
      <c r="G3" s="6">
        <v>164</v>
      </c>
      <c r="H3" s="4" t="s">
        <v>49</v>
      </c>
      <c r="J3" s="10">
        <v>44405</v>
      </c>
      <c r="K3" s="4" t="s">
        <v>11</v>
      </c>
      <c r="L3" s="4" t="s">
        <v>10</v>
      </c>
    </row>
    <row r="4" spans="1:16" hidden="1" x14ac:dyDescent="0.75">
      <c r="A4" s="4">
        <v>7</v>
      </c>
      <c r="B4" s="5">
        <v>44292</v>
      </c>
      <c r="C4" s="6">
        <v>250</v>
      </c>
      <c r="D4" s="7">
        <v>0.5444444444444444</v>
      </c>
      <c r="E4" s="7">
        <v>0.5708333333333333</v>
      </c>
      <c r="F4" s="6">
        <f t="shared" si="0"/>
        <v>38.100463301633745</v>
      </c>
      <c r="G4" s="6">
        <v>125</v>
      </c>
      <c r="H4" s="4" t="s">
        <v>49</v>
      </c>
      <c r="J4" s="10">
        <v>44308</v>
      </c>
      <c r="K4" s="4" t="s">
        <v>11</v>
      </c>
      <c r="L4" s="4" t="s">
        <v>10</v>
      </c>
    </row>
    <row r="5" spans="1:16" hidden="1" x14ac:dyDescent="0.75">
      <c r="A5" s="4">
        <v>14</v>
      </c>
      <c r="B5" s="5">
        <v>44292</v>
      </c>
      <c r="C5" s="6">
        <v>250</v>
      </c>
      <c r="D5" s="7">
        <v>0.43472222222222223</v>
      </c>
      <c r="E5" s="7">
        <v>0.47013888888888888</v>
      </c>
      <c r="F5" s="6">
        <f t="shared" si="0"/>
        <v>30.175566934893926</v>
      </c>
      <c r="G5" s="6">
        <v>99</v>
      </c>
      <c r="H5" s="4" t="s">
        <v>49</v>
      </c>
      <c r="J5" s="10">
        <v>44308</v>
      </c>
      <c r="K5" s="4" t="s">
        <v>11</v>
      </c>
      <c r="L5" s="4" t="s">
        <v>10</v>
      </c>
    </row>
    <row r="6" spans="1:16" hidden="1" x14ac:dyDescent="0.75">
      <c r="A6" s="4" t="s">
        <v>30</v>
      </c>
      <c r="B6" s="5">
        <v>44292</v>
      </c>
      <c r="C6" s="6">
        <v>200</v>
      </c>
      <c r="D6" s="7">
        <v>0.61527777777777781</v>
      </c>
      <c r="E6" s="7">
        <v>0.63541666666666663</v>
      </c>
      <c r="F6" s="6">
        <f t="shared" si="0"/>
        <v>25.908315045110946</v>
      </c>
      <c r="G6" s="6">
        <v>85</v>
      </c>
      <c r="H6" s="4" t="s">
        <v>49</v>
      </c>
      <c r="J6" s="10">
        <v>44405</v>
      </c>
      <c r="K6" s="4" t="s">
        <v>11</v>
      </c>
      <c r="L6" s="4" t="s">
        <v>10</v>
      </c>
    </row>
    <row r="7" spans="1:16" hidden="1" x14ac:dyDescent="0.75">
      <c r="A7" s="4">
        <v>3</v>
      </c>
      <c r="B7" s="5">
        <v>44299</v>
      </c>
      <c r="C7" s="6">
        <v>400</v>
      </c>
      <c r="D7" s="7">
        <v>0.43263888888888885</v>
      </c>
      <c r="E7" s="4" t="s">
        <v>9</v>
      </c>
      <c r="F7" s="6">
        <f t="shared" si="0"/>
        <v>30.480370641306997</v>
      </c>
      <c r="G7" s="6">
        <v>100</v>
      </c>
      <c r="H7" s="4" t="s">
        <v>49</v>
      </c>
      <c r="J7" s="10">
        <v>44405</v>
      </c>
      <c r="K7" s="4" t="s">
        <v>11</v>
      </c>
      <c r="L7" s="4" t="s">
        <v>10</v>
      </c>
    </row>
    <row r="8" spans="1:16" hidden="1" x14ac:dyDescent="0.75">
      <c r="A8" s="4">
        <v>13</v>
      </c>
      <c r="B8" s="5">
        <v>44299</v>
      </c>
      <c r="C8" s="6">
        <v>100</v>
      </c>
      <c r="D8" s="7">
        <v>0.6069444444444444</v>
      </c>
      <c r="E8" s="7">
        <v>0.64444444444444449</v>
      </c>
      <c r="F8" s="6">
        <f t="shared" si="0"/>
        <v>20.117044623262618</v>
      </c>
      <c r="G8" s="6">
        <v>66</v>
      </c>
      <c r="H8" s="4" t="s">
        <v>49</v>
      </c>
      <c r="J8" s="10">
        <v>44405</v>
      </c>
      <c r="K8" s="4" t="s">
        <v>11</v>
      </c>
      <c r="L8" s="4" t="s">
        <v>10</v>
      </c>
    </row>
    <row r="9" spans="1:16" hidden="1" x14ac:dyDescent="0.75">
      <c r="A9" s="4" t="s">
        <v>26</v>
      </c>
      <c r="B9" s="5">
        <v>44299</v>
      </c>
      <c r="C9" s="6">
        <v>100</v>
      </c>
      <c r="D9" s="7">
        <v>0.49374999999999997</v>
      </c>
      <c r="E9" s="7">
        <v>0.50694444444444442</v>
      </c>
      <c r="F9" s="6">
        <f t="shared" si="0"/>
        <v>17.983418678371127</v>
      </c>
      <c r="G9" s="6">
        <v>59</v>
      </c>
      <c r="H9" s="4" t="s">
        <v>49</v>
      </c>
      <c r="J9" s="10">
        <v>44406</v>
      </c>
      <c r="K9" s="4" t="s">
        <v>11</v>
      </c>
      <c r="L9" s="4" t="s">
        <v>10</v>
      </c>
      <c r="M9" s="12" t="s">
        <v>27</v>
      </c>
    </row>
    <row r="10" spans="1:16" hidden="1" x14ac:dyDescent="0.75">
      <c r="A10" s="4">
        <v>9</v>
      </c>
      <c r="B10" s="5">
        <v>44302</v>
      </c>
      <c r="C10" s="6">
        <v>500</v>
      </c>
      <c r="D10" s="7">
        <v>0.51666666666666672</v>
      </c>
      <c r="E10" s="7">
        <v>0.52569444444444446</v>
      </c>
      <c r="F10" s="6">
        <f t="shared" si="0"/>
        <v>33.528407705437694</v>
      </c>
      <c r="G10" s="6">
        <v>110</v>
      </c>
      <c r="H10" s="4" t="s">
        <v>49</v>
      </c>
      <c r="J10" s="10">
        <v>44406</v>
      </c>
      <c r="K10" s="4" t="s">
        <v>13</v>
      </c>
      <c r="L10" s="4" t="s">
        <v>10</v>
      </c>
      <c r="M10" s="12" t="s">
        <v>23</v>
      </c>
    </row>
    <row r="11" spans="1:16" s="28" customFormat="1" x14ac:dyDescent="0.75">
      <c r="A11" s="22">
        <v>5</v>
      </c>
      <c r="B11" s="23">
        <v>44362</v>
      </c>
      <c r="C11" s="24">
        <v>50</v>
      </c>
      <c r="D11" s="25">
        <v>0.18402777777777779</v>
      </c>
      <c r="E11" s="22"/>
      <c r="F11" s="24">
        <f>G11/3.2808</f>
        <v>8.2297000731528893</v>
      </c>
      <c r="G11" s="24">
        <v>27</v>
      </c>
      <c r="H11" s="22" t="s">
        <v>49</v>
      </c>
      <c r="I11" s="24"/>
      <c r="J11" s="26" t="s">
        <v>12</v>
      </c>
      <c r="K11" s="22" t="s">
        <v>13</v>
      </c>
      <c r="L11" s="22" t="s">
        <v>10</v>
      </c>
      <c r="M11" s="27" t="s">
        <v>35</v>
      </c>
      <c r="N11" s="27"/>
      <c r="O11" s="27"/>
      <c r="P11" s="27"/>
    </row>
    <row r="12" spans="1:16" s="28" customFormat="1" x14ac:dyDescent="0.75">
      <c r="A12" s="22">
        <v>6</v>
      </c>
      <c r="B12" s="23">
        <v>44362</v>
      </c>
      <c r="C12" s="24">
        <v>500</v>
      </c>
      <c r="D12" s="25">
        <v>5.347222222222222E-2</v>
      </c>
      <c r="E12" s="25">
        <v>6.458333333333334E-2</v>
      </c>
      <c r="F12" s="24">
        <f>G12/3.2808</f>
        <v>24.993903925871738</v>
      </c>
      <c r="G12" s="24">
        <v>82</v>
      </c>
      <c r="H12" s="22" t="s">
        <v>49</v>
      </c>
      <c r="I12" s="24"/>
      <c r="J12" s="26" t="s">
        <v>12</v>
      </c>
      <c r="K12" s="22" t="s">
        <v>13</v>
      </c>
      <c r="L12" s="22" t="s">
        <v>10</v>
      </c>
      <c r="M12" s="29" t="s">
        <v>36</v>
      </c>
      <c r="N12" s="29"/>
      <c r="O12" s="29"/>
      <c r="P12" s="29"/>
    </row>
    <row r="13" spans="1:16" s="28" customFormat="1" x14ac:dyDescent="0.75">
      <c r="A13" s="22">
        <v>9</v>
      </c>
      <c r="B13" s="23">
        <v>44362</v>
      </c>
      <c r="C13" s="24">
        <v>100</v>
      </c>
      <c r="D13" s="25">
        <v>0.5083333333333333</v>
      </c>
      <c r="E13" s="25">
        <v>0.5180555555555556</v>
      </c>
      <c r="F13" s="24">
        <f>G13/3.2808</f>
        <v>20.726652036088758</v>
      </c>
      <c r="G13" s="24">
        <v>68</v>
      </c>
      <c r="H13" s="22" t="s">
        <v>49</v>
      </c>
      <c r="I13" s="24"/>
      <c r="J13" s="26" t="s">
        <v>12</v>
      </c>
      <c r="K13" s="22" t="s">
        <v>13</v>
      </c>
      <c r="L13" s="22" t="s">
        <v>10</v>
      </c>
      <c r="M13" s="29" t="s">
        <v>37</v>
      </c>
      <c r="N13" s="29"/>
      <c r="O13" s="29"/>
      <c r="P13" s="29"/>
    </row>
    <row r="14" spans="1:16" s="28" customFormat="1" x14ac:dyDescent="0.75">
      <c r="A14" s="22">
        <v>13</v>
      </c>
      <c r="B14" s="23">
        <v>44362</v>
      </c>
      <c r="C14" s="24">
        <v>50</v>
      </c>
      <c r="D14" s="25">
        <v>0.4861111111111111</v>
      </c>
      <c r="E14" s="25">
        <v>0.49305555555555558</v>
      </c>
      <c r="F14" s="24">
        <f>G14/3.2808</f>
        <v>15.240185320653499</v>
      </c>
      <c r="G14" s="24">
        <v>50</v>
      </c>
      <c r="H14" s="22" t="s">
        <v>49</v>
      </c>
      <c r="I14" s="24"/>
      <c r="J14" s="26" t="s">
        <v>12</v>
      </c>
      <c r="K14" s="22" t="s">
        <v>13</v>
      </c>
      <c r="L14" s="22" t="s">
        <v>10</v>
      </c>
      <c r="M14" s="29" t="s">
        <v>37</v>
      </c>
      <c r="N14" s="29"/>
      <c r="O14" s="29"/>
      <c r="P14" s="29"/>
    </row>
    <row r="15" spans="1:16" s="28" customFormat="1" x14ac:dyDescent="0.75">
      <c r="A15" s="22">
        <v>3</v>
      </c>
      <c r="B15" s="23">
        <v>44371</v>
      </c>
      <c r="C15" s="24">
        <v>1400</v>
      </c>
      <c r="D15" s="25">
        <v>0.53819444444444442</v>
      </c>
      <c r="E15" s="25">
        <v>5.2777777777777778E-2</v>
      </c>
      <c r="F15" s="24">
        <f>G15/3.2808</f>
        <v>40.996098512557907</v>
      </c>
      <c r="G15" s="24">
        <v>134.5</v>
      </c>
      <c r="H15" s="22" t="s">
        <v>49</v>
      </c>
      <c r="I15" s="24"/>
      <c r="J15" s="26">
        <v>44406</v>
      </c>
      <c r="K15" s="22" t="s">
        <v>15</v>
      </c>
      <c r="L15" s="22" t="s">
        <v>10</v>
      </c>
      <c r="M15" s="27" t="s">
        <v>16</v>
      </c>
      <c r="N15" s="27"/>
      <c r="O15" s="27"/>
      <c r="P15" s="27"/>
    </row>
    <row r="16" spans="1:16" s="28" customFormat="1" x14ac:dyDescent="0.75">
      <c r="A16" s="22">
        <v>7</v>
      </c>
      <c r="B16" s="23">
        <v>44371</v>
      </c>
      <c r="C16" s="24">
        <v>600</v>
      </c>
      <c r="D16" s="25">
        <v>9.3055555555555558E-2</v>
      </c>
      <c r="E16" s="25">
        <v>0.10625</v>
      </c>
      <c r="F16" s="24">
        <f>G16/3.2808</f>
        <v>35.052426237503049</v>
      </c>
      <c r="G16" s="24">
        <v>115</v>
      </c>
      <c r="H16" s="22" t="s">
        <v>49</v>
      </c>
      <c r="I16" s="24"/>
      <c r="J16" s="26">
        <v>44406</v>
      </c>
      <c r="K16" s="22" t="s">
        <v>15</v>
      </c>
      <c r="L16" s="22" t="s">
        <v>10</v>
      </c>
      <c r="M16" s="29" t="s">
        <v>21</v>
      </c>
      <c r="N16" s="29"/>
      <c r="O16" s="29"/>
      <c r="P16" s="29"/>
    </row>
    <row r="17" spans="1:16" s="28" customFormat="1" x14ac:dyDescent="0.75">
      <c r="A17" s="22" t="s">
        <v>30</v>
      </c>
      <c r="B17" s="23">
        <v>44371</v>
      </c>
      <c r="C17" s="24">
        <v>1200</v>
      </c>
      <c r="D17" s="25">
        <v>0.48125000000000001</v>
      </c>
      <c r="E17" s="25">
        <v>0.50138888888888888</v>
      </c>
      <c r="F17" s="24">
        <f t="shared" ref="F17:F30" si="1">G17/3.2808</f>
        <v>39.014874420872957</v>
      </c>
      <c r="G17" s="24">
        <v>128</v>
      </c>
      <c r="H17" s="22" t="s">
        <v>49</v>
      </c>
      <c r="I17" s="24"/>
      <c r="J17" s="26">
        <v>44406</v>
      </c>
      <c r="K17" s="22" t="s">
        <v>15</v>
      </c>
      <c r="L17" s="22" t="s">
        <v>10</v>
      </c>
      <c r="M17" s="29" t="s">
        <v>16</v>
      </c>
      <c r="N17" s="29"/>
      <c r="O17" s="29"/>
      <c r="P17" s="29"/>
    </row>
    <row r="18" spans="1:16" s="28" customFormat="1" hidden="1" x14ac:dyDescent="0.75">
      <c r="A18" s="22">
        <v>5</v>
      </c>
      <c r="B18" s="23">
        <v>44386</v>
      </c>
      <c r="C18" s="24">
        <v>2000</v>
      </c>
      <c r="D18" s="25">
        <v>0.4694444444444445</v>
      </c>
      <c r="E18" s="25">
        <v>0.47569444444444442</v>
      </c>
      <c r="F18" s="24">
        <f t="shared" si="1"/>
        <v>57.607900512070223</v>
      </c>
      <c r="G18" s="24">
        <v>189</v>
      </c>
      <c r="H18" s="22" t="s">
        <v>49</v>
      </c>
      <c r="I18" s="24" t="s">
        <v>18</v>
      </c>
      <c r="J18" s="26">
        <v>44406</v>
      </c>
      <c r="K18" s="22" t="s">
        <v>13</v>
      </c>
      <c r="L18" s="22" t="s">
        <v>10</v>
      </c>
      <c r="M18" s="29" t="s">
        <v>19</v>
      </c>
      <c r="N18" s="29"/>
      <c r="O18" s="29"/>
      <c r="P18" s="29"/>
    </row>
    <row r="19" spans="1:16" s="28" customFormat="1" hidden="1" x14ac:dyDescent="0.75">
      <c r="A19" s="22">
        <v>9</v>
      </c>
      <c r="B19" s="23">
        <v>44386</v>
      </c>
      <c r="C19" s="24">
        <v>2000</v>
      </c>
      <c r="D19" s="25">
        <v>4.2361111111111106E-2</v>
      </c>
      <c r="E19" s="25">
        <v>4.7222222222222221E-2</v>
      </c>
      <c r="F19" s="24">
        <f t="shared" si="1"/>
        <v>32.004389173372346</v>
      </c>
      <c r="G19" s="24">
        <v>105</v>
      </c>
      <c r="H19" s="22" t="s">
        <v>49</v>
      </c>
      <c r="I19" s="24" t="s">
        <v>18</v>
      </c>
      <c r="J19" s="26">
        <v>44406</v>
      </c>
      <c r="K19" s="22" t="s">
        <v>13</v>
      </c>
      <c r="L19" s="22" t="s">
        <v>10</v>
      </c>
      <c r="M19" s="29" t="s">
        <v>59</v>
      </c>
      <c r="N19" s="29"/>
      <c r="O19" s="29"/>
      <c r="P19" s="29"/>
    </row>
    <row r="20" spans="1:16" s="28" customFormat="1" hidden="1" x14ac:dyDescent="0.75">
      <c r="A20" s="22">
        <v>13</v>
      </c>
      <c r="B20" s="23">
        <v>44386</v>
      </c>
      <c r="C20" s="24">
        <v>1200</v>
      </c>
      <c r="D20" s="25">
        <v>0.49444444444444446</v>
      </c>
      <c r="E20" s="25">
        <v>0.5</v>
      </c>
      <c r="F20" s="24">
        <f t="shared" si="1"/>
        <v>27.737137283589366</v>
      </c>
      <c r="G20" s="24">
        <v>91</v>
      </c>
      <c r="H20" s="22" t="s">
        <v>49</v>
      </c>
      <c r="I20" s="24" t="s">
        <v>18</v>
      </c>
      <c r="J20" s="26">
        <v>44406</v>
      </c>
      <c r="K20" s="22" t="s">
        <v>13</v>
      </c>
      <c r="L20" s="22" t="s">
        <v>10</v>
      </c>
      <c r="M20" s="29" t="s">
        <v>24</v>
      </c>
      <c r="N20" s="29"/>
      <c r="O20" s="29"/>
      <c r="P20" s="29"/>
    </row>
    <row r="21" spans="1:16" s="28" customFormat="1" hidden="1" x14ac:dyDescent="0.75">
      <c r="A21" s="22" t="s">
        <v>26</v>
      </c>
      <c r="B21" s="23">
        <v>44386</v>
      </c>
      <c r="C21" s="24">
        <v>1000</v>
      </c>
      <c r="D21" s="25">
        <v>0.43124999999999997</v>
      </c>
      <c r="E21" s="25">
        <v>0.43611111111111112</v>
      </c>
      <c r="F21" s="24">
        <f t="shared" si="1"/>
        <v>26.822726164350158</v>
      </c>
      <c r="G21" s="24">
        <v>88</v>
      </c>
      <c r="H21" s="22" t="s">
        <v>49</v>
      </c>
      <c r="I21" s="24" t="s">
        <v>18</v>
      </c>
      <c r="J21" s="26">
        <v>44406</v>
      </c>
      <c r="K21" s="22" t="s">
        <v>13</v>
      </c>
      <c r="L21" s="22" t="s">
        <v>10</v>
      </c>
      <c r="M21" s="29" t="s">
        <v>29</v>
      </c>
      <c r="N21" s="29"/>
      <c r="O21" s="29"/>
      <c r="P21" s="29"/>
    </row>
    <row r="22" spans="1:16" s="28" customFormat="1" hidden="1" x14ac:dyDescent="0.75">
      <c r="A22" s="22" t="s">
        <v>32</v>
      </c>
      <c r="B22" s="23">
        <v>44386</v>
      </c>
      <c r="C22" s="24">
        <v>600</v>
      </c>
      <c r="D22" s="25">
        <v>5.5555555555555552E-2</v>
      </c>
      <c r="E22" s="25">
        <v>6.1111111111111116E-2</v>
      </c>
      <c r="F22" s="24">
        <f t="shared" si="1"/>
        <v>41.148500365764448</v>
      </c>
      <c r="G22" s="24">
        <v>135</v>
      </c>
      <c r="H22" s="22" t="s">
        <v>49</v>
      </c>
      <c r="I22" s="24" t="s">
        <v>18</v>
      </c>
      <c r="J22" s="26">
        <v>44406</v>
      </c>
      <c r="K22" s="22" t="s">
        <v>13</v>
      </c>
      <c r="L22" s="22" t="s">
        <v>10</v>
      </c>
      <c r="M22" s="29" t="s">
        <v>33</v>
      </c>
      <c r="N22" s="29"/>
      <c r="O22" s="29"/>
      <c r="P22" s="29"/>
    </row>
    <row r="23" spans="1:16" s="28" customFormat="1" hidden="1" x14ac:dyDescent="0.75">
      <c r="A23" s="22">
        <v>3</v>
      </c>
      <c r="B23" s="23">
        <v>44452</v>
      </c>
      <c r="C23" s="24">
        <v>600</v>
      </c>
      <c r="D23" s="25">
        <v>8.0555555555555561E-2</v>
      </c>
      <c r="E23" s="25">
        <v>9.0972222222222218E-2</v>
      </c>
      <c r="F23" s="24">
        <f t="shared" si="1"/>
        <v>16.764203852718847</v>
      </c>
      <c r="G23" s="24">
        <v>55</v>
      </c>
      <c r="H23" s="22" t="s">
        <v>49</v>
      </c>
      <c r="I23" s="24" t="s">
        <v>42</v>
      </c>
      <c r="J23" s="26">
        <v>44571</v>
      </c>
      <c r="K23" s="22" t="s">
        <v>13</v>
      </c>
      <c r="L23" s="22" t="s">
        <v>10</v>
      </c>
      <c r="M23" s="29" t="s">
        <v>46</v>
      </c>
      <c r="N23" s="29"/>
      <c r="O23" s="29"/>
      <c r="P23" s="29"/>
    </row>
    <row r="24" spans="1:16" s="28" customFormat="1" hidden="1" x14ac:dyDescent="0.75">
      <c r="A24" s="22">
        <v>5</v>
      </c>
      <c r="B24" s="23">
        <v>44452</v>
      </c>
      <c r="C24" s="24">
        <v>300</v>
      </c>
      <c r="D24" s="25">
        <v>0.45208333333333334</v>
      </c>
      <c r="E24" s="25">
        <v>0.46249999999999997</v>
      </c>
      <c r="F24" s="24">
        <f t="shared" si="1"/>
        <v>24.079492806632526</v>
      </c>
      <c r="G24" s="24">
        <v>79</v>
      </c>
      <c r="H24" s="22" t="s">
        <v>49</v>
      </c>
      <c r="I24" s="24" t="s">
        <v>42</v>
      </c>
      <c r="J24" s="26">
        <v>44571</v>
      </c>
      <c r="K24" s="22" t="s">
        <v>13</v>
      </c>
      <c r="L24" s="22" t="s">
        <v>10</v>
      </c>
      <c r="M24" s="29" t="s">
        <v>47</v>
      </c>
      <c r="N24" s="29"/>
      <c r="O24" s="29"/>
      <c r="P24" s="29"/>
    </row>
    <row r="25" spans="1:16" s="28" customFormat="1" hidden="1" x14ac:dyDescent="0.75">
      <c r="A25" s="22">
        <v>6</v>
      </c>
      <c r="B25" s="23">
        <v>44452</v>
      </c>
      <c r="C25" s="24">
        <v>1000</v>
      </c>
      <c r="D25" s="25">
        <v>0.10833333333333334</v>
      </c>
      <c r="E25" s="25">
        <v>0.1125</v>
      </c>
      <c r="F25" s="24">
        <f t="shared" si="1"/>
        <v>38.100463301633745</v>
      </c>
      <c r="G25" s="24">
        <v>125</v>
      </c>
      <c r="H25" s="22" t="s">
        <v>49</v>
      </c>
      <c r="I25" s="24" t="s">
        <v>42</v>
      </c>
      <c r="J25" s="26">
        <v>44571</v>
      </c>
      <c r="K25" s="22" t="s">
        <v>13</v>
      </c>
      <c r="L25" s="22" t="s">
        <v>10</v>
      </c>
      <c r="M25" s="29" t="s">
        <v>43</v>
      </c>
      <c r="N25" s="29"/>
      <c r="O25" s="29"/>
      <c r="P25" s="29"/>
    </row>
    <row r="26" spans="1:16" s="28" customFormat="1" hidden="1" x14ac:dyDescent="0.75">
      <c r="A26" s="22">
        <v>7</v>
      </c>
      <c r="B26" s="23">
        <v>44452</v>
      </c>
      <c r="C26" s="24">
        <v>150</v>
      </c>
      <c r="D26" s="25">
        <v>4.6527777777777779E-2</v>
      </c>
      <c r="E26" s="25">
        <v>5.347222222222222E-2</v>
      </c>
      <c r="F26" s="24">
        <f t="shared" si="1"/>
        <v>14.630577907827359</v>
      </c>
      <c r="G26" s="24">
        <v>48</v>
      </c>
      <c r="H26" s="22" t="s">
        <v>49</v>
      </c>
      <c r="I26" s="24" t="s">
        <v>42</v>
      </c>
      <c r="J26" s="26">
        <v>44571</v>
      </c>
      <c r="K26" s="22" t="s">
        <v>13</v>
      </c>
      <c r="L26" s="22" t="s">
        <v>10</v>
      </c>
      <c r="M26" s="29" t="s">
        <v>45</v>
      </c>
      <c r="N26" s="29"/>
      <c r="O26" s="29"/>
      <c r="P26" s="29"/>
    </row>
    <row r="27" spans="1:16" s="28" customFormat="1" hidden="1" x14ac:dyDescent="0.75">
      <c r="A27" s="22">
        <v>14</v>
      </c>
      <c r="B27" s="23">
        <v>44452</v>
      </c>
      <c r="C27" s="24">
        <v>100</v>
      </c>
      <c r="D27" s="25">
        <v>0.51527777777777783</v>
      </c>
      <c r="E27" s="25">
        <v>0.52569444444444446</v>
      </c>
      <c r="F27" s="24">
        <f t="shared" si="1"/>
        <v>9.7537186052182392</v>
      </c>
      <c r="G27" s="24">
        <v>32</v>
      </c>
      <c r="H27" s="22" t="s">
        <v>49</v>
      </c>
      <c r="I27" s="24" t="s">
        <v>42</v>
      </c>
      <c r="J27" s="26">
        <v>44571</v>
      </c>
      <c r="K27" s="22" t="s">
        <v>13</v>
      </c>
      <c r="L27" s="22" t="s">
        <v>10</v>
      </c>
      <c r="M27" s="29" t="s">
        <v>60</v>
      </c>
      <c r="N27" s="29"/>
      <c r="O27" s="29"/>
      <c r="P27" s="29"/>
    </row>
    <row r="28" spans="1:16" s="28" customFormat="1" hidden="1" x14ac:dyDescent="0.75">
      <c r="A28" s="22">
        <v>15</v>
      </c>
      <c r="B28" s="23">
        <v>44452</v>
      </c>
      <c r="C28" s="24">
        <v>50</v>
      </c>
      <c r="D28" s="25">
        <v>0.4861111111111111</v>
      </c>
      <c r="E28" s="25">
        <v>0.49652777777777773</v>
      </c>
      <c r="F28" s="24">
        <f t="shared" si="1"/>
        <v>11.277737137283589</v>
      </c>
      <c r="G28" s="24">
        <v>37</v>
      </c>
      <c r="H28" s="22" t="s">
        <v>49</v>
      </c>
      <c r="I28" s="24"/>
      <c r="J28" s="26">
        <v>44571</v>
      </c>
      <c r="K28" s="22" t="s">
        <v>13</v>
      </c>
      <c r="L28" s="22" t="s">
        <v>10</v>
      </c>
      <c r="M28" s="29"/>
      <c r="N28" s="29"/>
      <c r="O28" s="29"/>
      <c r="P28" s="29"/>
    </row>
    <row r="29" spans="1:16" s="28" customFormat="1" x14ac:dyDescent="0.75">
      <c r="A29" s="22" t="s">
        <v>26</v>
      </c>
      <c r="B29" s="23">
        <v>44452</v>
      </c>
      <c r="C29" s="24">
        <v>50</v>
      </c>
      <c r="D29" s="25">
        <v>0.41250000000000003</v>
      </c>
      <c r="E29" s="25">
        <v>0.41597222222222219</v>
      </c>
      <c r="F29" s="24">
        <f t="shared" si="1"/>
        <v>5.4864667154352595</v>
      </c>
      <c r="G29" s="24">
        <v>18</v>
      </c>
      <c r="H29" s="30" t="s">
        <v>50</v>
      </c>
      <c r="I29" s="24" t="s">
        <v>42</v>
      </c>
      <c r="J29" s="26">
        <v>44571</v>
      </c>
      <c r="K29" s="22" t="s">
        <v>13</v>
      </c>
      <c r="L29" s="22" t="s">
        <v>10</v>
      </c>
      <c r="M29" s="29" t="s">
        <v>51</v>
      </c>
      <c r="N29" s="29"/>
      <c r="O29" s="29"/>
      <c r="P29" s="29"/>
    </row>
    <row r="30" spans="1:16" s="28" customFormat="1" hidden="1" x14ac:dyDescent="0.75">
      <c r="A30" s="22" t="s">
        <v>30</v>
      </c>
      <c r="B30" s="23">
        <v>44452</v>
      </c>
      <c r="C30" s="24">
        <v>200</v>
      </c>
      <c r="D30" s="25">
        <v>0.13194444444444445</v>
      </c>
      <c r="E30" s="25">
        <v>0.14652777777777778</v>
      </c>
      <c r="F30" s="24">
        <f t="shared" si="1"/>
        <v>14.630577907827359</v>
      </c>
      <c r="G30" s="24">
        <v>48</v>
      </c>
      <c r="H30" s="22" t="s">
        <v>49</v>
      </c>
      <c r="I30" s="24"/>
      <c r="J30" s="26">
        <v>44571</v>
      </c>
      <c r="K30" s="22" t="s">
        <v>13</v>
      </c>
      <c r="L30" s="22" t="s">
        <v>10</v>
      </c>
      <c r="M30" s="29" t="s">
        <v>44</v>
      </c>
      <c r="N30" s="29"/>
      <c r="O30" s="29"/>
      <c r="P30" s="29"/>
    </row>
    <row r="31" spans="1:16" s="28" customFormat="1" hidden="1" x14ac:dyDescent="0.75">
      <c r="A31" s="22">
        <v>13</v>
      </c>
      <c r="B31" s="23">
        <v>44459</v>
      </c>
      <c r="C31" s="24">
        <v>2000</v>
      </c>
      <c r="D31" s="25">
        <v>0.48125000000000001</v>
      </c>
      <c r="E31" s="25">
        <v>0.50694444444444442</v>
      </c>
      <c r="F31" s="24">
        <v>34</v>
      </c>
      <c r="G31" s="24">
        <v>111.6</v>
      </c>
      <c r="H31" s="22" t="s">
        <v>49</v>
      </c>
      <c r="I31" s="24" t="s">
        <v>40</v>
      </c>
      <c r="J31" s="26">
        <v>44571</v>
      </c>
      <c r="K31" s="22" t="s">
        <v>41</v>
      </c>
      <c r="L31" s="22" t="s">
        <v>10</v>
      </c>
      <c r="M31" s="29" t="s">
        <v>61</v>
      </c>
      <c r="N31" s="29"/>
      <c r="O31" s="29"/>
      <c r="P31" s="29"/>
    </row>
    <row r="32" spans="1:16" s="28" customFormat="1" hidden="1" x14ac:dyDescent="0.75">
      <c r="A32" s="22">
        <v>5</v>
      </c>
      <c r="B32" s="23">
        <v>44510</v>
      </c>
      <c r="C32" s="24">
        <v>1400</v>
      </c>
      <c r="D32" s="25">
        <v>0.55833333333333335</v>
      </c>
      <c r="E32" s="25">
        <v>0.57638888888888895</v>
      </c>
      <c r="F32" s="24">
        <f t="shared" ref="F32:F59" si="2">G32/3.2808</f>
        <v>40.538892952938305</v>
      </c>
      <c r="G32" s="24">
        <v>133</v>
      </c>
      <c r="H32" s="22" t="s">
        <v>49</v>
      </c>
      <c r="I32" s="24"/>
      <c r="J32" s="26">
        <v>44571</v>
      </c>
      <c r="K32" s="22" t="s">
        <v>62</v>
      </c>
      <c r="L32" s="22" t="s">
        <v>58</v>
      </c>
      <c r="M32" s="29" t="s">
        <v>52</v>
      </c>
      <c r="N32" s="29"/>
      <c r="O32" s="29"/>
      <c r="P32" s="29"/>
    </row>
    <row r="33" spans="1:16" s="28" customFormat="1" hidden="1" x14ac:dyDescent="0.75">
      <c r="A33" s="22">
        <v>15</v>
      </c>
      <c r="B33" s="23">
        <v>44510</v>
      </c>
      <c r="C33" s="24">
        <v>450</v>
      </c>
      <c r="D33" s="25">
        <v>0.49722222222222223</v>
      </c>
      <c r="E33" s="25">
        <v>0.50763888888888886</v>
      </c>
      <c r="F33" s="24">
        <f t="shared" si="2"/>
        <v>26.822726164350158</v>
      </c>
      <c r="G33" s="24">
        <v>88</v>
      </c>
      <c r="H33" s="22" t="s">
        <v>49</v>
      </c>
      <c r="I33" s="24"/>
      <c r="J33" s="26">
        <v>44571</v>
      </c>
      <c r="K33" s="22" t="s">
        <v>62</v>
      </c>
      <c r="L33" s="22" t="s">
        <v>58</v>
      </c>
      <c r="M33" s="28" t="s">
        <v>54</v>
      </c>
    </row>
    <row r="34" spans="1:16" s="28" customFormat="1" hidden="1" x14ac:dyDescent="0.75">
      <c r="A34" s="22" t="s">
        <v>26</v>
      </c>
      <c r="B34" s="23">
        <v>44510</v>
      </c>
      <c r="C34" s="24">
        <v>200</v>
      </c>
      <c r="D34" s="25">
        <v>0.64861111111111114</v>
      </c>
      <c r="E34" s="25">
        <v>0.65972222222222221</v>
      </c>
      <c r="F34" s="24">
        <f t="shared" si="2"/>
        <v>15.544989027066569</v>
      </c>
      <c r="G34" s="24">
        <v>51</v>
      </c>
      <c r="H34" s="22" t="s">
        <v>49</v>
      </c>
      <c r="I34" s="24"/>
      <c r="J34" s="26">
        <v>44571</v>
      </c>
      <c r="K34" s="22" t="s">
        <v>62</v>
      </c>
      <c r="L34" s="22" t="s">
        <v>58</v>
      </c>
      <c r="M34" s="27" t="s">
        <v>56</v>
      </c>
      <c r="N34" s="27"/>
      <c r="O34" s="27"/>
      <c r="P34" s="27"/>
    </row>
    <row r="35" spans="1:16" s="28" customFormat="1" hidden="1" x14ac:dyDescent="0.75">
      <c r="A35" s="22">
        <v>3</v>
      </c>
      <c r="B35" s="23">
        <v>44517</v>
      </c>
      <c r="C35" s="24">
        <v>600</v>
      </c>
      <c r="D35" s="25">
        <v>0.59513888888888888</v>
      </c>
      <c r="E35" s="25">
        <v>0.62777777777777777</v>
      </c>
      <c r="F35" s="24">
        <f t="shared" si="2"/>
        <v>30.175566934893926</v>
      </c>
      <c r="G35" s="24">
        <v>99</v>
      </c>
      <c r="H35" s="22" t="s">
        <v>49</v>
      </c>
      <c r="I35" s="24" t="s">
        <v>42</v>
      </c>
      <c r="J35" s="26">
        <v>44571</v>
      </c>
      <c r="K35" s="22" t="s">
        <v>57</v>
      </c>
      <c r="L35" s="22" t="s">
        <v>58</v>
      </c>
      <c r="M35" s="29" t="s">
        <v>53</v>
      </c>
      <c r="N35" s="29"/>
      <c r="O35" s="29"/>
      <c r="P35" s="29"/>
    </row>
    <row r="36" spans="1:16" s="28" customFormat="1" hidden="1" x14ac:dyDescent="0.75">
      <c r="A36" s="22">
        <v>7</v>
      </c>
      <c r="B36" s="23">
        <v>44517</v>
      </c>
      <c r="C36" s="24">
        <v>200</v>
      </c>
      <c r="D36" s="25">
        <v>0.52430555555555558</v>
      </c>
      <c r="E36" s="25">
        <v>0.55208333333333337</v>
      </c>
      <c r="F36" s="24">
        <f t="shared" si="2"/>
        <v>41.148500365764448</v>
      </c>
      <c r="G36" s="24">
        <v>135</v>
      </c>
      <c r="H36" s="22" t="s">
        <v>49</v>
      </c>
      <c r="I36" s="24" t="s">
        <v>42</v>
      </c>
      <c r="J36" s="26">
        <v>44571</v>
      </c>
      <c r="K36" s="22" t="s">
        <v>57</v>
      </c>
      <c r="L36" s="22" t="s">
        <v>58</v>
      </c>
      <c r="M36" s="29" t="s">
        <v>53</v>
      </c>
      <c r="N36" s="29"/>
      <c r="O36" s="29"/>
      <c r="P36" s="29"/>
    </row>
    <row r="37" spans="1:16" s="28" customFormat="1" hidden="1" x14ac:dyDescent="0.75">
      <c r="A37" s="22">
        <v>14</v>
      </c>
      <c r="B37" s="23">
        <v>44517</v>
      </c>
      <c r="C37" s="24">
        <v>250</v>
      </c>
      <c r="D37" s="25">
        <v>0.45347222222222222</v>
      </c>
      <c r="E37" s="25">
        <v>0.47222222222222227</v>
      </c>
      <c r="F37" s="24">
        <f t="shared" si="2"/>
        <v>26.822726164350158</v>
      </c>
      <c r="G37" s="24">
        <v>88</v>
      </c>
      <c r="H37" s="22" t="s">
        <v>49</v>
      </c>
      <c r="I37" s="24"/>
      <c r="J37" s="26">
        <v>44571</v>
      </c>
      <c r="K37" s="22" t="s">
        <v>57</v>
      </c>
      <c r="L37" s="22" t="s">
        <v>58</v>
      </c>
      <c r="M37" s="27" t="s">
        <v>55</v>
      </c>
      <c r="N37" s="27"/>
      <c r="O37" s="27"/>
      <c r="P37" s="27"/>
    </row>
    <row r="38" spans="1:16" s="28" customFormat="1" hidden="1" x14ac:dyDescent="0.75">
      <c r="A38" s="22" t="s">
        <v>30</v>
      </c>
      <c r="B38" s="23">
        <v>44517</v>
      </c>
      <c r="C38" s="24">
        <v>200</v>
      </c>
      <c r="D38" s="25">
        <v>0.66597222222222219</v>
      </c>
      <c r="E38" s="25">
        <v>0.68541666666666667</v>
      </c>
      <c r="F38" s="24">
        <f t="shared" si="2"/>
        <v>21.336259448914898</v>
      </c>
      <c r="G38" s="24">
        <v>70</v>
      </c>
      <c r="H38" s="22" t="s">
        <v>49</v>
      </c>
      <c r="I38" s="24"/>
      <c r="J38" s="26">
        <v>44571</v>
      </c>
      <c r="K38" s="22" t="s">
        <v>57</v>
      </c>
      <c r="L38" s="22" t="s">
        <v>58</v>
      </c>
      <c r="M38" s="28" t="s">
        <v>53</v>
      </c>
    </row>
    <row r="39" spans="1:16" s="28" customFormat="1" hidden="1" x14ac:dyDescent="0.75">
      <c r="A39" s="22">
        <v>3</v>
      </c>
      <c r="B39" s="23">
        <v>44589</v>
      </c>
      <c r="C39" s="24">
        <v>100</v>
      </c>
      <c r="D39" s="25">
        <v>0.40972222222222227</v>
      </c>
      <c r="E39" s="25">
        <v>0.4236111111111111</v>
      </c>
      <c r="F39" s="24">
        <f t="shared" si="2"/>
        <v>12.801755669348939</v>
      </c>
      <c r="G39" s="24">
        <v>42</v>
      </c>
      <c r="H39" s="22" t="s">
        <v>49</v>
      </c>
      <c r="I39" s="24"/>
      <c r="J39" s="26">
        <v>44595</v>
      </c>
      <c r="K39" s="22" t="s">
        <v>68</v>
      </c>
      <c r="L39" s="22" t="s">
        <v>58</v>
      </c>
      <c r="M39" s="29" t="s">
        <v>77</v>
      </c>
      <c r="N39" s="29"/>
      <c r="O39" s="29"/>
      <c r="P39" s="29"/>
    </row>
    <row r="40" spans="1:16" s="28" customFormat="1" hidden="1" x14ac:dyDescent="0.75">
      <c r="A40" s="22">
        <v>7</v>
      </c>
      <c r="B40" s="23">
        <v>44589</v>
      </c>
      <c r="C40" s="24">
        <v>50</v>
      </c>
      <c r="D40" s="25">
        <v>0.44375000000000003</v>
      </c>
      <c r="E40" s="25">
        <v>0.44791666666666669</v>
      </c>
      <c r="F40" s="24">
        <f t="shared" si="2"/>
        <v>8.5345037795659593</v>
      </c>
      <c r="G40" s="24">
        <v>28</v>
      </c>
      <c r="H40" s="22" t="s">
        <v>49</v>
      </c>
      <c r="I40" s="24"/>
      <c r="J40" s="26">
        <v>44595</v>
      </c>
      <c r="K40" s="22" t="s">
        <v>68</v>
      </c>
      <c r="L40" s="22" t="s">
        <v>58</v>
      </c>
      <c r="M40" s="29" t="s">
        <v>76</v>
      </c>
      <c r="N40" s="29"/>
      <c r="O40" s="29"/>
      <c r="P40" s="29"/>
    </row>
    <row r="41" spans="1:16" s="28" customFormat="1" hidden="1" x14ac:dyDescent="0.75">
      <c r="A41" s="22">
        <v>14</v>
      </c>
      <c r="B41" s="23">
        <v>44589</v>
      </c>
      <c r="C41" s="24">
        <v>50</v>
      </c>
      <c r="D41" s="25">
        <v>0.46527777777777773</v>
      </c>
      <c r="E41" s="25">
        <v>0.47569444444444442</v>
      </c>
      <c r="F41" s="24">
        <f t="shared" si="2"/>
        <v>10.058522311631309</v>
      </c>
      <c r="G41" s="24">
        <v>33</v>
      </c>
      <c r="H41" s="22" t="s">
        <v>49</v>
      </c>
      <c r="I41" s="24"/>
      <c r="J41" s="26">
        <v>44595</v>
      </c>
      <c r="K41" s="22" t="s">
        <v>68</v>
      </c>
      <c r="L41" s="22" t="s">
        <v>58</v>
      </c>
      <c r="M41" s="29" t="s">
        <v>78</v>
      </c>
      <c r="N41" s="29"/>
      <c r="O41" s="29"/>
      <c r="P41" s="29"/>
    </row>
    <row r="42" spans="1:16" s="28" customFormat="1" hidden="1" x14ac:dyDescent="0.75">
      <c r="A42" s="22">
        <v>15</v>
      </c>
      <c r="B42" s="23">
        <v>44589</v>
      </c>
      <c r="C42" s="24">
        <v>50</v>
      </c>
      <c r="D42" s="25">
        <v>0.49861111111111112</v>
      </c>
      <c r="E42" s="25">
        <v>0.52638888888888891</v>
      </c>
      <c r="F42" s="24">
        <f t="shared" si="2"/>
        <v>13.716166788588149</v>
      </c>
      <c r="G42" s="24">
        <v>45</v>
      </c>
      <c r="H42" s="22" t="s">
        <v>49</v>
      </c>
      <c r="I42" s="24"/>
      <c r="J42" s="26">
        <v>44595</v>
      </c>
      <c r="K42" s="22" t="s">
        <v>68</v>
      </c>
      <c r="L42" s="22" t="s">
        <v>58</v>
      </c>
      <c r="M42" s="29" t="s">
        <v>79</v>
      </c>
      <c r="N42" s="29"/>
      <c r="O42" s="29"/>
      <c r="P42" s="29"/>
    </row>
    <row r="43" spans="1:16" s="28" customFormat="1" hidden="1" x14ac:dyDescent="0.75">
      <c r="A43" s="22">
        <v>5</v>
      </c>
      <c r="B43" s="23">
        <v>44589</v>
      </c>
      <c r="C43" s="24">
        <v>200</v>
      </c>
      <c r="D43" s="25">
        <v>0.54375000000000007</v>
      </c>
      <c r="E43" s="25">
        <v>0.5541666666666667</v>
      </c>
      <c r="F43" s="24">
        <f t="shared" si="2"/>
        <v>21.336259448914898</v>
      </c>
      <c r="G43" s="24">
        <v>70</v>
      </c>
      <c r="H43" s="22" t="s">
        <v>49</v>
      </c>
      <c r="I43" s="24"/>
      <c r="J43" s="26">
        <v>44595</v>
      </c>
      <c r="K43" s="22" t="s">
        <v>68</v>
      </c>
      <c r="L43" s="22" t="s">
        <v>58</v>
      </c>
      <c r="M43" s="29" t="s">
        <v>80</v>
      </c>
      <c r="N43" s="29"/>
      <c r="O43" s="29"/>
      <c r="P43" s="29"/>
    </row>
    <row r="44" spans="1:16" s="28" customFormat="1" hidden="1" x14ac:dyDescent="0.75">
      <c r="A44" s="22" t="s">
        <v>26</v>
      </c>
      <c r="B44" s="23">
        <v>44589</v>
      </c>
      <c r="C44" s="24">
        <v>100</v>
      </c>
      <c r="D44" s="25">
        <v>0.57430555555555551</v>
      </c>
      <c r="E44" s="25">
        <v>0.58472222222222225</v>
      </c>
      <c r="F44" s="24">
        <f t="shared" si="2"/>
        <v>8.2297000731528893</v>
      </c>
      <c r="G44" s="24">
        <v>27</v>
      </c>
      <c r="H44" s="22" t="s">
        <v>49</v>
      </c>
      <c r="I44" s="24"/>
      <c r="J44" s="26">
        <v>44595</v>
      </c>
      <c r="K44" s="22" t="s">
        <v>68</v>
      </c>
      <c r="L44" s="22" t="s">
        <v>58</v>
      </c>
      <c r="M44" s="29" t="s">
        <v>76</v>
      </c>
      <c r="N44" s="29"/>
      <c r="O44" s="29"/>
      <c r="P44" s="29"/>
    </row>
    <row r="45" spans="1:16" s="28" customFormat="1" hidden="1" x14ac:dyDescent="0.75">
      <c r="A45" s="22">
        <v>9</v>
      </c>
      <c r="B45" s="23">
        <v>44589</v>
      </c>
      <c r="C45" s="24">
        <v>300</v>
      </c>
      <c r="D45" s="25">
        <v>0.60486111111111118</v>
      </c>
      <c r="E45" s="25">
        <v>0.61249999999999993</v>
      </c>
      <c r="F45" s="24">
        <f t="shared" si="2"/>
        <v>32.004389173372346</v>
      </c>
      <c r="G45" s="24">
        <v>105</v>
      </c>
      <c r="H45" s="22" t="s">
        <v>49</v>
      </c>
      <c r="I45" s="24"/>
      <c r="J45" s="26">
        <v>44595</v>
      </c>
      <c r="K45" s="22" t="s">
        <v>68</v>
      </c>
      <c r="L45" s="22" t="s">
        <v>58</v>
      </c>
      <c r="M45" s="29" t="s">
        <v>81</v>
      </c>
      <c r="N45" s="29"/>
      <c r="O45" s="29"/>
      <c r="P45" s="29"/>
    </row>
    <row r="46" spans="1:16" s="28" customFormat="1" hidden="1" x14ac:dyDescent="0.75">
      <c r="A46" s="22">
        <v>13</v>
      </c>
      <c r="B46" s="23">
        <v>44589</v>
      </c>
      <c r="C46" s="24">
        <v>200</v>
      </c>
      <c r="D46" s="25">
        <v>0.63541666666666663</v>
      </c>
      <c r="E46" s="25">
        <v>0.64374999999999993</v>
      </c>
      <c r="F46" s="24">
        <f t="shared" si="2"/>
        <v>16.764203852718847</v>
      </c>
      <c r="G46" s="24">
        <v>55</v>
      </c>
      <c r="H46" s="22" t="s">
        <v>49</v>
      </c>
      <c r="I46" s="24"/>
      <c r="J46" s="26">
        <v>44595</v>
      </c>
      <c r="K46" s="22" t="s">
        <v>68</v>
      </c>
      <c r="L46" s="22" t="s">
        <v>58</v>
      </c>
      <c r="M46" s="29" t="s">
        <v>82</v>
      </c>
      <c r="N46" s="29"/>
      <c r="O46" s="29"/>
      <c r="P46" s="29"/>
    </row>
    <row r="47" spans="1:16" s="28" customFormat="1" hidden="1" x14ac:dyDescent="0.75">
      <c r="A47" s="22">
        <v>6</v>
      </c>
      <c r="B47" s="23">
        <v>44589</v>
      </c>
      <c r="C47" s="24">
        <v>500</v>
      </c>
      <c r="D47" s="25">
        <v>0.6694444444444444</v>
      </c>
      <c r="E47" s="25">
        <v>0.6791666666666667</v>
      </c>
      <c r="F47" s="24">
        <f t="shared" si="2"/>
        <v>25.603511338697878</v>
      </c>
      <c r="G47" s="24">
        <v>84</v>
      </c>
      <c r="H47" s="22" t="s">
        <v>49</v>
      </c>
      <c r="I47" s="24"/>
      <c r="J47" s="26">
        <v>44595</v>
      </c>
      <c r="K47" s="22" t="s">
        <v>68</v>
      </c>
      <c r="L47" s="22" t="s">
        <v>58</v>
      </c>
      <c r="M47" s="29"/>
      <c r="N47" s="29"/>
      <c r="O47" s="29"/>
      <c r="P47" s="29"/>
    </row>
    <row r="48" spans="1:16" s="28" customFormat="1" hidden="1" x14ac:dyDescent="0.75">
      <c r="A48" s="22" t="s">
        <v>30</v>
      </c>
      <c r="B48" s="23">
        <v>44589</v>
      </c>
      <c r="C48" s="24">
        <v>100</v>
      </c>
      <c r="D48" s="25">
        <v>0.68819444444444444</v>
      </c>
      <c r="E48" s="25">
        <v>0.69305555555555554</v>
      </c>
      <c r="F48" s="24">
        <f t="shared" si="2"/>
        <v>9.1441111923920992</v>
      </c>
      <c r="G48" s="24">
        <v>30</v>
      </c>
      <c r="H48" s="22" t="s">
        <v>49</v>
      </c>
      <c r="I48" s="24"/>
      <c r="J48" s="26">
        <v>44595</v>
      </c>
      <c r="K48" s="22" t="s">
        <v>68</v>
      </c>
      <c r="L48" s="22" t="s">
        <v>58</v>
      </c>
      <c r="M48" s="29" t="s">
        <v>83</v>
      </c>
      <c r="N48" s="29"/>
      <c r="O48" s="29"/>
      <c r="P48" s="29"/>
    </row>
    <row r="49" spans="1:16" s="28" customFormat="1" hidden="1" x14ac:dyDescent="0.75">
      <c r="A49" s="22" t="s">
        <v>30</v>
      </c>
      <c r="B49" s="23">
        <v>44589</v>
      </c>
      <c r="C49" s="24"/>
      <c r="D49" s="25"/>
      <c r="E49" s="25">
        <v>0.70138888888888884</v>
      </c>
      <c r="F49" s="24">
        <f t="shared" si="2"/>
        <v>9.1441111923920992</v>
      </c>
      <c r="G49" s="24">
        <v>30</v>
      </c>
      <c r="H49" s="22" t="s">
        <v>49</v>
      </c>
      <c r="I49" s="24"/>
      <c r="J49" s="26">
        <v>44595</v>
      </c>
      <c r="K49" s="22" t="s">
        <v>68</v>
      </c>
      <c r="L49" s="22" t="s">
        <v>58</v>
      </c>
      <c r="M49" s="29" t="s">
        <v>84</v>
      </c>
      <c r="N49" s="29"/>
      <c r="O49" s="29"/>
      <c r="P49" s="29"/>
    </row>
    <row r="50" spans="1:16" s="28" customFormat="1" x14ac:dyDescent="0.75">
      <c r="A50" s="22">
        <v>5</v>
      </c>
      <c r="B50" s="23">
        <v>44659</v>
      </c>
      <c r="C50" s="24">
        <v>1200</v>
      </c>
      <c r="D50" s="25">
        <v>0.41250000000000003</v>
      </c>
      <c r="E50" s="25">
        <v>0.42569444444444443</v>
      </c>
      <c r="F50" s="24">
        <f t="shared" si="2"/>
        <v>30.998536942209217</v>
      </c>
      <c r="G50" s="24">
        <v>101.7</v>
      </c>
      <c r="H50" s="22" t="s">
        <v>49</v>
      </c>
      <c r="I50" s="24" t="s">
        <v>69</v>
      </c>
      <c r="J50" s="26">
        <v>44697</v>
      </c>
      <c r="K50" s="22" t="s">
        <v>70</v>
      </c>
      <c r="L50" s="22" t="s">
        <v>10</v>
      </c>
      <c r="M50" s="29" t="s">
        <v>71</v>
      </c>
      <c r="N50" s="29"/>
      <c r="O50" s="29"/>
      <c r="P50" s="29"/>
    </row>
    <row r="51" spans="1:16" s="28" customFormat="1" x14ac:dyDescent="0.75">
      <c r="A51" s="22" t="s">
        <v>26</v>
      </c>
      <c r="B51" s="23">
        <v>44659</v>
      </c>
      <c r="C51" s="24">
        <v>200</v>
      </c>
      <c r="D51" s="25">
        <v>0.4694444444444445</v>
      </c>
      <c r="E51" s="25">
        <v>0.48125000000000001</v>
      </c>
      <c r="F51" s="24">
        <f t="shared" si="2"/>
        <v>9.9975615703486937</v>
      </c>
      <c r="G51" s="24">
        <v>32.799999999999997</v>
      </c>
      <c r="H51" s="22" t="s">
        <v>49</v>
      </c>
      <c r="I51" s="24" t="s">
        <v>69</v>
      </c>
      <c r="J51" s="26">
        <v>44697</v>
      </c>
      <c r="K51" s="22" t="s">
        <v>70</v>
      </c>
      <c r="L51" s="22" t="s">
        <v>10</v>
      </c>
      <c r="M51" s="29" t="s">
        <v>72</v>
      </c>
      <c r="N51" s="29"/>
      <c r="O51" s="29"/>
      <c r="P51" s="29"/>
    </row>
    <row r="52" spans="1:16" s="28" customFormat="1" x14ac:dyDescent="0.75">
      <c r="A52" s="22">
        <v>15</v>
      </c>
      <c r="B52" s="23">
        <v>44659</v>
      </c>
      <c r="C52" s="24">
        <v>300</v>
      </c>
      <c r="D52" s="25">
        <v>0.51597222222222217</v>
      </c>
      <c r="E52" s="25">
        <v>0.52569444444444446</v>
      </c>
      <c r="F52" s="24">
        <f t="shared" si="2"/>
        <v>14.29529383077298</v>
      </c>
      <c r="G52" s="24">
        <v>46.9</v>
      </c>
      <c r="H52" s="22" t="s">
        <v>49</v>
      </c>
      <c r="I52" s="24" t="s">
        <v>69</v>
      </c>
      <c r="J52" s="26">
        <v>44697</v>
      </c>
      <c r="K52" s="22" t="s">
        <v>70</v>
      </c>
      <c r="L52" s="22" t="s">
        <v>10</v>
      </c>
      <c r="M52" s="29" t="s">
        <v>71</v>
      </c>
      <c r="N52" s="29"/>
      <c r="O52" s="29"/>
      <c r="P52" s="29"/>
    </row>
    <row r="53" spans="1:16" s="28" customFormat="1" hidden="1" x14ac:dyDescent="0.75">
      <c r="A53" s="22">
        <v>13</v>
      </c>
      <c r="B53" s="23">
        <v>44665</v>
      </c>
      <c r="C53" s="24">
        <v>100</v>
      </c>
      <c r="D53" s="25">
        <v>0.47013888888888888</v>
      </c>
      <c r="E53" s="25">
        <v>0.47500000000000003</v>
      </c>
      <c r="F53" s="24">
        <f t="shared" si="2"/>
        <v>23.287003169958549</v>
      </c>
      <c r="G53" s="24">
        <v>76.400000000000006</v>
      </c>
      <c r="H53" s="22" t="s">
        <v>49</v>
      </c>
      <c r="I53" s="24" t="s">
        <v>69</v>
      </c>
      <c r="J53" s="26">
        <v>44697</v>
      </c>
      <c r="K53" s="22" t="s">
        <v>70</v>
      </c>
      <c r="L53" s="22" t="s">
        <v>10</v>
      </c>
      <c r="M53" s="29" t="s">
        <v>73</v>
      </c>
      <c r="N53" s="29"/>
      <c r="O53" s="29"/>
      <c r="P53" s="29"/>
    </row>
    <row r="54" spans="1:16" s="28" customFormat="1" hidden="1" x14ac:dyDescent="0.75">
      <c r="A54" s="22">
        <v>9</v>
      </c>
      <c r="B54" s="23">
        <v>44665</v>
      </c>
      <c r="C54" s="24">
        <v>550</v>
      </c>
      <c r="D54" s="25">
        <v>0.50902777777777775</v>
      </c>
      <c r="E54" s="25">
        <v>0.51597222222222217</v>
      </c>
      <c r="F54" s="24">
        <f t="shared" si="2"/>
        <v>29.992684711046088</v>
      </c>
      <c r="G54" s="24">
        <v>98.4</v>
      </c>
      <c r="H54" s="22" t="s">
        <v>49</v>
      </c>
      <c r="I54" s="24" t="s">
        <v>69</v>
      </c>
      <c r="J54" s="26">
        <v>44697</v>
      </c>
      <c r="K54" s="22" t="s">
        <v>70</v>
      </c>
      <c r="L54" s="22" t="s">
        <v>10</v>
      </c>
      <c r="M54" s="29" t="s">
        <v>72</v>
      </c>
      <c r="N54" s="29"/>
      <c r="O54" s="29"/>
      <c r="P54" s="29"/>
    </row>
    <row r="55" spans="1:16" s="28" customFormat="1" hidden="1" x14ac:dyDescent="0.75">
      <c r="A55" s="22">
        <v>6</v>
      </c>
      <c r="B55" s="23">
        <v>44665</v>
      </c>
      <c r="C55" s="24">
        <v>600</v>
      </c>
      <c r="D55" s="25">
        <v>0.56388888888888888</v>
      </c>
      <c r="E55" s="25">
        <v>0.57361111111111118</v>
      </c>
      <c r="F55" s="24">
        <f t="shared" si="2"/>
        <v>26.975128017556692</v>
      </c>
      <c r="G55" s="24">
        <v>88.5</v>
      </c>
      <c r="H55" s="22" t="s">
        <v>49</v>
      </c>
      <c r="I55" s="24" t="s">
        <v>69</v>
      </c>
      <c r="J55" s="26">
        <v>44697</v>
      </c>
      <c r="K55" s="22" t="s">
        <v>70</v>
      </c>
      <c r="L55" s="22" t="s">
        <v>10</v>
      </c>
      <c r="M55" s="29" t="s">
        <v>72</v>
      </c>
      <c r="N55" s="29"/>
      <c r="O55" s="29"/>
      <c r="P55" s="29"/>
    </row>
    <row r="56" spans="1:16" s="28" customFormat="1" hidden="1" x14ac:dyDescent="0.75">
      <c r="A56" s="22" t="s">
        <v>30</v>
      </c>
      <c r="B56" s="23">
        <v>44665</v>
      </c>
      <c r="C56" s="24">
        <v>100</v>
      </c>
      <c r="D56" s="25">
        <v>0.60902777777777783</v>
      </c>
      <c r="E56" s="25">
        <v>0.61249999999999993</v>
      </c>
      <c r="F56" s="24">
        <f t="shared" si="2"/>
        <v>12.192148256522799</v>
      </c>
      <c r="G56" s="24">
        <v>40</v>
      </c>
      <c r="H56" s="22" t="s">
        <v>49</v>
      </c>
      <c r="I56" s="24" t="s">
        <v>69</v>
      </c>
      <c r="J56" s="26">
        <v>44697</v>
      </c>
      <c r="K56" s="22" t="s">
        <v>70</v>
      </c>
      <c r="L56" s="22" t="s">
        <v>10</v>
      </c>
      <c r="M56" s="29" t="s">
        <v>72</v>
      </c>
      <c r="N56" s="29"/>
      <c r="O56" s="29"/>
      <c r="P56" s="29"/>
    </row>
    <row r="57" spans="1:16" s="28" customFormat="1" hidden="1" x14ac:dyDescent="0.75">
      <c r="A57" s="22">
        <v>3</v>
      </c>
      <c r="B57" s="23">
        <v>44666</v>
      </c>
      <c r="C57" s="24">
        <v>400</v>
      </c>
      <c r="D57" s="25">
        <v>0.49722222222222223</v>
      </c>
      <c r="E57" s="25">
        <v>0.53333333333333333</v>
      </c>
      <c r="F57" s="24">
        <f t="shared" si="2"/>
        <v>39.929285540112168</v>
      </c>
      <c r="G57" s="24">
        <v>131</v>
      </c>
      <c r="H57" s="22" t="s">
        <v>49</v>
      </c>
      <c r="I57" s="24" t="s">
        <v>69</v>
      </c>
      <c r="J57" s="26">
        <v>44697</v>
      </c>
      <c r="K57" s="22" t="s">
        <v>70</v>
      </c>
      <c r="L57" s="22" t="s">
        <v>10</v>
      </c>
      <c r="M57" s="29" t="s">
        <v>74</v>
      </c>
      <c r="N57" s="29"/>
      <c r="O57" s="29"/>
      <c r="P57" s="29"/>
    </row>
    <row r="58" spans="1:16" s="28" customFormat="1" hidden="1" x14ac:dyDescent="0.75">
      <c r="A58" s="22">
        <v>7</v>
      </c>
      <c r="B58" s="23">
        <v>44666</v>
      </c>
      <c r="C58" s="24">
        <v>50</v>
      </c>
      <c r="D58" s="25">
        <v>0.54999999999999993</v>
      </c>
      <c r="E58" s="25">
        <v>0.56666666666666665</v>
      </c>
      <c r="F58" s="24">
        <f t="shared" si="2"/>
        <v>16.459400146305779</v>
      </c>
      <c r="G58" s="24">
        <v>54</v>
      </c>
      <c r="H58" s="22" t="s">
        <v>49</v>
      </c>
      <c r="I58" s="24" t="s">
        <v>69</v>
      </c>
      <c r="J58" s="26">
        <v>44697</v>
      </c>
      <c r="K58" s="22" t="s">
        <v>70</v>
      </c>
      <c r="L58" s="22" t="s">
        <v>10</v>
      </c>
      <c r="M58" s="29" t="s">
        <v>72</v>
      </c>
      <c r="N58" s="29"/>
      <c r="O58" s="29"/>
      <c r="P58" s="29"/>
    </row>
    <row r="59" spans="1:16" s="28" customFormat="1" hidden="1" x14ac:dyDescent="0.75">
      <c r="A59" s="22">
        <v>14</v>
      </c>
      <c r="B59" s="23">
        <v>44666</v>
      </c>
      <c r="C59" s="24">
        <v>150</v>
      </c>
      <c r="D59" s="25">
        <v>0.58680555555555558</v>
      </c>
      <c r="E59" s="25">
        <v>0.63124999999999998</v>
      </c>
      <c r="F59" s="24">
        <f t="shared" si="2"/>
        <v>8.5954645208485729</v>
      </c>
      <c r="G59" s="24">
        <v>28.2</v>
      </c>
      <c r="H59" s="22" t="s">
        <v>49</v>
      </c>
      <c r="I59" s="24" t="s">
        <v>69</v>
      </c>
      <c r="J59" s="26">
        <v>44697</v>
      </c>
      <c r="K59" s="22" t="s">
        <v>70</v>
      </c>
      <c r="L59" s="22" t="s">
        <v>10</v>
      </c>
      <c r="M59" s="29" t="s">
        <v>75</v>
      </c>
      <c r="N59" s="29"/>
      <c r="O59" s="29"/>
      <c r="P59" s="29"/>
    </row>
    <row r="60" spans="1:16" s="28" customFormat="1" hidden="1" x14ac:dyDescent="0.75">
      <c r="A60" s="22">
        <v>5</v>
      </c>
      <c r="B60" s="23">
        <v>44733</v>
      </c>
      <c r="C60" s="24">
        <v>400</v>
      </c>
      <c r="D60" s="25">
        <v>0.47569444444444442</v>
      </c>
      <c r="E60" s="25">
        <v>0.50069444444444444</v>
      </c>
      <c r="F60" s="24">
        <v>29</v>
      </c>
      <c r="G60" s="24">
        <v>95.1</v>
      </c>
      <c r="H60" s="22" t="s">
        <v>49</v>
      </c>
      <c r="I60" s="24" t="s">
        <v>69</v>
      </c>
      <c r="J60" s="26">
        <v>44833</v>
      </c>
      <c r="K60" s="22" t="s">
        <v>91</v>
      </c>
      <c r="L60" s="22" t="s">
        <v>10</v>
      </c>
      <c r="M60" s="29" t="s">
        <v>101</v>
      </c>
      <c r="N60" s="29"/>
      <c r="O60" s="29"/>
      <c r="P60" s="29"/>
    </row>
    <row r="61" spans="1:16" s="28" customFormat="1" hidden="1" x14ac:dyDescent="0.75">
      <c r="A61" s="22">
        <v>15</v>
      </c>
      <c r="B61" s="23">
        <v>44733</v>
      </c>
      <c r="C61" s="24">
        <v>50</v>
      </c>
      <c r="D61" s="25">
        <v>0.56666666666666665</v>
      </c>
      <c r="E61" s="25">
        <v>0.58750000000000002</v>
      </c>
      <c r="F61" s="24">
        <v>10</v>
      </c>
      <c r="G61" s="24">
        <v>32.799999999999997</v>
      </c>
      <c r="H61" s="22" t="s">
        <v>49</v>
      </c>
      <c r="I61" s="24" t="s">
        <v>69</v>
      </c>
      <c r="J61" s="26">
        <v>44833</v>
      </c>
      <c r="K61" s="22" t="s">
        <v>91</v>
      </c>
      <c r="L61" s="22" t="s">
        <v>10</v>
      </c>
      <c r="M61" s="29" t="s">
        <v>97</v>
      </c>
      <c r="N61" s="29"/>
      <c r="O61" s="29"/>
      <c r="P61" s="29"/>
    </row>
    <row r="62" spans="1:16" s="28" customFormat="1" hidden="1" x14ac:dyDescent="0.75">
      <c r="A62" s="22">
        <v>13</v>
      </c>
      <c r="B62" s="23">
        <v>44733</v>
      </c>
      <c r="C62" s="24">
        <v>100</v>
      </c>
      <c r="D62" s="25">
        <v>0.6069444444444444</v>
      </c>
      <c r="E62" s="25">
        <v>0.625</v>
      </c>
      <c r="F62" s="24">
        <v>18</v>
      </c>
      <c r="G62" s="24">
        <v>59.1</v>
      </c>
      <c r="H62" s="22" t="s">
        <v>49</v>
      </c>
      <c r="I62" s="24" t="s">
        <v>69</v>
      </c>
      <c r="J62" s="26">
        <v>44833</v>
      </c>
      <c r="K62" s="22" t="s">
        <v>91</v>
      </c>
      <c r="L62" s="22" t="s">
        <v>10</v>
      </c>
      <c r="M62" s="29" t="s">
        <v>94</v>
      </c>
      <c r="N62" s="29"/>
      <c r="O62" s="29"/>
      <c r="P62" s="29"/>
    </row>
    <row r="63" spans="1:16" s="28" customFormat="1" hidden="1" x14ac:dyDescent="0.75">
      <c r="A63" s="22">
        <v>9</v>
      </c>
      <c r="B63" s="23">
        <v>44733</v>
      </c>
      <c r="C63" s="24">
        <v>100</v>
      </c>
      <c r="D63" s="25">
        <v>0.64027777777777783</v>
      </c>
      <c r="E63" s="25">
        <v>0.65763888888888888</v>
      </c>
      <c r="F63" s="24">
        <v>12.5</v>
      </c>
      <c r="G63" s="24">
        <v>41</v>
      </c>
      <c r="H63" s="22" t="s">
        <v>49</v>
      </c>
      <c r="I63" s="24" t="s">
        <v>69</v>
      </c>
      <c r="J63" s="26">
        <v>44833</v>
      </c>
      <c r="K63" s="22" t="s">
        <v>91</v>
      </c>
      <c r="L63" s="22" t="s">
        <v>10</v>
      </c>
      <c r="M63" s="29" t="s">
        <v>93</v>
      </c>
      <c r="N63" s="29"/>
      <c r="O63" s="29"/>
      <c r="P63" s="29"/>
    </row>
    <row r="64" spans="1:16" s="28" customFormat="1" hidden="1" x14ac:dyDescent="0.75">
      <c r="A64" s="22">
        <v>6</v>
      </c>
      <c r="B64" s="23">
        <v>44734</v>
      </c>
      <c r="C64" s="24">
        <v>50</v>
      </c>
      <c r="D64" s="25">
        <v>0.45277777777777778</v>
      </c>
      <c r="E64" s="25">
        <v>0.52152777777777781</v>
      </c>
      <c r="F64" s="24">
        <v>22</v>
      </c>
      <c r="G64" s="24">
        <v>72.2</v>
      </c>
      <c r="H64" s="22" t="s">
        <v>49</v>
      </c>
      <c r="I64" s="24" t="s">
        <v>69</v>
      </c>
      <c r="J64" s="26">
        <v>44833</v>
      </c>
      <c r="K64" s="22" t="s">
        <v>95</v>
      </c>
      <c r="L64" s="22" t="s">
        <v>10</v>
      </c>
      <c r="M64" s="29" t="s">
        <v>102</v>
      </c>
      <c r="N64" s="29"/>
      <c r="O64" s="29"/>
      <c r="P64" s="29"/>
    </row>
    <row r="65" spans="1:16" s="28" customFormat="1" hidden="1" x14ac:dyDescent="0.75">
      <c r="A65" s="22">
        <v>5</v>
      </c>
      <c r="B65" s="23">
        <v>44806</v>
      </c>
      <c r="C65" s="24">
        <v>1000</v>
      </c>
      <c r="D65" s="25">
        <v>0.47222222222222227</v>
      </c>
      <c r="E65" s="25">
        <v>0.48819444444444443</v>
      </c>
      <c r="F65" s="24">
        <v>36.880800000000001</v>
      </c>
      <c r="G65" s="24">
        <v>121</v>
      </c>
      <c r="H65" s="22" t="s">
        <v>49</v>
      </c>
      <c r="I65" s="24" t="s">
        <v>42</v>
      </c>
      <c r="J65" s="26">
        <v>44855</v>
      </c>
      <c r="K65" s="22" t="s">
        <v>87</v>
      </c>
      <c r="L65" s="22" t="s">
        <v>10</v>
      </c>
      <c r="M65" s="29" t="s">
        <v>85</v>
      </c>
      <c r="N65" s="29"/>
      <c r="O65" s="29"/>
      <c r="P65" s="29"/>
    </row>
    <row r="66" spans="1:16" s="28" customFormat="1" hidden="1" x14ac:dyDescent="0.75">
      <c r="A66" s="22" t="s">
        <v>26</v>
      </c>
      <c r="B66" s="23">
        <v>44806</v>
      </c>
      <c r="C66" s="24">
        <v>800</v>
      </c>
      <c r="D66" s="25">
        <v>0.56736111111111109</v>
      </c>
      <c r="E66" s="25">
        <v>0.59375</v>
      </c>
      <c r="F66" s="24">
        <v>25.298400000000001</v>
      </c>
      <c r="G66" s="24">
        <v>83</v>
      </c>
      <c r="H66" s="22" t="s">
        <v>49</v>
      </c>
      <c r="I66" s="24" t="s">
        <v>42</v>
      </c>
      <c r="J66" s="26">
        <v>44855</v>
      </c>
      <c r="K66" s="22" t="s">
        <v>87</v>
      </c>
      <c r="L66" s="22" t="s">
        <v>10</v>
      </c>
      <c r="M66" s="29" t="s">
        <v>86</v>
      </c>
      <c r="N66" s="29"/>
      <c r="O66" s="29"/>
      <c r="P66" s="29"/>
    </row>
    <row r="67" spans="1:16" s="28" customFormat="1" hidden="1" x14ac:dyDescent="0.75">
      <c r="A67" s="22">
        <v>15</v>
      </c>
      <c r="B67" s="23">
        <v>44806</v>
      </c>
      <c r="C67" s="24">
        <v>600</v>
      </c>
      <c r="D67" s="25">
        <v>0.63124999999999998</v>
      </c>
      <c r="E67" s="25">
        <v>0.6479166666666667</v>
      </c>
      <c r="F67" s="24">
        <v>30.48</v>
      </c>
      <c r="G67" s="24">
        <v>100</v>
      </c>
      <c r="H67" s="22" t="s">
        <v>49</v>
      </c>
      <c r="I67" s="24" t="s">
        <v>42</v>
      </c>
      <c r="J67" s="26">
        <v>44855</v>
      </c>
      <c r="K67" s="22" t="s">
        <v>87</v>
      </c>
      <c r="L67" s="22" t="s">
        <v>10</v>
      </c>
      <c r="M67" s="29" t="s">
        <v>85</v>
      </c>
      <c r="N67" s="29"/>
      <c r="O67" s="29"/>
      <c r="P67" s="29"/>
    </row>
    <row r="68" spans="1:16" s="28" customFormat="1" x14ac:dyDescent="0.75">
      <c r="A68" s="22">
        <v>13</v>
      </c>
      <c r="B68" s="23">
        <v>44817</v>
      </c>
      <c r="C68" s="24">
        <v>800</v>
      </c>
      <c r="D68" s="25">
        <v>0.45</v>
      </c>
      <c r="E68" s="25">
        <v>0.47222222222222227</v>
      </c>
      <c r="F68" s="24">
        <v>37.795200000000001</v>
      </c>
      <c r="G68" s="24">
        <v>124</v>
      </c>
      <c r="H68" s="22" t="s">
        <v>49</v>
      </c>
      <c r="I68" s="24" t="s">
        <v>42</v>
      </c>
      <c r="J68" s="26">
        <v>44855</v>
      </c>
      <c r="K68" s="22" t="s">
        <v>89</v>
      </c>
      <c r="L68" s="22" t="s">
        <v>10</v>
      </c>
      <c r="M68" s="29" t="s">
        <v>85</v>
      </c>
      <c r="N68" s="29"/>
      <c r="O68" s="29"/>
      <c r="P68" s="29"/>
    </row>
    <row r="69" spans="1:16" s="28" customFormat="1" hidden="1" x14ac:dyDescent="0.75">
      <c r="A69" s="22">
        <v>9</v>
      </c>
      <c r="B69" s="23">
        <v>44817</v>
      </c>
      <c r="C69" s="24">
        <v>450</v>
      </c>
      <c r="D69" s="25">
        <v>0.53541666666666665</v>
      </c>
      <c r="E69" s="25">
        <v>0.56180555555555556</v>
      </c>
      <c r="F69" s="24">
        <v>32.918399999999998</v>
      </c>
      <c r="G69" s="24">
        <v>108</v>
      </c>
      <c r="H69" s="22" t="s">
        <v>49</v>
      </c>
      <c r="I69" s="24" t="s">
        <v>42</v>
      </c>
      <c r="J69" s="26">
        <v>44855</v>
      </c>
      <c r="K69" s="22" t="s">
        <v>89</v>
      </c>
      <c r="L69" s="22" t="s">
        <v>10</v>
      </c>
      <c r="M69" s="29" t="s">
        <v>85</v>
      </c>
      <c r="N69" s="29"/>
      <c r="O69" s="29"/>
      <c r="P69" s="29"/>
    </row>
    <row r="70" spans="1:16" s="28" customFormat="1" hidden="1" x14ac:dyDescent="0.75">
      <c r="A70" s="22">
        <v>6</v>
      </c>
      <c r="B70" s="23">
        <v>44817</v>
      </c>
      <c r="C70" s="24">
        <v>1600</v>
      </c>
      <c r="D70" s="25">
        <v>0.64861111111111114</v>
      </c>
      <c r="E70" s="25">
        <v>0.67083333333333339</v>
      </c>
      <c r="F70" s="24">
        <v>42.062399999999997</v>
      </c>
      <c r="G70" s="24">
        <v>138</v>
      </c>
      <c r="H70" s="30" t="s">
        <v>50</v>
      </c>
      <c r="I70" s="24" t="s">
        <v>42</v>
      </c>
      <c r="J70" s="26">
        <v>44854</v>
      </c>
      <c r="K70" s="22" t="s">
        <v>89</v>
      </c>
      <c r="L70" s="22" t="s">
        <v>10</v>
      </c>
      <c r="M70" s="29" t="s">
        <v>85</v>
      </c>
      <c r="N70" s="29"/>
      <c r="O70" s="29"/>
      <c r="P70" s="29"/>
    </row>
    <row r="71" spans="1:16" s="28" customFormat="1" hidden="1" x14ac:dyDescent="0.75">
      <c r="A71" s="22" t="s">
        <v>30</v>
      </c>
      <c r="B71" s="23">
        <v>44818</v>
      </c>
      <c r="C71" s="24">
        <v>400</v>
      </c>
      <c r="D71" s="25">
        <v>0.49374999999999997</v>
      </c>
      <c r="E71" s="25">
        <v>0.50972222222222219</v>
      </c>
      <c r="F71" s="24">
        <v>22.15</v>
      </c>
      <c r="G71" s="24">
        <v>66</v>
      </c>
      <c r="H71" s="22" t="s">
        <v>49</v>
      </c>
      <c r="I71" s="24" t="s">
        <v>42</v>
      </c>
      <c r="J71" s="26">
        <v>44855</v>
      </c>
      <c r="K71" s="22" t="s">
        <v>89</v>
      </c>
      <c r="L71" s="22" t="s">
        <v>10</v>
      </c>
      <c r="M71" s="29" t="s">
        <v>88</v>
      </c>
      <c r="N71" s="29"/>
      <c r="O71" s="29"/>
      <c r="P71" s="29"/>
    </row>
    <row r="72" spans="1:16" s="28" customFormat="1" hidden="1" x14ac:dyDescent="0.75">
      <c r="A72" s="22">
        <v>3</v>
      </c>
      <c r="B72" s="23">
        <v>44818</v>
      </c>
      <c r="C72" s="24">
        <v>600</v>
      </c>
      <c r="D72" s="25">
        <v>0.55347222222222225</v>
      </c>
      <c r="E72" s="25">
        <v>0.56597222222222221</v>
      </c>
      <c r="F72" s="24">
        <v>23.3</v>
      </c>
      <c r="G72" s="24">
        <v>78</v>
      </c>
      <c r="H72" s="22" t="s">
        <v>49</v>
      </c>
      <c r="I72" s="24" t="s">
        <v>42</v>
      </c>
      <c r="J72" s="26">
        <v>44855</v>
      </c>
      <c r="K72" s="22" t="s">
        <v>89</v>
      </c>
      <c r="L72" s="22" t="s">
        <v>10</v>
      </c>
      <c r="M72" s="29" t="s">
        <v>88</v>
      </c>
      <c r="N72" s="29"/>
      <c r="O72" s="29"/>
      <c r="P72" s="29"/>
    </row>
    <row r="73" spans="1:16" s="28" customFormat="1" hidden="1" x14ac:dyDescent="0.75">
      <c r="A73" s="22">
        <v>7</v>
      </c>
      <c r="B73" s="23">
        <v>44818</v>
      </c>
      <c r="C73" s="24">
        <v>800</v>
      </c>
      <c r="D73" s="25">
        <v>0.61319444444444449</v>
      </c>
      <c r="E73" s="25">
        <v>0.62847222222222221</v>
      </c>
      <c r="F73" s="24">
        <v>42.367199999999997</v>
      </c>
      <c r="G73" s="24">
        <v>139</v>
      </c>
      <c r="H73" s="22" t="s">
        <v>49</v>
      </c>
      <c r="I73" s="24" t="s">
        <v>90</v>
      </c>
      <c r="J73" s="26">
        <v>44855</v>
      </c>
      <c r="K73" s="22" t="s">
        <v>89</v>
      </c>
      <c r="L73" s="22" t="s">
        <v>10</v>
      </c>
      <c r="M73" s="29" t="s">
        <v>88</v>
      </c>
      <c r="N73" s="29"/>
      <c r="O73" s="29"/>
      <c r="P73" s="29"/>
    </row>
    <row r="74" spans="1:16" s="28" customFormat="1" hidden="1" x14ac:dyDescent="0.75">
      <c r="A74" s="22">
        <v>14</v>
      </c>
      <c r="B74" s="23">
        <v>44818</v>
      </c>
      <c r="C74" s="24">
        <v>400</v>
      </c>
      <c r="D74" s="25">
        <v>0.65902777777777777</v>
      </c>
      <c r="E74" s="25">
        <v>0.67291666666666661</v>
      </c>
      <c r="F74" s="24">
        <v>25.603200000000001</v>
      </c>
      <c r="G74" s="24">
        <v>84</v>
      </c>
      <c r="H74" s="22" t="s">
        <v>49</v>
      </c>
      <c r="I74" s="24" t="s">
        <v>42</v>
      </c>
      <c r="J74" s="26">
        <v>44855</v>
      </c>
      <c r="K74" s="22" t="s">
        <v>89</v>
      </c>
      <c r="L74" s="22" t="s">
        <v>10</v>
      </c>
      <c r="M74" s="29" t="s">
        <v>88</v>
      </c>
      <c r="N74" s="29"/>
      <c r="O74" s="29"/>
      <c r="P74" s="29"/>
    </row>
    <row r="75" spans="1:16" s="28" customFormat="1" x14ac:dyDescent="0.75">
      <c r="A75" s="22">
        <v>13</v>
      </c>
      <c r="B75" s="23">
        <v>44879</v>
      </c>
      <c r="C75" s="24">
        <v>250</v>
      </c>
      <c r="D75" s="25">
        <v>0.50138888888888888</v>
      </c>
      <c r="E75" s="25">
        <v>0.52013888888888882</v>
      </c>
      <c r="F75" s="24">
        <v>20</v>
      </c>
      <c r="G75" s="24">
        <v>65.599999999999994</v>
      </c>
      <c r="H75" s="22" t="s">
        <v>49</v>
      </c>
      <c r="I75" s="24" t="s">
        <v>90</v>
      </c>
      <c r="J75" s="26">
        <v>44896</v>
      </c>
      <c r="K75" s="22" t="s">
        <v>89</v>
      </c>
      <c r="L75" s="22" t="s">
        <v>58</v>
      </c>
      <c r="M75" s="29" t="s">
        <v>106</v>
      </c>
      <c r="N75" s="29">
        <v>1.5</v>
      </c>
      <c r="O75" s="29"/>
      <c r="P75" s="29" t="s">
        <v>105</v>
      </c>
    </row>
    <row r="76" spans="1:16" s="28" customFormat="1" x14ac:dyDescent="0.75">
      <c r="A76" s="22">
        <v>9</v>
      </c>
      <c r="B76" s="23">
        <v>44879</v>
      </c>
      <c r="C76" s="24">
        <v>350</v>
      </c>
      <c r="D76" s="25">
        <v>0.55347222222222225</v>
      </c>
      <c r="E76" s="25">
        <v>0.56041666666666667</v>
      </c>
      <c r="F76" s="24">
        <v>20.3</v>
      </c>
      <c r="G76" s="24">
        <v>66.599999999999994</v>
      </c>
      <c r="H76" s="22" t="s">
        <v>49</v>
      </c>
      <c r="I76" s="24" t="s">
        <v>90</v>
      </c>
      <c r="J76" s="26">
        <v>44896</v>
      </c>
      <c r="K76" s="22" t="s">
        <v>89</v>
      </c>
      <c r="L76" s="22" t="s">
        <v>58</v>
      </c>
      <c r="M76" s="29" t="s">
        <v>106</v>
      </c>
      <c r="N76" s="29">
        <v>1.8</v>
      </c>
      <c r="O76" s="29"/>
      <c r="P76" s="29" t="s">
        <v>111</v>
      </c>
    </row>
    <row r="77" spans="1:16" s="28" customFormat="1" x14ac:dyDescent="0.75">
      <c r="A77" s="22">
        <v>5</v>
      </c>
      <c r="B77" s="23">
        <v>44879</v>
      </c>
      <c r="C77" s="24">
        <v>450</v>
      </c>
      <c r="D77" s="25">
        <v>0.63124999999999998</v>
      </c>
      <c r="E77" s="25">
        <v>0.64652777777777781</v>
      </c>
      <c r="F77" s="24">
        <v>26</v>
      </c>
      <c r="G77" s="24">
        <v>85.3</v>
      </c>
      <c r="H77" s="22" t="s">
        <v>49</v>
      </c>
      <c r="I77" s="24" t="s">
        <v>90</v>
      </c>
      <c r="J77" s="26">
        <v>44896</v>
      </c>
      <c r="K77" s="22" t="s">
        <v>89</v>
      </c>
      <c r="L77" s="22" t="s">
        <v>58</v>
      </c>
      <c r="M77" s="29" t="s">
        <v>107</v>
      </c>
      <c r="N77" s="29" t="s">
        <v>109</v>
      </c>
      <c r="O77" s="29"/>
      <c r="P77" s="29" t="s">
        <v>110</v>
      </c>
    </row>
    <row r="78" spans="1:16" hidden="1" x14ac:dyDescent="0.75">
      <c r="A78" s="4">
        <v>6</v>
      </c>
      <c r="B78" s="5">
        <v>44880</v>
      </c>
      <c r="C78" s="6">
        <v>200</v>
      </c>
      <c r="D78" s="7">
        <v>0.60069444444444442</v>
      </c>
      <c r="E78" s="7">
        <v>0.62986111111111109</v>
      </c>
      <c r="F78" s="6">
        <v>19</v>
      </c>
      <c r="G78" s="6">
        <v>62.3</v>
      </c>
      <c r="H78" s="4" t="s">
        <v>49</v>
      </c>
      <c r="I78" s="6" t="s">
        <v>90</v>
      </c>
      <c r="K78" s="4" t="s">
        <v>89</v>
      </c>
      <c r="L78" s="4" t="s">
        <v>58</v>
      </c>
      <c r="M78" s="12" t="s">
        <v>108</v>
      </c>
      <c r="N78" s="12">
        <v>1.9</v>
      </c>
      <c r="P78" s="12" t="s">
        <v>112</v>
      </c>
    </row>
    <row r="79" spans="1:16" hidden="1" x14ac:dyDescent="0.75">
      <c r="A79" s="4">
        <v>6</v>
      </c>
      <c r="B79" s="5">
        <v>44953</v>
      </c>
      <c r="C79" s="6">
        <v>100</v>
      </c>
      <c r="D79" s="7">
        <v>0.55208333333333337</v>
      </c>
      <c r="E79" s="7">
        <v>0.58472222222222225</v>
      </c>
      <c r="F79" s="6">
        <v>25</v>
      </c>
      <c r="H79" s="4" t="s">
        <v>49</v>
      </c>
      <c r="K79" s="6" t="s">
        <v>114</v>
      </c>
      <c r="L79" s="4" t="s">
        <v>58</v>
      </c>
      <c r="M79" s="12" t="s">
        <v>120</v>
      </c>
      <c r="N79" s="12">
        <v>1.4</v>
      </c>
      <c r="O79" s="12">
        <v>0.13</v>
      </c>
      <c r="P79" s="12" t="s">
        <v>119</v>
      </c>
    </row>
    <row r="80" spans="1:16" hidden="1" x14ac:dyDescent="0.75">
      <c r="A80" s="4">
        <v>9</v>
      </c>
      <c r="B80" s="5">
        <v>44953</v>
      </c>
      <c r="C80" s="6">
        <v>100</v>
      </c>
      <c r="D80" s="7">
        <v>0.6333333333333333</v>
      </c>
      <c r="E80" s="7">
        <v>0.67361111111111116</v>
      </c>
      <c r="F80" s="6">
        <v>19.5</v>
      </c>
      <c r="H80" s="4" t="s">
        <v>49</v>
      </c>
      <c r="K80" s="6" t="s">
        <v>114</v>
      </c>
      <c r="L80" s="4" t="s">
        <v>58</v>
      </c>
      <c r="M80" s="12" t="s">
        <v>121</v>
      </c>
      <c r="N80" s="12">
        <v>0.5</v>
      </c>
      <c r="O80" s="12">
        <v>0.08</v>
      </c>
      <c r="P80" s="12" t="s">
        <v>123</v>
      </c>
    </row>
    <row r="81" spans="1:16" hidden="1" x14ac:dyDescent="0.75">
      <c r="A81" s="4">
        <v>13</v>
      </c>
      <c r="B81" s="5">
        <v>44959</v>
      </c>
      <c r="C81" s="6">
        <v>50</v>
      </c>
      <c r="D81" s="7">
        <v>0.4465277777777778</v>
      </c>
      <c r="E81" s="7">
        <v>0.47569444444444442</v>
      </c>
      <c r="F81" s="6">
        <v>22</v>
      </c>
      <c r="H81" s="4" t="s">
        <v>49</v>
      </c>
      <c r="K81" s="4" t="s">
        <v>124</v>
      </c>
      <c r="L81" s="4" t="s">
        <v>58</v>
      </c>
      <c r="M81" s="12" t="s">
        <v>125</v>
      </c>
      <c r="N81" s="12">
        <v>1.2</v>
      </c>
      <c r="O81" s="12">
        <v>0.15</v>
      </c>
      <c r="P81" s="12" t="s">
        <v>122</v>
      </c>
    </row>
    <row r="82" spans="1:16" hidden="1" x14ac:dyDescent="0.75">
      <c r="A82" s="4">
        <v>5</v>
      </c>
      <c r="B82" s="5">
        <v>44959</v>
      </c>
      <c r="C82" s="6">
        <v>200</v>
      </c>
      <c r="D82" s="7">
        <v>0.57916666666666672</v>
      </c>
      <c r="E82" s="7">
        <v>0.61041666666666672</v>
      </c>
      <c r="F82" s="6">
        <v>27</v>
      </c>
      <c r="H82" s="4" t="s">
        <v>49</v>
      </c>
      <c r="K82" s="4" t="s">
        <v>124</v>
      </c>
      <c r="L82" s="4" t="s">
        <v>58</v>
      </c>
      <c r="M82" s="12" t="s">
        <v>125</v>
      </c>
      <c r="N82" s="12">
        <v>2</v>
      </c>
      <c r="O82" s="12">
        <v>0.25</v>
      </c>
      <c r="P82" s="12" t="s">
        <v>126</v>
      </c>
    </row>
    <row r="83" spans="1:16" hidden="1" x14ac:dyDescent="0.75">
      <c r="A83" s="4">
        <v>7</v>
      </c>
      <c r="B83" s="5">
        <v>44966</v>
      </c>
      <c r="C83" s="6">
        <v>50</v>
      </c>
      <c r="D83" s="7">
        <v>0.44722222222222219</v>
      </c>
      <c r="E83" s="7">
        <v>0.56597222222222221</v>
      </c>
      <c r="F83" s="6">
        <v>14</v>
      </c>
      <c r="H83" s="4" t="s">
        <v>49</v>
      </c>
      <c r="K83" s="4" t="s">
        <v>129</v>
      </c>
      <c r="L83" s="4" t="s">
        <v>58</v>
      </c>
      <c r="M83" s="12" t="s">
        <v>130</v>
      </c>
      <c r="N83" s="12">
        <v>0.13</v>
      </c>
      <c r="O83" s="12">
        <v>1</v>
      </c>
      <c r="P83" s="12" t="s">
        <v>128</v>
      </c>
    </row>
    <row r="84" spans="1:16" hidden="1" x14ac:dyDescent="0.75">
      <c r="A84" s="4">
        <v>15</v>
      </c>
      <c r="B84" s="5">
        <v>44998</v>
      </c>
      <c r="C84" s="6">
        <v>500</v>
      </c>
      <c r="D84" s="7">
        <v>0.41388888888888892</v>
      </c>
      <c r="E84" s="7">
        <v>0.44513888888888892</v>
      </c>
      <c r="F84" s="6">
        <v>15.5</v>
      </c>
      <c r="G84" s="6">
        <v>50.9</v>
      </c>
      <c r="H84" s="4" t="s">
        <v>49</v>
      </c>
      <c r="K84" s="4" t="s">
        <v>133</v>
      </c>
      <c r="L84" s="4" t="s">
        <v>58</v>
      </c>
      <c r="M84" s="12" t="s">
        <v>147</v>
      </c>
      <c r="N84" s="12">
        <v>0.26</v>
      </c>
      <c r="O84" s="12">
        <v>1.3</v>
      </c>
      <c r="P84" s="12" t="s">
        <v>135</v>
      </c>
    </row>
    <row r="85" spans="1:16" hidden="1" x14ac:dyDescent="0.75">
      <c r="A85" s="4">
        <v>14</v>
      </c>
      <c r="B85" s="5">
        <v>44998</v>
      </c>
      <c r="C85" s="6">
        <v>500</v>
      </c>
      <c r="D85" s="7">
        <v>0.46666666666666662</v>
      </c>
      <c r="E85" s="7">
        <v>0.5</v>
      </c>
      <c r="F85" s="6">
        <v>20</v>
      </c>
      <c r="G85" s="6">
        <v>65.599999999999994</v>
      </c>
      <c r="H85" s="4" t="s">
        <v>49</v>
      </c>
      <c r="K85" s="4" t="s">
        <v>133</v>
      </c>
      <c r="L85" s="4" t="s">
        <v>58</v>
      </c>
      <c r="M85" s="12" t="s">
        <v>134</v>
      </c>
      <c r="N85" s="12">
        <v>0.5</v>
      </c>
      <c r="O85" s="12">
        <v>1.3</v>
      </c>
      <c r="P85" s="12" t="s">
        <v>136</v>
      </c>
    </row>
    <row r="86" spans="1:16" hidden="1" x14ac:dyDescent="0.75">
      <c r="A86" s="4">
        <v>7</v>
      </c>
      <c r="B86" s="5">
        <v>44998</v>
      </c>
      <c r="C86" s="6">
        <v>500</v>
      </c>
      <c r="D86" s="7">
        <v>0.52500000000000002</v>
      </c>
      <c r="E86" s="7">
        <v>4.2361111111111106E-2</v>
      </c>
      <c r="F86" s="6">
        <v>28</v>
      </c>
      <c r="G86" s="6">
        <v>91.9</v>
      </c>
      <c r="H86" s="4" t="s">
        <v>49</v>
      </c>
      <c r="K86" s="4" t="s">
        <v>133</v>
      </c>
      <c r="L86" s="4" t="s">
        <v>58</v>
      </c>
      <c r="M86" s="12" t="s">
        <v>134</v>
      </c>
      <c r="N86" s="12">
        <v>0.39</v>
      </c>
      <c r="O86" s="12">
        <v>4</v>
      </c>
      <c r="P86" s="12" t="s">
        <v>137</v>
      </c>
    </row>
    <row r="87" spans="1:16" hidden="1" x14ac:dyDescent="0.75">
      <c r="A87" s="4">
        <v>3</v>
      </c>
      <c r="B87" s="5">
        <v>44998</v>
      </c>
      <c r="C87" s="6" t="s">
        <v>12</v>
      </c>
      <c r="D87" s="4" t="s">
        <v>12</v>
      </c>
      <c r="E87" s="4" t="s">
        <v>12</v>
      </c>
      <c r="F87" s="6" t="s">
        <v>12</v>
      </c>
      <c r="G87" s="6" t="s">
        <v>12</v>
      </c>
      <c r="H87" s="4" t="s">
        <v>12</v>
      </c>
      <c r="J87" s="10" t="s">
        <v>12</v>
      </c>
      <c r="K87" s="4" t="s">
        <v>133</v>
      </c>
      <c r="L87" s="4" t="s">
        <v>58</v>
      </c>
      <c r="M87" s="12" t="s">
        <v>138</v>
      </c>
    </row>
    <row r="88" spans="1:16" hidden="1" x14ac:dyDescent="0.75">
      <c r="A88" s="4" t="s">
        <v>30</v>
      </c>
      <c r="B88" s="5">
        <v>44998</v>
      </c>
      <c r="C88" s="6" t="s">
        <v>12</v>
      </c>
      <c r="D88" s="4" t="s">
        <v>12</v>
      </c>
      <c r="E88" s="4" t="s">
        <v>12</v>
      </c>
      <c r="F88" s="6" t="s">
        <v>12</v>
      </c>
      <c r="G88" s="6" t="s">
        <v>12</v>
      </c>
      <c r="H88" s="4" t="s">
        <v>12</v>
      </c>
      <c r="J88" s="10" t="s">
        <v>12</v>
      </c>
      <c r="K88" s="4" t="s">
        <v>133</v>
      </c>
      <c r="L88" s="4" t="s">
        <v>58</v>
      </c>
      <c r="M88" s="12" t="s">
        <v>139</v>
      </c>
    </row>
    <row r="89" spans="1:16" hidden="1" x14ac:dyDescent="0.75">
      <c r="A89" s="4">
        <v>6</v>
      </c>
      <c r="B89" s="5">
        <v>44998</v>
      </c>
      <c r="C89" s="6">
        <v>600</v>
      </c>
      <c r="D89" s="7">
        <v>0.1076388888888889</v>
      </c>
      <c r="E89" s="7">
        <v>0.12569444444444444</v>
      </c>
      <c r="F89" s="6">
        <v>24</v>
      </c>
      <c r="G89" s="6">
        <v>78.7</v>
      </c>
      <c r="H89" s="4" t="s">
        <v>49</v>
      </c>
      <c r="K89" s="4" t="s">
        <v>133</v>
      </c>
      <c r="L89" s="4" t="s">
        <v>58</v>
      </c>
      <c r="M89" s="12" t="s">
        <v>134</v>
      </c>
      <c r="N89" s="12">
        <v>0.4</v>
      </c>
      <c r="O89" s="12">
        <v>2.6</v>
      </c>
      <c r="P89" s="12" t="s">
        <v>140</v>
      </c>
    </row>
    <row r="90" spans="1:16" hidden="1" x14ac:dyDescent="0.75">
      <c r="A90" s="4">
        <v>13</v>
      </c>
      <c r="B90" s="5">
        <v>44999</v>
      </c>
      <c r="C90" s="6">
        <v>150</v>
      </c>
      <c r="D90" s="7">
        <v>0.41180555555555554</v>
      </c>
      <c r="E90" s="7">
        <v>0.42708333333333331</v>
      </c>
      <c r="F90" s="6">
        <v>34</v>
      </c>
      <c r="G90" s="6">
        <v>111.5</v>
      </c>
      <c r="H90" s="4" t="s">
        <v>49</v>
      </c>
      <c r="K90" s="4" t="s">
        <v>133</v>
      </c>
      <c r="L90" s="4" t="s">
        <v>58</v>
      </c>
      <c r="M90" s="12" t="s">
        <v>141</v>
      </c>
      <c r="N90" s="12">
        <v>0.1</v>
      </c>
      <c r="O90" s="12">
        <v>1.75</v>
      </c>
      <c r="P90" s="12" t="s">
        <v>137</v>
      </c>
    </row>
    <row r="91" spans="1:16" hidden="1" x14ac:dyDescent="0.75">
      <c r="A91" s="4">
        <v>9</v>
      </c>
      <c r="B91" s="5">
        <v>44999</v>
      </c>
      <c r="C91" s="6">
        <v>200</v>
      </c>
      <c r="D91" s="7">
        <v>0.45763888888888887</v>
      </c>
      <c r="E91" s="7">
        <v>0.49444444444444446</v>
      </c>
      <c r="F91" s="6">
        <v>33</v>
      </c>
      <c r="G91" s="6">
        <v>108.3</v>
      </c>
      <c r="H91" s="4" t="s">
        <v>49</v>
      </c>
      <c r="K91" s="4" t="s">
        <v>133</v>
      </c>
      <c r="L91" s="4" t="s">
        <v>58</v>
      </c>
      <c r="M91" s="12" t="s">
        <v>148</v>
      </c>
      <c r="N91" s="12">
        <v>0.3</v>
      </c>
      <c r="O91" s="12">
        <v>1.2</v>
      </c>
      <c r="P91" s="12" t="s">
        <v>142</v>
      </c>
    </row>
    <row r="92" spans="1:16" hidden="1" x14ac:dyDescent="0.75">
      <c r="A92" s="4" t="s">
        <v>26</v>
      </c>
      <c r="B92" s="5">
        <v>44999</v>
      </c>
      <c r="C92" s="6" t="s">
        <v>12</v>
      </c>
      <c r="D92" s="4" t="s">
        <v>12</v>
      </c>
      <c r="E92" s="4" t="s">
        <v>12</v>
      </c>
      <c r="F92" s="6" t="s">
        <v>12</v>
      </c>
      <c r="G92" s="6" t="s">
        <v>12</v>
      </c>
      <c r="H92" s="4" t="s">
        <v>12</v>
      </c>
      <c r="J92" s="10" t="s">
        <v>12</v>
      </c>
      <c r="K92" s="4" t="s">
        <v>133</v>
      </c>
      <c r="L92" s="4" t="s">
        <v>58</v>
      </c>
      <c r="M92" s="12" t="s">
        <v>143</v>
      </c>
    </row>
    <row r="93" spans="1:16" hidden="1" x14ac:dyDescent="0.75">
      <c r="A93" s="4">
        <v>5</v>
      </c>
      <c r="B93" s="5">
        <v>44999</v>
      </c>
      <c r="C93" s="6">
        <v>600</v>
      </c>
      <c r="D93" s="7">
        <v>5.1388888888888894E-2</v>
      </c>
      <c r="E93" s="7">
        <v>7.3611111111111113E-2</v>
      </c>
      <c r="F93" s="6">
        <v>35.4</v>
      </c>
      <c r="G93" s="6">
        <v>116.1</v>
      </c>
      <c r="H93" s="4" t="s">
        <v>49</v>
      </c>
      <c r="K93" s="4" t="s">
        <v>133</v>
      </c>
      <c r="L93" s="4" t="s">
        <v>58</v>
      </c>
      <c r="M93" s="12" t="s">
        <v>141</v>
      </c>
      <c r="N93" s="12">
        <v>0.45</v>
      </c>
      <c r="O93" s="12">
        <v>4.5999999999999996</v>
      </c>
      <c r="P93" s="12" t="s">
        <v>144</v>
      </c>
    </row>
    <row r="94" spans="1:16" hidden="1" x14ac:dyDescent="0.75">
      <c r="A94" s="4">
        <v>5</v>
      </c>
      <c r="B94" s="5">
        <v>45047</v>
      </c>
      <c r="C94" s="6">
        <v>50</v>
      </c>
      <c r="D94" s="7">
        <v>0.10833333333333334</v>
      </c>
      <c r="E94" s="7">
        <v>0.20833333333333334</v>
      </c>
      <c r="F94" s="6">
        <v>25.2</v>
      </c>
      <c r="G94" s="6">
        <v>82.7</v>
      </c>
      <c r="H94" s="4" t="s">
        <v>49</v>
      </c>
      <c r="J94" s="10" t="s">
        <v>158</v>
      </c>
      <c r="K94" s="4" t="s">
        <v>133</v>
      </c>
      <c r="L94" s="4" t="s">
        <v>10</v>
      </c>
      <c r="M94" s="12" t="s">
        <v>157</v>
      </c>
      <c r="N94" s="12">
        <v>0.6</v>
      </c>
      <c r="O94" s="12">
        <v>4.5999999999999996</v>
      </c>
      <c r="P94" s="12" t="s">
        <v>153</v>
      </c>
    </row>
    <row r="95" spans="1:16" hidden="1" x14ac:dyDescent="0.75">
      <c r="A95" s="4">
        <v>13</v>
      </c>
      <c r="B95" s="5">
        <v>45078</v>
      </c>
      <c r="C95" s="6">
        <v>50</v>
      </c>
      <c r="D95" s="7">
        <v>0.44027777777777777</v>
      </c>
      <c r="E95" s="7">
        <v>0.46527777777777773</v>
      </c>
      <c r="F95" s="6">
        <v>16</v>
      </c>
      <c r="G95" s="6">
        <v>52.5</v>
      </c>
      <c r="H95" s="4" t="s">
        <v>49</v>
      </c>
      <c r="J95" s="10">
        <v>45084</v>
      </c>
      <c r="K95" s="4" t="s">
        <v>159</v>
      </c>
      <c r="L95" s="4" t="s">
        <v>58</v>
      </c>
      <c r="M95" s="12" t="s">
        <v>160</v>
      </c>
      <c r="N95" s="12">
        <v>0.1</v>
      </c>
      <c r="O95" s="12">
        <v>1.3</v>
      </c>
      <c r="P95" s="12" t="s">
        <v>165</v>
      </c>
    </row>
    <row r="96" spans="1:16" hidden="1" x14ac:dyDescent="0.75">
      <c r="A96" s="4">
        <v>13</v>
      </c>
      <c r="B96" s="5">
        <v>45142</v>
      </c>
      <c r="C96" s="6">
        <v>600</v>
      </c>
      <c r="D96" s="7">
        <v>0.42569444444444443</v>
      </c>
      <c r="E96" s="7">
        <v>0.44236111111111115</v>
      </c>
      <c r="F96" s="6">
        <v>34</v>
      </c>
      <c r="G96" s="6">
        <v>111.5</v>
      </c>
      <c r="H96" s="4" t="s">
        <v>49</v>
      </c>
      <c r="J96" s="10">
        <v>45147</v>
      </c>
      <c r="K96" s="4" t="s">
        <v>171</v>
      </c>
      <c r="L96" s="4" t="s">
        <v>58</v>
      </c>
      <c r="M96" s="12" t="s">
        <v>177</v>
      </c>
      <c r="N96" s="12">
        <v>0.25</v>
      </c>
      <c r="O96" s="12">
        <v>1.4</v>
      </c>
      <c r="P96" s="12" t="s">
        <v>172</v>
      </c>
    </row>
    <row r="97" spans="1:16" hidden="1" x14ac:dyDescent="0.75">
      <c r="A97" s="4">
        <v>9</v>
      </c>
      <c r="B97" s="5">
        <v>45142</v>
      </c>
      <c r="C97" s="6" t="s">
        <v>12</v>
      </c>
      <c r="D97" s="4" t="s">
        <v>12</v>
      </c>
      <c r="E97" s="4" t="s">
        <v>12</v>
      </c>
      <c r="F97" s="6" t="s">
        <v>12</v>
      </c>
      <c r="G97" s="6" t="s">
        <v>12</v>
      </c>
      <c r="H97" s="4" t="s">
        <v>12</v>
      </c>
      <c r="J97" s="10" t="s">
        <v>12</v>
      </c>
      <c r="K97" s="4" t="s">
        <v>171</v>
      </c>
      <c r="L97" s="4" t="s">
        <v>10</v>
      </c>
      <c r="M97" s="12" t="s">
        <v>173</v>
      </c>
    </row>
    <row r="98" spans="1:16" hidden="1" x14ac:dyDescent="0.75">
      <c r="A98" s="4" t="s">
        <v>26</v>
      </c>
      <c r="B98" s="5">
        <v>45140</v>
      </c>
      <c r="C98" s="6">
        <v>850</v>
      </c>
      <c r="D98" s="7">
        <v>0.48402777777777778</v>
      </c>
      <c r="E98" s="7">
        <v>0.5131944444444444</v>
      </c>
      <c r="F98" s="6">
        <v>18</v>
      </c>
      <c r="G98" s="6">
        <v>59.1</v>
      </c>
      <c r="H98" s="4" t="s">
        <v>49</v>
      </c>
      <c r="J98" s="10">
        <v>45147</v>
      </c>
      <c r="K98" s="4" t="s">
        <v>171</v>
      </c>
      <c r="L98" s="4" t="s">
        <v>10</v>
      </c>
      <c r="M98" s="12" t="s">
        <v>160</v>
      </c>
      <c r="N98" s="12">
        <v>0.55000000000000004</v>
      </c>
      <c r="O98" s="12">
        <v>2</v>
      </c>
      <c r="P98" s="12" t="s">
        <v>176</v>
      </c>
    </row>
    <row r="99" spans="1:16" hidden="1" x14ac:dyDescent="0.75">
      <c r="A99" s="4">
        <v>14</v>
      </c>
      <c r="B99" s="5">
        <v>45140</v>
      </c>
      <c r="C99" s="6">
        <v>1400</v>
      </c>
      <c r="D99" s="7">
        <v>5.6250000000000001E-2</v>
      </c>
      <c r="E99" s="7">
        <v>7.7083333333333337E-2</v>
      </c>
      <c r="F99" s="6">
        <v>15</v>
      </c>
      <c r="G99" s="6">
        <v>49.2</v>
      </c>
      <c r="H99" s="4" t="s">
        <v>49</v>
      </c>
      <c r="J99" s="10">
        <v>45147</v>
      </c>
      <c r="K99" s="4" t="s">
        <v>171</v>
      </c>
      <c r="L99" s="4" t="s">
        <v>10</v>
      </c>
      <c r="M99" s="12" t="s">
        <v>160</v>
      </c>
      <c r="N99" s="12">
        <v>1</v>
      </c>
      <c r="O99" s="12">
        <v>2</v>
      </c>
      <c r="P99" s="12" t="s">
        <v>178</v>
      </c>
    </row>
    <row r="100" spans="1:16" hidden="1" x14ac:dyDescent="0.75">
      <c r="A100" s="4">
        <v>6</v>
      </c>
      <c r="B100" s="5">
        <v>45140</v>
      </c>
      <c r="C100" s="6">
        <v>1200</v>
      </c>
      <c r="D100" s="7">
        <v>0.19305555555555554</v>
      </c>
      <c r="E100" s="7">
        <v>0.20347222222222219</v>
      </c>
      <c r="F100" s="6">
        <v>20</v>
      </c>
      <c r="G100" s="6">
        <v>65.599999999999994</v>
      </c>
      <c r="H100" s="4" t="s">
        <v>49</v>
      </c>
      <c r="J100" s="10">
        <v>45147</v>
      </c>
      <c r="K100" s="4" t="s">
        <v>171</v>
      </c>
      <c r="L100" s="4" t="s">
        <v>10</v>
      </c>
      <c r="M100" s="12" t="s">
        <v>160</v>
      </c>
      <c r="N100" s="12">
        <v>0.7</v>
      </c>
      <c r="O100" s="12">
        <v>2.5299999999999998</v>
      </c>
      <c r="P100" s="12" t="s">
        <v>179</v>
      </c>
    </row>
    <row r="101" spans="1:16" hidden="1" x14ac:dyDescent="0.75">
      <c r="A101" s="4">
        <v>13</v>
      </c>
      <c r="B101" s="5">
        <v>45198</v>
      </c>
      <c r="C101" s="6">
        <v>50</v>
      </c>
      <c r="D101" s="7">
        <v>0.52013888888888882</v>
      </c>
      <c r="E101" s="7">
        <v>0.53680555555555554</v>
      </c>
      <c r="F101" s="6">
        <v>25</v>
      </c>
      <c r="G101" s="6">
        <v>82</v>
      </c>
      <c r="H101" s="4" t="s">
        <v>49</v>
      </c>
      <c r="J101" s="10">
        <v>45199</v>
      </c>
      <c r="K101" s="4" t="s">
        <v>184</v>
      </c>
      <c r="L101" s="4" t="s">
        <v>10</v>
      </c>
      <c r="M101" s="12" t="s">
        <v>181</v>
      </c>
      <c r="N101" s="12">
        <v>0.12</v>
      </c>
      <c r="O101" s="12">
        <v>1</v>
      </c>
      <c r="P101" s="12" t="s">
        <v>182</v>
      </c>
    </row>
    <row r="102" spans="1:16" hidden="1" x14ac:dyDescent="0.75">
      <c r="A102" s="4">
        <v>9</v>
      </c>
      <c r="B102" s="5">
        <v>45198</v>
      </c>
      <c r="C102" s="6" t="s">
        <v>12</v>
      </c>
      <c r="D102" s="4" t="s">
        <v>12</v>
      </c>
      <c r="E102" s="4" t="s">
        <v>12</v>
      </c>
      <c r="F102" s="6" t="s">
        <v>12</v>
      </c>
      <c r="G102" s="6" t="s">
        <v>12</v>
      </c>
      <c r="H102" s="4" t="s">
        <v>12</v>
      </c>
      <c r="J102" s="10" t="s">
        <v>12</v>
      </c>
      <c r="K102" s="4" t="s">
        <v>184</v>
      </c>
      <c r="L102" s="4" t="s">
        <v>10</v>
      </c>
      <c r="M102" s="12" t="s">
        <v>173</v>
      </c>
    </row>
    <row r="103" spans="1:16" hidden="1" x14ac:dyDescent="0.75">
      <c r="A103" s="4" t="s">
        <v>26</v>
      </c>
      <c r="B103" s="5">
        <v>45197</v>
      </c>
      <c r="C103" s="6">
        <v>200</v>
      </c>
      <c r="D103" s="7">
        <v>0.46875</v>
      </c>
      <c r="E103" s="7">
        <v>0.49305555555555558</v>
      </c>
      <c r="F103" s="6">
        <v>20</v>
      </c>
      <c r="G103" s="6">
        <v>65.599999999999994</v>
      </c>
      <c r="H103" s="4" t="s">
        <v>49</v>
      </c>
      <c r="J103" s="10">
        <v>45199</v>
      </c>
      <c r="K103" s="4" t="s">
        <v>185</v>
      </c>
      <c r="L103" s="4" t="s">
        <v>10</v>
      </c>
      <c r="M103" s="12" t="s">
        <v>160</v>
      </c>
      <c r="N103" s="12">
        <v>0.35</v>
      </c>
      <c r="O103" s="12">
        <v>2</v>
      </c>
      <c r="P103" s="12" t="s">
        <v>182</v>
      </c>
    </row>
    <row r="104" spans="1:16" hidden="1" x14ac:dyDescent="0.75">
      <c r="A104" s="4">
        <v>5</v>
      </c>
      <c r="B104" s="5">
        <v>45197</v>
      </c>
      <c r="C104" s="6" t="s">
        <v>12</v>
      </c>
      <c r="D104" s="4" t="s">
        <v>12</v>
      </c>
      <c r="E104" s="4" t="s">
        <v>12</v>
      </c>
      <c r="F104" s="6" t="s">
        <v>12</v>
      </c>
      <c r="G104" s="6" t="s">
        <v>12</v>
      </c>
      <c r="H104" s="4" t="s">
        <v>12</v>
      </c>
      <c r="J104" s="10" t="s">
        <v>12</v>
      </c>
      <c r="K104" s="4" t="s">
        <v>185</v>
      </c>
      <c r="L104" s="4" t="s">
        <v>10</v>
      </c>
      <c r="M104" s="12" t="s">
        <v>173</v>
      </c>
    </row>
    <row r="105" spans="1:16" hidden="1" x14ac:dyDescent="0.75">
      <c r="A105" s="4">
        <v>15</v>
      </c>
      <c r="B105" s="5">
        <v>45197</v>
      </c>
      <c r="C105" s="6" t="s">
        <v>12</v>
      </c>
      <c r="D105" s="4" t="s">
        <v>12</v>
      </c>
      <c r="E105" s="4" t="s">
        <v>12</v>
      </c>
      <c r="F105" s="6" t="s">
        <v>12</v>
      </c>
      <c r="G105" s="6" t="s">
        <v>12</v>
      </c>
      <c r="H105" s="4" t="s">
        <v>12</v>
      </c>
      <c r="J105" s="10" t="s">
        <v>12</v>
      </c>
      <c r="K105" s="4" t="s">
        <v>185</v>
      </c>
      <c r="L105" s="4" t="s">
        <v>10</v>
      </c>
      <c r="M105" s="12" t="s">
        <v>174</v>
      </c>
    </row>
    <row r="106" spans="1:16" hidden="1" x14ac:dyDescent="0.75">
      <c r="A106" s="4">
        <v>14</v>
      </c>
      <c r="B106" s="5">
        <v>45197</v>
      </c>
      <c r="C106" s="6" t="s">
        <v>12</v>
      </c>
      <c r="D106" s="7" t="s">
        <v>12</v>
      </c>
      <c r="E106" s="7" t="s">
        <v>12</v>
      </c>
      <c r="F106" s="6" t="s">
        <v>12</v>
      </c>
      <c r="G106" s="6" t="s">
        <v>12</v>
      </c>
      <c r="H106" s="4" t="s">
        <v>12</v>
      </c>
      <c r="J106" s="10" t="s">
        <v>12</v>
      </c>
      <c r="K106" s="4" t="s">
        <v>185</v>
      </c>
      <c r="L106" s="4" t="s">
        <v>10</v>
      </c>
      <c r="M106" s="12" t="s">
        <v>173</v>
      </c>
      <c r="N106" s="12">
        <v>1</v>
      </c>
      <c r="O106" s="12">
        <v>2</v>
      </c>
      <c r="P106" s="12" t="s">
        <v>178</v>
      </c>
    </row>
    <row r="107" spans="1:16" hidden="1" x14ac:dyDescent="0.75">
      <c r="A107" s="4">
        <v>7</v>
      </c>
      <c r="B107" s="5">
        <v>45197</v>
      </c>
      <c r="C107" s="6" t="s">
        <v>12</v>
      </c>
      <c r="D107" s="4" t="s">
        <v>12</v>
      </c>
      <c r="E107" s="4" t="s">
        <v>12</v>
      </c>
      <c r="F107" s="6" t="s">
        <v>12</v>
      </c>
      <c r="G107" s="6" t="s">
        <v>12</v>
      </c>
      <c r="H107" s="4" t="s">
        <v>12</v>
      </c>
      <c r="J107" s="10" t="s">
        <v>12</v>
      </c>
      <c r="K107" s="4" t="s">
        <v>185</v>
      </c>
      <c r="L107" s="4" t="s">
        <v>10</v>
      </c>
      <c r="M107" s="12" t="s">
        <v>173</v>
      </c>
    </row>
    <row r="108" spans="1:16" hidden="1" x14ac:dyDescent="0.75">
      <c r="A108" s="4">
        <v>3</v>
      </c>
      <c r="B108" s="5">
        <v>45197</v>
      </c>
      <c r="C108" s="6" t="s">
        <v>12</v>
      </c>
      <c r="D108" s="4" t="s">
        <v>12</v>
      </c>
      <c r="E108" s="4" t="s">
        <v>12</v>
      </c>
      <c r="F108" s="6" t="s">
        <v>12</v>
      </c>
      <c r="G108" s="6" t="s">
        <v>12</v>
      </c>
      <c r="H108" s="4" t="s">
        <v>12</v>
      </c>
      <c r="J108" s="10" t="s">
        <v>12</v>
      </c>
      <c r="K108" s="4" t="s">
        <v>185</v>
      </c>
      <c r="L108" s="4" t="s">
        <v>10</v>
      </c>
      <c r="M108" s="12" t="s">
        <v>173</v>
      </c>
    </row>
    <row r="109" spans="1:16" hidden="1" x14ac:dyDescent="0.75">
      <c r="A109" s="4" t="s">
        <v>30</v>
      </c>
      <c r="B109" s="5">
        <v>45197</v>
      </c>
      <c r="C109" s="6" t="s">
        <v>12</v>
      </c>
      <c r="D109" s="4" t="s">
        <v>12</v>
      </c>
      <c r="E109" s="4" t="s">
        <v>12</v>
      </c>
      <c r="F109" s="6" t="s">
        <v>12</v>
      </c>
      <c r="G109" s="6" t="s">
        <v>12</v>
      </c>
      <c r="H109" s="4" t="s">
        <v>12</v>
      </c>
      <c r="J109" s="10" t="s">
        <v>12</v>
      </c>
      <c r="K109" s="4" t="s">
        <v>185</v>
      </c>
      <c r="L109" s="4" t="s">
        <v>10</v>
      </c>
      <c r="M109" s="12" t="s">
        <v>175</v>
      </c>
    </row>
    <row r="110" spans="1:16" hidden="1" x14ac:dyDescent="0.75">
      <c r="A110" s="4">
        <v>6</v>
      </c>
      <c r="B110" s="5">
        <v>45197</v>
      </c>
      <c r="C110" s="6">
        <v>100</v>
      </c>
      <c r="D110" s="7">
        <v>0.14652777777777778</v>
      </c>
      <c r="E110" s="7">
        <v>0.16666666666666666</v>
      </c>
      <c r="F110" s="6">
        <v>35.200000000000003</v>
      </c>
      <c r="G110" s="6">
        <v>115.5</v>
      </c>
      <c r="H110" s="4" t="s">
        <v>49</v>
      </c>
      <c r="J110" s="10">
        <v>45199</v>
      </c>
      <c r="K110" s="4" t="s">
        <v>185</v>
      </c>
      <c r="L110" s="4" t="s">
        <v>10</v>
      </c>
      <c r="M110" s="12" t="s">
        <v>180</v>
      </c>
      <c r="N110" s="12">
        <v>0.4</v>
      </c>
      <c r="O110" s="12">
        <v>3</v>
      </c>
      <c r="P110" s="12" t="s">
        <v>183</v>
      </c>
    </row>
    <row r="111" spans="1:16" hidden="1" x14ac:dyDescent="0.75">
      <c r="A111" s="4">
        <v>9</v>
      </c>
      <c r="B111" s="5">
        <v>45231</v>
      </c>
      <c r="C111" s="6">
        <v>50</v>
      </c>
      <c r="D111" s="7">
        <v>0.15208333333333332</v>
      </c>
      <c r="E111" s="7">
        <v>0.16388888888888889</v>
      </c>
      <c r="F111" s="6">
        <v>15.2</v>
      </c>
      <c r="G111" s="6">
        <v>49.9</v>
      </c>
      <c r="H111" s="4" t="s">
        <v>49</v>
      </c>
      <c r="J111" s="10">
        <v>45238</v>
      </c>
      <c r="K111" s="4" t="s">
        <v>171</v>
      </c>
      <c r="L111" s="4" t="s">
        <v>10</v>
      </c>
      <c r="M111" s="12" t="s">
        <v>160</v>
      </c>
      <c r="N111" s="12">
        <v>0.18</v>
      </c>
      <c r="O111" s="12">
        <v>1.5</v>
      </c>
      <c r="P111" s="12" t="s">
        <v>186</v>
      </c>
    </row>
    <row r="112" spans="1:16" hidden="1" x14ac:dyDescent="0.75">
      <c r="A112" s="4">
        <v>6</v>
      </c>
      <c r="B112" s="5">
        <v>45231</v>
      </c>
      <c r="C112" s="6">
        <v>50</v>
      </c>
      <c r="D112" s="7">
        <v>0.11041666666666666</v>
      </c>
      <c r="E112" s="7">
        <v>0.12708333333333333</v>
      </c>
      <c r="F112" s="6">
        <v>24.2</v>
      </c>
      <c r="G112" s="6">
        <v>79.400000000000006</v>
      </c>
      <c r="H112" s="4" t="s">
        <v>49</v>
      </c>
      <c r="J112" s="10">
        <v>45238</v>
      </c>
      <c r="K112" s="4" t="s">
        <v>171</v>
      </c>
      <c r="L112" s="4" t="s">
        <v>10</v>
      </c>
      <c r="M112" s="12" t="s">
        <v>189</v>
      </c>
      <c r="N112" s="12">
        <v>0.2</v>
      </c>
      <c r="O112" s="12">
        <v>2</v>
      </c>
      <c r="P112" s="12" t="s">
        <v>190</v>
      </c>
    </row>
    <row r="113" spans="1:16" hidden="1" x14ac:dyDescent="0.75">
      <c r="A113" s="4">
        <v>13</v>
      </c>
      <c r="B113" s="5">
        <v>45279</v>
      </c>
      <c r="C113" s="6">
        <v>600</v>
      </c>
      <c r="D113" s="7">
        <v>0.1388888888888889</v>
      </c>
      <c r="E113" s="7">
        <v>0.15</v>
      </c>
      <c r="F113" s="6">
        <v>23</v>
      </c>
      <c r="G113" s="6">
        <v>75.5</v>
      </c>
      <c r="H113" s="4" t="s">
        <v>49</v>
      </c>
      <c r="J113" s="10">
        <v>45295</v>
      </c>
      <c r="K113" s="4" t="s">
        <v>171</v>
      </c>
      <c r="L113" s="4" t="s">
        <v>191</v>
      </c>
      <c r="M113" s="12" t="s">
        <v>194</v>
      </c>
      <c r="N113" s="12">
        <v>0.5</v>
      </c>
      <c r="O113" s="12">
        <v>3</v>
      </c>
      <c r="P113" s="12" t="s">
        <v>183</v>
      </c>
    </row>
    <row r="114" spans="1:16" hidden="1" x14ac:dyDescent="0.75">
      <c r="A114" s="4">
        <v>5</v>
      </c>
      <c r="B114" s="5">
        <v>45279</v>
      </c>
      <c r="C114" s="6">
        <v>3600</v>
      </c>
      <c r="D114" s="7">
        <v>0.43055555555555558</v>
      </c>
      <c r="E114" s="7">
        <v>0.43611111111111112</v>
      </c>
      <c r="F114" s="6">
        <v>38</v>
      </c>
      <c r="G114" s="6">
        <v>124.7</v>
      </c>
      <c r="H114" s="4" t="s">
        <v>49</v>
      </c>
      <c r="J114" s="10">
        <v>45295</v>
      </c>
      <c r="K114" s="4" t="s">
        <v>171</v>
      </c>
      <c r="L114" s="4" t="s">
        <v>191</v>
      </c>
      <c r="M114" s="12" t="s">
        <v>193</v>
      </c>
      <c r="N114" s="12">
        <v>1.2</v>
      </c>
      <c r="O114" s="12">
        <v>5</v>
      </c>
      <c r="P114" s="12" t="s">
        <v>190</v>
      </c>
    </row>
    <row r="115" spans="1:16" hidden="1" x14ac:dyDescent="0.75">
      <c r="A115" s="4">
        <v>15</v>
      </c>
      <c r="B115" s="5">
        <v>45279</v>
      </c>
      <c r="C115" s="6" t="s">
        <v>198</v>
      </c>
      <c r="D115" s="7">
        <v>0.4597222222222222</v>
      </c>
      <c r="E115" s="7">
        <v>0.46875</v>
      </c>
      <c r="F115" s="6">
        <v>14</v>
      </c>
      <c r="G115" s="6">
        <v>45.9</v>
      </c>
      <c r="H115" s="4" t="s">
        <v>49</v>
      </c>
      <c r="J115" s="10">
        <v>45295</v>
      </c>
      <c r="K115" s="4" t="s">
        <v>171</v>
      </c>
      <c r="L115" s="4" t="s">
        <v>191</v>
      </c>
      <c r="M115" s="13" t="s">
        <v>199</v>
      </c>
      <c r="N115" s="12">
        <v>0.6</v>
      </c>
      <c r="O115" s="12">
        <v>1.5</v>
      </c>
      <c r="P115" s="12" t="s">
        <v>197</v>
      </c>
    </row>
    <row r="116" spans="1:16" hidden="1" x14ac:dyDescent="0.75">
      <c r="A116" s="4">
        <v>14</v>
      </c>
      <c r="B116" s="5">
        <v>45279</v>
      </c>
      <c r="C116" s="6">
        <v>1200</v>
      </c>
      <c r="D116" s="7">
        <v>0.51111111111111118</v>
      </c>
      <c r="E116" s="7">
        <v>0.5180555555555556</v>
      </c>
      <c r="F116" s="20" t="s">
        <v>200</v>
      </c>
      <c r="G116" s="6">
        <v>82</v>
      </c>
      <c r="H116" s="4" t="s">
        <v>49</v>
      </c>
      <c r="J116" s="10">
        <v>45295</v>
      </c>
      <c r="K116" s="4" t="s">
        <v>171</v>
      </c>
      <c r="L116" s="4" t="s">
        <v>191</v>
      </c>
      <c r="M116" s="12" t="s">
        <v>192</v>
      </c>
    </row>
    <row r="117" spans="1:16" hidden="1" x14ac:dyDescent="0.75">
      <c r="A117" s="4" t="s">
        <v>30</v>
      </c>
      <c r="B117" s="5">
        <v>45279</v>
      </c>
      <c r="C117" s="6">
        <v>800</v>
      </c>
      <c r="D117" s="7">
        <v>6.7361111111111108E-2</v>
      </c>
      <c r="E117" s="7">
        <v>0.10416666666666667</v>
      </c>
      <c r="F117" s="6">
        <v>21</v>
      </c>
      <c r="G117" s="6">
        <v>68.900000000000006</v>
      </c>
      <c r="H117" s="4" t="s">
        <v>49</v>
      </c>
      <c r="J117" s="10">
        <v>45295</v>
      </c>
      <c r="K117" s="4" t="s">
        <v>171</v>
      </c>
      <c r="L117" s="4" t="s">
        <v>191</v>
      </c>
      <c r="M117" s="12" t="s">
        <v>195</v>
      </c>
      <c r="N117" s="12">
        <v>1</v>
      </c>
      <c r="O117" s="12">
        <v>2</v>
      </c>
      <c r="P117" s="12" t="s">
        <v>196</v>
      </c>
    </row>
    <row r="118" spans="1:16" hidden="1" x14ac:dyDescent="0.75">
      <c r="A118" s="4">
        <v>9</v>
      </c>
      <c r="B118" s="5">
        <v>45296</v>
      </c>
      <c r="C118" s="6">
        <v>400</v>
      </c>
      <c r="D118" s="7">
        <v>0.15208333333333332</v>
      </c>
      <c r="E118" s="7">
        <v>0.16388888888888889</v>
      </c>
      <c r="F118" s="6">
        <v>29</v>
      </c>
      <c r="G118" s="6">
        <v>95.1</v>
      </c>
      <c r="H118" s="4" t="s">
        <v>49</v>
      </c>
      <c r="I118" s="21"/>
      <c r="J118" s="10">
        <v>45300</v>
      </c>
      <c r="K118" s="4" t="s">
        <v>171</v>
      </c>
      <c r="L118" s="4" t="s">
        <v>191</v>
      </c>
      <c r="M118" s="12" t="s">
        <v>201</v>
      </c>
      <c r="N118" s="12" t="s">
        <v>211</v>
      </c>
      <c r="O118" s="12" t="s">
        <v>210</v>
      </c>
      <c r="P118" s="12" t="s">
        <v>208</v>
      </c>
    </row>
    <row r="119" spans="1:16" ht="0.75" customHeight="1" x14ac:dyDescent="0.75">
      <c r="A119" s="4">
        <v>6</v>
      </c>
      <c r="B119" s="5">
        <v>45296</v>
      </c>
      <c r="C119" s="6">
        <v>600</v>
      </c>
      <c r="D119" s="7">
        <v>0.10694444444444444</v>
      </c>
      <c r="E119" s="7">
        <v>0.125</v>
      </c>
      <c r="F119" s="6">
        <v>57</v>
      </c>
      <c r="G119" s="6">
        <v>187</v>
      </c>
      <c r="H119" s="4" t="s">
        <v>49</v>
      </c>
      <c r="I119" s="21">
        <v>0.60902777777777783</v>
      </c>
      <c r="J119" s="10">
        <v>45300</v>
      </c>
      <c r="K119" s="4" t="s">
        <v>171</v>
      </c>
      <c r="L119" s="4" t="s">
        <v>191</v>
      </c>
      <c r="M119" s="12" t="s">
        <v>201</v>
      </c>
      <c r="N119" s="12" t="s">
        <v>209</v>
      </c>
      <c r="O119" s="12" t="s">
        <v>210</v>
      </c>
      <c r="P119" s="12" t="s">
        <v>183</v>
      </c>
    </row>
  </sheetData>
  <sortState xmlns:xlrd2="http://schemas.microsoft.com/office/spreadsheetml/2017/richdata2" ref="A2:M42">
    <sortCondition ref="B1"/>
  </sortState>
  <phoneticPr fontId="2" type="noConversion"/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87"/>
  <sheetViews>
    <sheetView workbookViewId="0">
      <pane ySplit="1" topLeftCell="A255" activePane="bottomLeft" state="frozen"/>
      <selection pane="bottomLeft" activeCell="J178" sqref="J178"/>
    </sheetView>
  </sheetViews>
  <sheetFormatPr defaultRowHeight="14.75" x14ac:dyDescent="0.75"/>
  <cols>
    <col min="1" max="1" width="4.40625" style="4" bestFit="1" customWidth="1"/>
    <col min="2" max="2" width="13.26953125" style="4" customWidth="1"/>
    <col min="3" max="3" width="7.1328125" style="6" bestFit="1" customWidth="1"/>
    <col min="4" max="4" width="7.86328125" style="4" bestFit="1" customWidth="1"/>
    <col min="5" max="5" width="11.1328125" style="4" bestFit="1" customWidth="1"/>
    <col min="6" max="6" width="9" style="6" bestFit="1" customWidth="1"/>
    <col min="7" max="7" width="14.86328125" style="6" bestFit="1" customWidth="1"/>
    <col min="8" max="8" width="8.7265625" style="6" bestFit="1" customWidth="1"/>
    <col min="9" max="9" width="15" style="4" bestFit="1" customWidth="1"/>
    <col min="10" max="10" width="8.26953125" style="6" bestFit="1" customWidth="1"/>
    <col min="11" max="11" width="13.86328125" style="10" bestFit="1" customWidth="1"/>
    <col min="12" max="12" width="20.1328125" style="4" bestFit="1" customWidth="1"/>
    <col min="13" max="13" width="9.7265625" style="4" bestFit="1" customWidth="1"/>
    <col min="14" max="14" width="74" style="12" customWidth="1"/>
    <col min="15" max="15" width="33.54296875" style="12" bestFit="1" customWidth="1"/>
    <col min="16" max="16" width="13.1328125" bestFit="1" customWidth="1"/>
    <col min="17" max="17" width="16.26953125" bestFit="1" customWidth="1"/>
    <col min="18" max="18" width="8.7265625" bestFit="1" customWidth="1"/>
    <col min="19" max="22" width="9.7265625" bestFit="1" customWidth="1"/>
    <col min="23" max="23" width="8.7265625" bestFit="1" customWidth="1"/>
    <col min="24" max="25" width="9.7265625" bestFit="1" customWidth="1"/>
    <col min="26" max="27" width="10.7265625" bestFit="1" customWidth="1"/>
    <col min="28" max="30" width="11.26953125" bestFit="1" customWidth="1"/>
    <col min="31" max="31" width="12.40625" bestFit="1" customWidth="1"/>
    <col min="32" max="32" width="15.26953125" bestFit="1" customWidth="1"/>
    <col min="33" max="33" width="12.40625" bestFit="1" customWidth="1"/>
    <col min="34" max="34" width="15.26953125" bestFit="1" customWidth="1"/>
    <col min="35" max="35" width="12.40625" bestFit="1" customWidth="1"/>
    <col min="36" max="36" width="15.26953125" bestFit="1" customWidth="1"/>
    <col min="37" max="37" width="12.40625" bestFit="1" customWidth="1"/>
    <col min="38" max="38" width="15.26953125" bestFit="1" customWidth="1"/>
    <col min="39" max="39" width="12.40625" bestFit="1" customWidth="1"/>
    <col min="40" max="40" width="15.26953125" bestFit="1" customWidth="1"/>
    <col min="41" max="41" width="12.40625" bestFit="1" customWidth="1"/>
    <col min="42" max="42" width="15.26953125" bestFit="1" customWidth="1"/>
    <col min="43" max="43" width="17.54296875" bestFit="1" customWidth="1"/>
    <col min="44" max="44" width="20.26953125" bestFit="1" customWidth="1"/>
  </cols>
  <sheetData>
    <row r="1" spans="1:16" s="3" customFormat="1" x14ac:dyDescent="0.7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39</v>
      </c>
      <c r="G1" s="14" t="s">
        <v>67</v>
      </c>
      <c r="H1" s="2" t="s">
        <v>38</v>
      </c>
      <c r="I1" s="1" t="s">
        <v>48</v>
      </c>
      <c r="J1" s="2" t="s">
        <v>6</v>
      </c>
      <c r="K1" s="9" t="s">
        <v>34</v>
      </c>
      <c r="L1" s="1" t="s">
        <v>66</v>
      </c>
      <c r="M1" s="1" t="s">
        <v>5</v>
      </c>
      <c r="N1" s="11" t="s">
        <v>8</v>
      </c>
      <c r="O1" s="3" t="s">
        <v>92</v>
      </c>
      <c r="P1" s="3" t="s">
        <v>127</v>
      </c>
    </row>
    <row r="2" spans="1:16" x14ac:dyDescent="0.75">
      <c r="A2" s="4">
        <v>5</v>
      </c>
      <c r="B2" s="5">
        <v>44285</v>
      </c>
      <c r="G2" s="6" t="s">
        <v>64</v>
      </c>
      <c r="I2" s="4" t="s">
        <v>49</v>
      </c>
      <c r="L2" s="4" t="s">
        <v>17</v>
      </c>
      <c r="N2" s="12" t="s">
        <v>65</v>
      </c>
      <c r="O2" s="12" t="s">
        <v>12</v>
      </c>
    </row>
    <row r="3" spans="1:16" x14ac:dyDescent="0.75">
      <c r="A3" s="4">
        <v>8</v>
      </c>
      <c r="B3" s="5">
        <v>44285</v>
      </c>
      <c r="C3" s="6" t="s">
        <v>12</v>
      </c>
      <c r="D3" s="4" t="s">
        <v>12</v>
      </c>
      <c r="E3" s="4" t="s">
        <v>12</v>
      </c>
      <c r="F3" s="6">
        <f t="shared" ref="F3:F12" si="0">H3/3.2808</f>
        <v>42.977322604242865</v>
      </c>
      <c r="G3" s="6" t="s">
        <v>64</v>
      </c>
      <c r="H3" s="6">
        <v>141</v>
      </c>
      <c r="I3" s="4" t="s">
        <v>49</v>
      </c>
      <c r="L3" s="4" t="s">
        <v>17</v>
      </c>
      <c r="M3" s="4" t="s">
        <v>10</v>
      </c>
      <c r="N3" s="12" t="s">
        <v>22</v>
      </c>
      <c r="O3" s="12" t="s">
        <v>12</v>
      </c>
    </row>
    <row r="4" spans="1:16" x14ac:dyDescent="0.75">
      <c r="A4" s="4">
        <v>15</v>
      </c>
      <c r="B4" s="5">
        <v>44285</v>
      </c>
      <c r="C4" s="6">
        <v>1200</v>
      </c>
      <c r="D4" s="7">
        <v>0.58333333333333337</v>
      </c>
      <c r="E4" s="4" t="s">
        <v>25</v>
      </c>
      <c r="F4" s="6">
        <f t="shared" si="0"/>
        <v>27.432333577176298</v>
      </c>
      <c r="G4">
        <v>219.85584052536754</v>
      </c>
      <c r="H4" s="6">
        <v>90</v>
      </c>
      <c r="I4" s="4" t="s">
        <v>49</v>
      </c>
      <c r="K4" s="10">
        <v>44405</v>
      </c>
      <c r="L4" s="4" t="s">
        <v>17</v>
      </c>
      <c r="M4" s="4" t="s">
        <v>10</v>
      </c>
      <c r="O4" s="12" t="s">
        <v>12</v>
      </c>
    </row>
    <row r="5" spans="1:16" x14ac:dyDescent="0.75">
      <c r="A5" s="4">
        <v>6</v>
      </c>
      <c r="B5" s="5">
        <v>44292</v>
      </c>
      <c r="C5" s="6">
        <v>2000</v>
      </c>
      <c r="D5" s="7">
        <v>0.68541666666666667</v>
      </c>
      <c r="E5" s="7">
        <v>0.69930555555555562</v>
      </c>
      <c r="F5" s="6">
        <f t="shared" si="0"/>
        <v>49.987807851743476</v>
      </c>
      <c r="G5">
        <v>1439.7870760598366</v>
      </c>
      <c r="H5" s="6">
        <v>164</v>
      </c>
      <c r="I5" s="4" t="s">
        <v>49</v>
      </c>
      <c r="K5" s="10">
        <v>44405</v>
      </c>
      <c r="L5" s="4" t="s">
        <v>11</v>
      </c>
      <c r="M5" s="4" t="s">
        <v>10</v>
      </c>
      <c r="O5" s="12" t="s">
        <v>12</v>
      </c>
    </row>
    <row r="6" spans="1:16" x14ac:dyDescent="0.75">
      <c r="A6" s="4">
        <v>7</v>
      </c>
      <c r="B6" s="5">
        <v>44292</v>
      </c>
      <c r="C6" s="6">
        <v>250</v>
      </c>
      <c r="D6" s="7">
        <v>0.5444444444444444</v>
      </c>
      <c r="E6" s="7">
        <v>0.5708333333333333</v>
      </c>
      <c r="F6" s="6">
        <f t="shared" si="0"/>
        <v>38.100463301633745</v>
      </c>
      <c r="G6">
        <v>121.28875365192573</v>
      </c>
      <c r="H6" s="6">
        <v>125</v>
      </c>
      <c r="I6" s="4" t="s">
        <v>49</v>
      </c>
      <c r="K6" s="10">
        <v>44308</v>
      </c>
      <c r="L6" s="4" t="s">
        <v>11</v>
      </c>
      <c r="M6" s="4" t="s">
        <v>10</v>
      </c>
      <c r="O6" s="12" t="s">
        <v>12</v>
      </c>
    </row>
    <row r="7" spans="1:16" x14ac:dyDescent="0.75">
      <c r="A7" s="4">
        <v>14</v>
      </c>
      <c r="B7" s="5">
        <v>44292</v>
      </c>
      <c r="C7" s="6">
        <v>250</v>
      </c>
      <c r="D7" s="7">
        <v>0.43472222222222223</v>
      </c>
      <c r="E7" s="7">
        <v>0.47013888888888888</v>
      </c>
      <c r="F7" s="6">
        <f t="shared" si="0"/>
        <v>30.175566934893926</v>
      </c>
      <c r="G7">
        <v>48.007450756356903</v>
      </c>
      <c r="H7" s="6">
        <v>99</v>
      </c>
      <c r="I7" s="4" t="s">
        <v>49</v>
      </c>
      <c r="K7" s="10">
        <v>44308</v>
      </c>
      <c r="L7" s="4" t="s">
        <v>11</v>
      </c>
      <c r="M7" s="4" t="s">
        <v>10</v>
      </c>
      <c r="O7" s="12" t="s">
        <v>12</v>
      </c>
    </row>
    <row r="8" spans="1:16" x14ac:dyDescent="0.75">
      <c r="A8" s="4" t="s">
        <v>30</v>
      </c>
      <c r="B8" s="5">
        <v>44292</v>
      </c>
      <c r="C8" s="6">
        <v>200</v>
      </c>
      <c r="D8" s="7">
        <v>0.61527777777777781</v>
      </c>
      <c r="E8" s="7">
        <v>0.63541666666666663</v>
      </c>
      <c r="F8" s="6">
        <f t="shared" si="0"/>
        <v>25.908315045110946</v>
      </c>
      <c r="G8">
        <v>80.512033529811305</v>
      </c>
      <c r="H8" s="6">
        <v>85</v>
      </c>
      <c r="I8" s="4" t="s">
        <v>49</v>
      </c>
      <c r="K8" s="10">
        <v>44405</v>
      </c>
      <c r="L8" s="4" t="s">
        <v>11</v>
      </c>
      <c r="M8" s="4" t="s">
        <v>10</v>
      </c>
      <c r="O8" s="12" t="s">
        <v>12</v>
      </c>
    </row>
    <row r="9" spans="1:16" x14ac:dyDescent="0.75">
      <c r="A9" s="4">
        <v>3</v>
      </c>
      <c r="B9" s="5">
        <v>44299</v>
      </c>
      <c r="C9" s="6">
        <v>400</v>
      </c>
      <c r="D9" s="7">
        <v>0.43263888888888885</v>
      </c>
      <c r="E9" s="4" t="s">
        <v>9</v>
      </c>
      <c r="F9" s="6">
        <f t="shared" si="0"/>
        <v>30.480370641306997</v>
      </c>
      <c r="G9">
        <v>210.65707100301918</v>
      </c>
      <c r="H9" s="6">
        <v>100</v>
      </c>
      <c r="I9" s="4" t="s">
        <v>49</v>
      </c>
      <c r="K9" s="10">
        <v>44405</v>
      </c>
      <c r="L9" s="4" t="s">
        <v>11</v>
      </c>
      <c r="M9" s="4" t="s">
        <v>10</v>
      </c>
      <c r="O9" s="12" t="s">
        <v>12</v>
      </c>
    </row>
    <row r="10" spans="1:16" x14ac:dyDescent="0.75">
      <c r="A10" s="4">
        <v>13</v>
      </c>
      <c r="B10" s="5">
        <v>44299</v>
      </c>
      <c r="C10" s="6">
        <v>100</v>
      </c>
      <c r="D10" s="7">
        <v>0.6069444444444444</v>
      </c>
      <c r="E10" s="7">
        <v>0.64444444444444449</v>
      </c>
      <c r="F10" s="6">
        <f t="shared" si="0"/>
        <v>20.117044623262618</v>
      </c>
      <c r="G10">
        <v>14.730888035381236</v>
      </c>
      <c r="H10" s="6">
        <v>66</v>
      </c>
      <c r="I10" s="4" t="s">
        <v>49</v>
      </c>
      <c r="K10" s="10">
        <v>44405</v>
      </c>
      <c r="L10" s="4" t="s">
        <v>11</v>
      </c>
      <c r="M10" s="4" t="s">
        <v>10</v>
      </c>
      <c r="O10" s="12" t="s">
        <v>12</v>
      </c>
    </row>
    <row r="11" spans="1:16" x14ac:dyDescent="0.75">
      <c r="A11" s="4" t="s">
        <v>26</v>
      </c>
      <c r="B11" s="5">
        <v>44299</v>
      </c>
      <c r="C11" s="6">
        <v>100</v>
      </c>
      <c r="D11" s="7">
        <v>0.49374999999999997</v>
      </c>
      <c r="E11" s="7">
        <v>0.50694444444444442</v>
      </c>
      <c r="F11" s="6">
        <f t="shared" si="0"/>
        <v>17.983418678371127</v>
      </c>
      <c r="G11">
        <v>21.702406712506193</v>
      </c>
      <c r="H11" s="6">
        <v>59</v>
      </c>
      <c r="I11" s="4" t="s">
        <v>49</v>
      </c>
      <c r="K11" s="10">
        <v>44406</v>
      </c>
      <c r="L11" s="4" t="s">
        <v>11</v>
      </c>
      <c r="M11" s="4" t="s">
        <v>10</v>
      </c>
      <c r="N11" s="12" t="s">
        <v>27</v>
      </c>
      <c r="O11" s="12" t="s">
        <v>12</v>
      </c>
    </row>
    <row r="12" spans="1:16" x14ac:dyDescent="0.75">
      <c r="A12" s="4">
        <v>9</v>
      </c>
      <c r="B12" s="5">
        <v>44302</v>
      </c>
      <c r="C12" s="6">
        <v>500</v>
      </c>
      <c r="D12" s="7">
        <v>0.51666666666666672</v>
      </c>
      <c r="E12" s="7">
        <v>0.52569444444444446</v>
      </c>
      <c r="F12" s="6">
        <f t="shared" si="0"/>
        <v>33.528407705437694</v>
      </c>
      <c r="G12">
        <v>156.72482725005892</v>
      </c>
      <c r="H12" s="6">
        <v>110</v>
      </c>
      <c r="I12" s="4" t="s">
        <v>49</v>
      </c>
      <c r="K12" s="10">
        <v>44406</v>
      </c>
      <c r="L12" s="4" t="s">
        <v>13</v>
      </c>
      <c r="M12" s="4" t="s">
        <v>10</v>
      </c>
      <c r="N12" s="12" t="s">
        <v>23</v>
      </c>
      <c r="O12" s="12" t="s">
        <v>12</v>
      </c>
    </row>
    <row r="13" spans="1:16" x14ac:dyDescent="0.75">
      <c r="A13" s="4">
        <v>3</v>
      </c>
      <c r="B13" s="5">
        <v>44362</v>
      </c>
      <c r="C13" s="4" t="s">
        <v>12</v>
      </c>
      <c r="D13" s="4" t="s">
        <v>12</v>
      </c>
      <c r="E13" s="4" t="s">
        <v>12</v>
      </c>
      <c r="F13" s="6" t="s">
        <v>12</v>
      </c>
      <c r="G13" s="6">
        <v>1</v>
      </c>
      <c r="H13" s="4" t="s">
        <v>12</v>
      </c>
      <c r="I13" s="4" t="s">
        <v>49</v>
      </c>
      <c r="J13" s="4"/>
      <c r="L13" s="4" t="s">
        <v>13</v>
      </c>
      <c r="M13" s="4" t="s">
        <v>12</v>
      </c>
      <c r="N13" s="8" t="s">
        <v>14</v>
      </c>
      <c r="O13" s="12" t="s">
        <v>12</v>
      </c>
    </row>
    <row r="14" spans="1:16" x14ac:dyDescent="0.75">
      <c r="A14" s="4">
        <v>5</v>
      </c>
      <c r="B14" s="5">
        <v>44362</v>
      </c>
      <c r="C14" s="6">
        <v>50</v>
      </c>
      <c r="D14" s="7">
        <v>0.18402777777777779</v>
      </c>
      <c r="F14" s="6">
        <f>H14/3.2808</f>
        <v>8.2297000731528893</v>
      </c>
      <c r="G14" s="6" t="s">
        <v>64</v>
      </c>
      <c r="H14" s="6">
        <v>27</v>
      </c>
      <c r="I14" s="4" t="s">
        <v>49</v>
      </c>
      <c r="L14" s="4" t="s">
        <v>13</v>
      </c>
      <c r="M14" s="4" t="s">
        <v>10</v>
      </c>
      <c r="N14" s="8" t="s">
        <v>35</v>
      </c>
      <c r="O14" s="12" t="s">
        <v>12</v>
      </c>
    </row>
    <row r="15" spans="1:16" x14ac:dyDescent="0.75">
      <c r="A15" s="4">
        <v>6</v>
      </c>
      <c r="B15" s="5">
        <v>44362</v>
      </c>
      <c r="C15" s="6">
        <v>500</v>
      </c>
      <c r="D15" s="7">
        <v>5.347222222222222E-2</v>
      </c>
      <c r="E15" s="7">
        <v>6.458333333333334E-2</v>
      </c>
      <c r="F15" s="6">
        <f>H15/3.2808</f>
        <v>24.993903925871738</v>
      </c>
      <c r="G15" s="6" t="s">
        <v>64</v>
      </c>
      <c r="H15" s="6">
        <v>82</v>
      </c>
      <c r="I15" s="4" t="s">
        <v>49</v>
      </c>
      <c r="L15" s="4" t="s">
        <v>13</v>
      </c>
      <c r="M15" s="4" t="s">
        <v>10</v>
      </c>
      <c r="N15" s="12" t="s">
        <v>36</v>
      </c>
      <c r="O15" s="12" t="s">
        <v>12</v>
      </c>
    </row>
    <row r="16" spans="1:16" x14ac:dyDescent="0.75">
      <c r="A16" s="4">
        <v>7</v>
      </c>
      <c r="B16" s="5">
        <v>44362</v>
      </c>
      <c r="C16" s="4" t="s">
        <v>12</v>
      </c>
      <c r="D16" s="4" t="s">
        <v>12</v>
      </c>
      <c r="E16" s="4" t="s">
        <v>12</v>
      </c>
      <c r="F16" s="6" t="s">
        <v>12</v>
      </c>
      <c r="G16" s="6">
        <v>1</v>
      </c>
      <c r="H16" s="4" t="s">
        <v>12</v>
      </c>
      <c r="I16" s="4" t="s">
        <v>49</v>
      </c>
      <c r="J16" s="4"/>
      <c r="L16" s="4" t="s">
        <v>13</v>
      </c>
      <c r="M16" s="4" t="s">
        <v>12</v>
      </c>
      <c r="N16" s="8" t="s">
        <v>20</v>
      </c>
      <c r="O16" s="12" t="s">
        <v>12</v>
      </c>
    </row>
    <row r="17" spans="1:15" x14ac:dyDescent="0.75">
      <c r="A17" s="4">
        <v>9</v>
      </c>
      <c r="B17" s="5">
        <v>44362</v>
      </c>
      <c r="C17" s="6">
        <v>100</v>
      </c>
      <c r="D17" s="7">
        <v>0.5083333333333333</v>
      </c>
      <c r="E17" s="7">
        <v>0.5180555555555556</v>
      </c>
      <c r="F17" s="6">
        <f>H17/3.2808</f>
        <v>20.726652036088758</v>
      </c>
      <c r="G17" s="6" t="s">
        <v>64</v>
      </c>
      <c r="H17" s="6">
        <v>68</v>
      </c>
      <c r="I17" s="4" t="s">
        <v>49</v>
      </c>
      <c r="L17" s="4" t="s">
        <v>13</v>
      </c>
      <c r="M17" s="4" t="s">
        <v>10</v>
      </c>
      <c r="N17" s="12" t="s">
        <v>37</v>
      </c>
      <c r="O17" s="12" t="s">
        <v>12</v>
      </c>
    </row>
    <row r="18" spans="1:15" x14ac:dyDescent="0.75">
      <c r="A18" s="4">
        <v>13</v>
      </c>
      <c r="B18" s="5">
        <v>44362</v>
      </c>
      <c r="C18" s="6">
        <v>50</v>
      </c>
      <c r="D18" s="7">
        <v>0.4861111111111111</v>
      </c>
      <c r="E18" s="7">
        <v>0.49305555555555558</v>
      </c>
      <c r="F18" s="6">
        <f>H18/3.2808</f>
        <v>15.240185320653499</v>
      </c>
      <c r="G18" s="6" t="s">
        <v>64</v>
      </c>
      <c r="H18" s="6">
        <v>50</v>
      </c>
      <c r="I18" s="4" t="s">
        <v>49</v>
      </c>
      <c r="L18" s="4" t="s">
        <v>13</v>
      </c>
      <c r="M18" s="4" t="s">
        <v>10</v>
      </c>
      <c r="N18" s="12" t="s">
        <v>37</v>
      </c>
      <c r="O18" s="12" t="s">
        <v>12</v>
      </c>
    </row>
    <row r="19" spans="1:15" x14ac:dyDescent="0.75">
      <c r="A19" s="4">
        <v>14</v>
      </c>
      <c r="B19" s="5">
        <v>44362</v>
      </c>
      <c r="C19" s="4" t="s">
        <v>12</v>
      </c>
      <c r="D19" s="4" t="s">
        <v>12</v>
      </c>
      <c r="E19" s="4" t="s">
        <v>12</v>
      </c>
      <c r="F19" s="6" t="s">
        <v>12</v>
      </c>
      <c r="G19" s="6">
        <v>1</v>
      </c>
      <c r="H19" s="4" t="s">
        <v>12</v>
      </c>
      <c r="I19" s="4" t="s">
        <v>49</v>
      </c>
      <c r="J19" s="4"/>
      <c r="L19" s="4" t="s">
        <v>13</v>
      </c>
      <c r="M19" s="4" t="s">
        <v>12</v>
      </c>
      <c r="N19" s="8" t="s">
        <v>14</v>
      </c>
      <c r="O19" s="12" t="s">
        <v>12</v>
      </c>
    </row>
    <row r="20" spans="1:15" x14ac:dyDescent="0.75">
      <c r="A20" s="4">
        <v>15</v>
      </c>
      <c r="B20" s="5">
        <v>44362</v>
      </c>
      <c r="C20" s="4" t="s">
        <v>12</v>
      </c>
      <c r="D20" s="4" t="s">
        <v>12</v>
      </c>
      <c r="E20" s="4" t="s">
        <v>12</v>
      </c>
      <c r="F20" s="6" t="s">
        <v>12</v>
      </c>
      <c r="G20" s="6">
        <v>0</v>
      </c>
      <c r="H20" s="4" t="s">
        <v>12</v>
      </c>
      <c r="I20" s="4" t="s">
        <v>49</v>
      </c>
      <c r="J20" s="4"/>
      <c r="L20" s="4" t="s">
        <v>13</v>
      </c>
      <c r="M20" s="4" t="s">
        <v>12</v>
      </c>
      <c r="N20" s="8" t="s">
        <v>20</v>
      </c>
      <c r="O20" s="12" t="s">
        <v>12</v>
      </c>
    </row>
    <row r="21" spans="1:15" x14ac:dyDescent="0.75">
      <c r="A21" s="4" t="s">
        <v>26</v>
      </c>
      <c r="B21" s="5">
        <v>44362</v>
      </c>
      <c r="C21" s="4" t="s">
        <v>12</v>
      </c>
      <c r="D21" s="4" t="s">
        <v>12</v>
      </c>
      <c r="E21" s="4" t="s">
        <v>12</v>
      </c>
      <c r="F21" s="6" t="s">
        <v>12</v>
      </c>
      <c r="G21" s="6">
        <v>0</v>
      </c>
      <c r="H21" s="4" t="s">
        <v>12</v>
      </c>
      <c r="I21" s="4" t="s">
        <v>49</v>
      </c>
      <c r="J21" s="4"/>
      <c r="L21" s="4" t="s">
        <v>13</v>
      </c>
      <c r="M21" s="4" t="s">
        <v>12</v>
      </c>
      <c r="N21" s="12" t="s">
        <v>28</v>
      </c>
      <c r="O21" s="12" t="s">
        <v>12</v>
      </c>
    </row>
    <row r="22" spans="1:15" x14ac:dyDescent="0.75">
      <c r="A22" s="4" t="s">
        <v>30</v>
      </c>
      <c r="B22" s="5">
        <v>44362</v>
      </c>
      <c r="C22" s="4" t="s">
        <v>12</v>
      </c>
      <c r="D22" s="4" t="s">
        <v>12</v>
      </c>
      <c r="E22" s="4" t="s">
        <v>12</v>
      </c>
      <c r="F22" s="6" t="s">
        <v>12</v>
      </c>
      <c r="G22" s="6">
        <v>0</v>
      </c>
      <c r="H22" s="4" t="s">
        <v>12</v>
      </c>
      <c r="I22" s="4" t="s">
        <v>49</v>
      </c>
      <c r="J22" s="4"/>
      <c r="L22" s="4" t="s">
        <v>13</v>
      </c>
      <c r="M22" s="4" t="s">
        <v>12</v>
      </c>
      <c r="N22" s="8" t="s">
        <v>31</v>
      </c>
      <c r="O22" s="12" t="s">
        <v>12</v>
      </c>
    </row>
    <row r="23" spans="1:15" x14ac:dyDescent="0.75">
      <c r="A23" s="4">
        <v>3</v>
      </c>
      <c r="B23" s="5">
        <v>44371</v>
      </c>
      <c r="C23" s="6">
        <v>1400</v>
      </c>
      <c r="D23" s="7">
        <v>0.53819444444444442</v>
      </c>
      <c r="E23" s="7">
        <v>5.2777777777777778E-2</v>
      </c>
      <c r="F23" s="6">
        <f t="shared" ref="F23:F38" si="1">H23/3.2808</f>
        <v>40.996098512557907</v>
      </c>
      <c r="G23">
        <v>410.19059945693613</v>
      </c>
      <c r="H23" s="6">
        <v>134.5</v>
      </c>
      <c r="I23" s="4" t="s">
        <v>49</v>
      </c>
      <c r="K23" s="10">
        <v>44406</v>
      </c>
      <c r="L23" s="4" t="s">
        <v>15</v>
      </c>
      <c r="M23" s="4" t="s">
        <v>10</v>
      </c>
      <c r="N23" s="8" t="s">
        <v>16</v>
      </c>
      <c r="O23" s="12" t="s">
        <v>12</v>
      </c>
    </row>
    <row r="24" spans="1:15" x14ac:dyDescent="0.75">
      <c r="A24" s="4">
        <v>7</v>
      </c>
      <c r="B24" s="5">
        <v>44371</v>
      </c>
      <c r="C24" s="6">
        <v>600</v>
      </c>
      <c r="D24" s="7">
        <v>9.3055555555555558E-2</v>
      </c>
      <c r="E24" s="7">
        <v>0.10625</v>
      </c>
      <c r="F24" s="6">
        <f t="shared" si="1"/>
        <v>35.052426237503049</v>
      </c>
      <c r="G24">
        <v>145.63552372354792</v>
      </c>
      <c r="H24" s="6">
        <v>115</v>
      </c>
      <c r="I24" s="4" t="s">
        <v>49</v>
      </c>
      <c r="K24" s="10">
        <v>44406</v>
      </c>
      <c r="L24" s="4" t="s">
        <v>15</v>
      </c>
      <c r="M24" s="4" t="s">
        <v>10</v>
      </c>
      <c r="N24" s="12" t="s">
        <v>21</v>
      </c>
      <c r="O24" s="12" t="s">
        <v>12</v>
      </c>
    </row>
    <row r="25" spans="1:15" x14ac:dyDescent="0.75">
      <c r="A25" s="4" t="s">
        <v>30</v>
      </c>
      <c r="B25" s="5">
        <v>44371</v>
      </c>
      <c r="C25" s="6">
        <v>1200</v>
      </c>
      <c r="D25" s="7">
        <v>0.48125000000000001</v>
      </c>
      <c r="E25" s="7">
        <v>0.50138888888888888</v>
      </c>
      <c r="F25" s="6">
        <f t="shared" si="1"/>
        <v>39.014874420872957</v>
      </c>
      <c r="G25">
        <v>95.799893183119096</v>
      </c>
      <c r="H25" s="6">
        <v>128</v>
      </c>
      <c r="I25" s="4" t="s">
        <v>49</v>
      </c>
      <c r="K25" s="10">
        <v>44406</v>
      </c>
      <c r="L25" s="4" t="s">
        <v>15</v>
      </c>
      <c r="M25" s="4" t="s">
        <v>10</v>
      </c>
      <c r="N25" s="12" t="s">
        <v>16</v>
      </c>
      <c r="O25" s="12" t="s">
        <v>12</v>
      </c>
    </row>
    <row r="26" spans="1:15" x14ac:dyDescent="0.75">
      <c r="A26" s="4">
        <v>5</v>
      </c>
      <c r="B26" s="5">
        <v>44386</v>
      </c>
      <c r="C26" s="6">
        <v>2000</v>
      </c>
      <c r="D26" s="7">
        <v>0.4694444444444445</v>
      </c>
      <c r="E26" s="7">
        <v>0.47569444444444442</v>
      </c>
      <c r="F26" s="6">
        <f t="shared" si="1"/>
        <v>57.607900512070223</v>
      </c>
      <c r="G26">
        <v>1605.1773389891787</v>
      </c>
      <c r="H26" s="6">
        <v>189</v>
      </c>
      <c r="I26" s="4" t="s">
        <v>49</v>
      </c>
      <c r="J26" s="6" t="s">
        <v>18</v>
      </c>
      <c r="K26" s="10">
        <v>44406</v>
      </c>
      <c r="L26" s="4" t="s">
        <v>13</v>
      </c>
      <c r="M26" s="4" t="s">
        <v>10</v>
      </c>
      <c r="N26" s="12" t="s">
        <v>19</v>
      </c>
      <c r="O26" s="12" t="s">
        <v>12</v>
      </c>
    </row>
    <row r="27" spans="1:15" x14ac:dyDescent="0.75">
      <c r="A27" s="4">
        <v>9</v>
      </c>
      <c r="B27" s="5">
        <v>44386</v>
      </c>
      <c r="C27" s="6">
        <v>2000</v>
      </c>
      <c r="D27" s="7">
        <v>4.2361111111111106E-2</v>
      </c>
      <c r="E27" s="7">
        <v>4.7222222222222221E-2</v>
      </c>
      <c r="F27" s="6">
        <f t="shared" si="1"/>
        <v>32.004389173372346</v>
      </c>
      <c r="G27">
        <v>1449.7481062665361</v>
      </c>
      <c r="H27" s="6">
        <v>105</v>
      </c>
      <c r="I27" s="4" t="s">
        <v>49</v>
      </c>
      <c r="J27" s="6" t="s">
        <v>18</v>
      </c>
      <c r="K27" s="10">
        <v>44406</v>
      </c>
      <c r="L27" s="4" t="s">
        <v>13</v>
      </c>
      <c r="M27" s="4" t="s">
        <v>10</v>
      </c>
      <c r="N27" s="12" t="s">
        <v>59</v>
      </c>
      <c r="O27" s="12" t="s">
        <v>12</v>
      </c>
    </row>
    <row r="28" spans="1:15" x14ac:dyDescent="0.75">
      <c r="A28" s="4">
        <v>13</v>
      </c>
      <c r="B28" s="5">
        <v>44386</v>
      </c>
      <c r="C28" s="6">
        <v>1200</v>
      </c>
      <c r="D28" s="7">
        <v>0.49444444444444446</v>
      </c>
      <c r="E28" s="7">
        <v>0.5</v>
      </c>
      <c r="F28" s="6">
        <f t="shared" si="1"/>
        <v>27.737137283589366</v>
      </c>
      <c r="G28">
        <v>407.11846638473645</v>
      </c>
      <c r="H28" s="6">
        <v>91</v>
      </c>
      <c r="I28" s="4" t="s">
        <v>49</v>
      </c>
      <c r="J28" s="6" t="s">
        <v>18</v>
      </c>
      <c r="K28" s="10">
        <v>44406</v>
      </c>
      <c r="L28" s="4" t="s">
        <v>13</v>
      </c>
      <c r="M28" s="4" t="s">
        <v>10</v>
      </c>
      <c r="N28" s="12" t="s">
        <v>24</v>
      </c>
      <c r="O28" s="12" t="s">
        <v>12</v>
      </c>
    </row>
    <row r="29" spans="1:15" x14ac:dyDescent="0.75">
      <c r="A29" s="4" t="s">
        <v>26</v>
      </c>
      <c r="B29" s="5">
        <v>44386</v>
      </c>
      <c r="C29" s="6">
        <v>1000</v>
      </c>
      <c r="D29" s="7">
        <v>0.43124999999999997</v>
      </c>
      <c r="E29" s="7">
        <v>0.43611111111111112</v>
      </c>
      <c r="F29" s="6">
        <f t="shared" si="1"/>
        <v>26.822726164350158</v>
      </c>
      <c r="G29">
        <v>270.63965682891489</v>
      </c>
      <c r="H29" s="6">
        <v>88</v>
      </c>
      <c r="I29" s="4" t="s">
        <v>49</v>
      </c>
      <c r="J29" s="6" t="s">
        <v>18</v>
      </c>
      <c r="K29" s="10">
        <v>44406</v>
      </c>
      <c r="L29" s="4" t="s">
        <v>13</v>
      </c>
      <c r="M29" s="4" t="s">
        <v>10</v>
      </c>
      <c r="N29" s="12" t="s">
        <v>29</v>
      </c>
      <c r="O29" s="12" t="s">
        <v>12</v>
      </c>
    </row>
    <row r="30" spans="1:15" x14ac:dyDescent="0.75">
      <c r="A30" s="4" t="s">
        <v>32</v>
      </c>
      <c r="B30" s="5">
        <v>44386</v>
      </c>
      <c r="C30" s="6">
        <v>600</v>
      </c>
      <c r="D30" s="7">
        <v>5.5555555555555552E-2</v>
      </c>
      <c r="E30" s="7">
        <v>6.1111111111111116E-2</v>
      </c>
      <c r="F30" s="6">
        <f t="shared" si="1"/>
        <v>41.148500365764448</v>
      </c>
      <c r="G30">
        <v>347.46955298042076</v>
      </c>
      <c r="H30" s="6">
        <v>135</v>
      </c>
      <c r="I30" s="4" t="s">
        <v>49</v>
      </c>
      <c r="J30" s="6" t="s">
        <v>18</v>
      </c>
      <c r="K30" s="10">
        <v>44406</v>
      </c>
      <c r="L30" s="4" t="s">
        <v>13</v>
      </c>
      <c r="M30" s="4" t="s">
        <v>10</v>
      </c>
      <c r="N30" s="12" t="s">
        <v>33</v>
      </c>
      <c r="O30" s="12" t="s">
        <v>12</v>
      </c>
    </row>
    <row r="31" spans="1:15" x14ac:dyDescent="0.75">
      <c r="A31" s="4">
        <v>3</v>
      </c>
      <c r="B31" s="5">
        <v>44452</v>
      </c>
      <c r="C31" s="6">
        <v>600</v>
      </c>
      <c r="D31" s="7">
        <v>8.0555555555555561E-2</v>
      </c>
      <c r="E31" s="7">
        <v>9.0972222222222218E-2</v>
      </c>
      <c r="F31" s="6">
        <f t="shared" si="1"/>
        <v>16.764203852718847</v>
      </c>
      <c r="G31">
        <v>41.806053677365014</v>
      </c>
      <c r="H31" s="6">
        <v>55</v>
      </c>
      <c r="I31" s="4" t="s">
        <v>49</v>
      </c>
      <c r="J31" s="6" t="s">
        <v>42</v>
      </c>
      <c r="K31" s="10">
        <v>44571</v>
      </c>
      <c r="L31" s="4" t="s">
        <v>13</v>
      </c>
      <c r="M31" s="4" t="s">
        <v>10</v>
      </c>
      <c r="N31" s="12" t="s">
        <v>46</v>
      </c>
      <c r="O31" s="12" t="s">
        <v>12</v>
      </c>
    </row>
    <row r="32" spans="1:15" x14ac:dyDescent="0.75">
      <c r="A32" s="4">
        <v>5</v>
      </c>
      <c r="B32" s="5">
        <v>44452</v>
      </c>
      <c r="C32" s="6">
        <v>300</v>
      </c>
      <c r="D32" s="7">
        <v>0.45208333333333334</v>
      </c>
      <c r="E32" s="7">
        <v>0.46249999999999997</v>
      </c>
      <c r="F32" s="6">
        <f t="shared" si="1"/>
        <v>24.079492806632526</v>
      </c>
      <c r="G32">
        <v>25.351287556072499</v>
      </c>
      <c r="H32" s="6">
        <v>79</v>
      </c>
      <c r="I32" s="4" t="s">
        <v>49</v>
      </c>
      <c r="J32" s="6" t="s">
        <v>42</v>
      </c>
      <c r="K32" s="10">
        <v>44571</v>
      </c>
      <c r="L32" s="4" t="s">
        <v>13</v>
      </c>
      <c r="M32" s="4" t="s">
        <v>10</v>
      </c>
      <c r="N32" s="13" t="s">
        <v>47</v>
      </c>
      <c r="O32" s="12" t="s">
        <v>12</v>
      </c>
    </row>
    <row r="33" spans="1:15" x14ac:dyDescent="0.75">
      <c r="A33" s="4">
        <v>6</v>
      </c>
      <c r="B33" s="5">
        <v>44452</v>
      </c>
      <c r="C33" s="6">
        <v>1000</v>
      </c>
      <c r="D33" s="7">
        <v>0.10833333333333334</v>
      </c>
      <c r="E33" s="7">
        <v>0.1125</v>
      </c>
      <c r="F33" s="6">
        <f t="shared" si="1"/>
        <v>38.100463301633745</v>
      </c>
      <c r="G33">
        <v>158.62200736150319</v>
      </c>
      <c r="H33" s="6">
        <v>125</v>
      </c>
      <c r="I33" s="4" t="s">
        <v>49</v>
      </c>
      <c r="J33" s="6" t="s">
        <v>42</v>
      </c>
      <c r="K33" s="10">
        <v>44571</v>
      </c>
      <c r="L33" s="4" t="s">
        <v>13</v>
      </c>
      <c r="M33" s="4" t="s">
        <v>10</v>
      </c>
      <c r="N33" s="12" t="s">
        <v>43</v>
      </c>
      <c r="O33" s="12" t="s">
        <v>12</v>
      </c>
    </row>
    <row r="34" spans="1:15" x14ac:dyDescent="0.75">
      <c r="A34" s="4">
        <v>7</v>
      </c>
      <c r="B34" s="5">
        <v>44452</v>
      </c>
      <c r="C34" s="6">
        <v>150</v>
      </c>
      <c r="D34" s="7">
        <v>4.6527777777777779E-2</v>
      </c>
      <c r="E34" s="7">
        <v>5.347222222222222E-2</v>
      </c>
      <c r="F34" s="6">
        <f t="shared" si="1"/>
        <v>14.630577907827359</v>
      </c>
      <c r="G34">
        <v>19.062651309794784</v>
      </c>
      <c r="H34" s="6">
        <v>48</v>
      </c>
      <c r="I34" s="4" t="s">
        <v>49</v>
      </c>
      <c r="J34" s="6" t="s">
        <v>42</v>
      </c>
      <c r="K34" s="10">
        <v>44571</v>
      </c>
      <c r="L34" s="4" t="s">
        <v>13</v>
      </c>
      <c r="M34" s="4" t="s">
        <v>10</v>
      </c>
      <c r="N34" s="12" t="s">
        <v>45</v>
      </c>
      <c r="O34" s="12" t="s">
        <v>12</v>
      </c>
    </row>
    <row r="35" spans="1:15" x14ac:dyDescent="0.75">
      <c r="A35" s="4">
        <v>14</v>
      </c>
      <c r="B35" s="5">
        <v>44452</v>
      </c>
      <c r="C35" s="6">
        <v>100</v>
      </c>
      <c r="D35" s="7">
        <v>0.51527777777777783</v>
      </c>
      <c r="E35" s="7">
        <v>0.52569444444444446</v>
      </c>
      <c r="F35" s="6">
        <f t="shared" si="1"/>
        <v>9.7537186052182392</v>
      </c>
      <c r="G35">
        <v>7.2197397974190647</v>
      </c>
      <c r="H35" s="6">
        <v>32</v>
      </c>
      <c r="I35" s="4" t="s">
        <v>49</v>
      </c>
      <c r="J35" s="6" t="s">
        <v>42</v>
      </c>
      <c r="K35" s="10">
        <v>44571</v>
      </c>
      <c r="L35" s="4" t="s">
        <v>13</v>
      </c>
      <c r="M35" s="4" t="s">
        <v>10</v>
      </c>
      <c r="N35" s="12" t="s">
        <v>60</v>
      </c>
      <c r="O35" s="12" t="s">
        <v>12</v>
      </c>
    </row>
    <row r="36" spans="1:15" x14ac:dyDescent="0.75">
      <c r="A36" s="4">
        <v>15</v>
      </c>
      <c r="B36" s="5">
        <v>44452</v>
      </c>
      <c r="C36" s="6">
        <v>50</v>
      </c>
      <c r="D36" s="7">
        <v>0.4861111111111111</v>
      </c>
      <c r="E36" s="7">
        <v>0.49652777777777773</v>
      </c>
      <c r="F36" s="6">
        <f t="shared" si="1"/>
        <v>11.277737137283589</v>
      </c>
      <c r="G36">
        <v>2.0473226613403499</v>
      </c>
      <c r="H36" s="6">
        <v>37</v>
      </c>
      <c r="I36" s="4" t="s">
        <v>49</v>
      </c>
      <c r="K36" s="10">
        <v>44571</v>
      </c>
      <c r="L36" s="4" t="s">
        <v>13</v>
      </c>
      <c r="M36" s="4" t="s">
        <v>10</v>
      </c>
      <c r="O36" s="12" t="s">
        <v>12</v>
      </c>
    </row>
    <row r="37" spans="1:15" x14ac:dyDescent="0.75">
      <c r="A37" s="4" t="s">
        <v>26</v>
      </c>
      <c r="B37" s="5">
        <v>44452</v>
      </c>
      <c r="C37" s="6">
        <v>50</v>
      </c>
      <c r="D37" s="7">
        <v>0.41250000000000003</v>
      </c>
      <c r="E37" s="7">
        <v>0.41597222222222219</v>
      </c>
      <c r="F37" s="6">
        <f t="shared" si="1"/>
        <v>5.4864667154352595</v>
      </c>
      <c r="G37">
        <v>9.4411569155919715</v>
      </c>
      <c r="H37" s="6">
        <v>18</v>
      </c>
      <c r="I37" s="1" t="s">
        <v>50</v>
      </c>
      <c r="J37" s="6" t="s">
        <v>42</v>
      </c>
      <c r="K37" s="10">
        <v>44571</v>
      </c>
      <c r="L37" s="4" t="s">
        <v>13</v>
      </c>
      <c r="M37" s="4" t="s">
        <v>10</v>
      </c>
      <c r="N37" s="12" t="s">
        <v>51</v>
      </c>
      <c r="O37" s="12" t="s">
        <v>12</v>
      </c>
    </row>
    <row r="38" spans="1:15" x14ac:dyDescent="0.75">
      <c r="A38" s="4" t="s">
        <v>30</v>
      </c>
      <c r="B38" s="5">
        <v>44452</v>
      </c>
      <c r="C38" s="6">
        <v>200</v>
      </c>
      <c r="D38" s="7">
        <v>0.13194444444444445</v>
      </c>
      <c r="E38" s="7">
        <v>0.14652777777777778</v>
      </c>
      <c r="F38" s="6">
        <f t="shared" si="1"/>
        <v>14.630577907827359</v>
      </c>
      <c r="G38">
        <v>9.1918089598466022</v>
      </c>
      <c r="H38" s="6">
        <v>48</v>
      </c>
      <c r="I38" s="4" t="s">
        <v>49</v>
      </c>
      <c r="K38" s="10">
        <v>44571</v>
      </c>
      <c r="L38" s="4" t="s">
        <v>13</v>
      </c>
      <c r="M38" s="4" t="s">
        <v>10</v>
      </c>
      <c r="N38" s="12" t="s">
        <v>44</v>
      </c>
      <c r="O38" s="12" t="s">
        <v>12</v>
      </c>
    </row>
    <row r="39" spans="1:15" x14ac:dyDescent="0.75">
      <c r="A39" s="4">
        <v>13</v>
      </c>
      <c r="B39" s="5">
        <v>44459</v>
      </c>
      <c r="C39" s="6">
        <v>2000</v>
      </c>
      <c r="D39" s="7">
        <v>0.48125000000000001</v>
      </c>
      <c r="E39" s="7">
        <v>0.50694444444444442</v>
      </c>
      <c r="F39" s="6">
        <v>34</v>
      </c>
      <c r="G39">
        <v>523.99367015646442</v>
      </c>
      <c r="H39" s="6">
        <v>111.6</v>
      </c>
      <c r="I39" s="4" t="s">
        <v>49</v>
      </c>
      <c r="J39" s="6" t="s">
        <v>40</v>
      </c>
      <c r="K39" s="10">
        <v>44571</v>
      </c>
      <c r="L39" s="4" t="s">
        <v>41</v>
      </c>
      <c r="M39" s="4" t="s">
        <v>10</v>
      </c>
      <c r="N39" s="12" t="s">
        <v>63</v>
      </c>
      <c r="O39" s="12" t="s">
        <v>12</v>
      </c>
    </row>
    <row r="40" spans="1:15" x14ac:dyDescent="0.75">
      <c r="A40" s="4">
        <v>5</v>
      </c>
      <c r="B40" s="5">
        <v>44510</v>
      </c>
      <c r="C40" s="6">
        <v>1400</v>
      </c>
      <c r="D40" s="7">
        <v>0.55833333333333335</v>
      </c>
      <c r="E40" s="7">
        <v>0.57638888888888895</v>
      </c>
      <c r="F40" s="6">
        <f t="shared" ref="F40:F67" si="2">H40/3.2808</f>
        <v>40.538892952938305</v>
      </c>
      <c r="G40">
        <v>336.21212564400793</v>
      </c>
      <c r="H40" s="6">
        <v>133</v>
      </c>
      <c r="I40" s="4" t="s">
        <v>49</v>
      </c>
      <c r="K40" s="10">
        <v>44571</v>
      </c>
      <c r="L40" s="4" t="s">
        <v>57</v>
      </c>
      <c r="M40" s="4" t="s">
        <v>58</v>
      </c>
      <c r="N40" s="12" t="s">
        <v>52</v>
      </c>
      <c r="O40" s="12" t="s">
        <v>12</v>
      </c>
    </row>
    <row r="41" spans="1:15" x14ac:dyDescent="0.75">
      <c r="A41" s="4">
        <v>15</v>
      </c>
      <c r="B41" s="5">
        <v>44510</v>
      </c>
      <c r="C41" s="6">
        <v>450</v>
      </c>
      <c r="D41" s="7">
        <v>0.49722222222222223</v>
      </c>
      <c r="E41" s="7">
        <v>0.50763888888888886</v>
      </c>
      <c r="F41" s="6">
        <f t="shared" si="2"/>
        <v>26.822726164350158</v>
      </c>
      <c r="G41">
        <v>56.413079130626159</v>
      </c>
      <c r="H41" s="6">
        <v>88</v>
      </c>
      <c r="I41" s="4" t="s">
        <v>49</v>
      </c>
      <c r="K41" s="10">
        <v>44571</v>
      </c>
      <c r="L41" s="4" t="s">
        <v>57</v>
      </c>
      <c r="M41" s="4" t="s">
        <v>58</v>
      </c>
      <c r="N41" t="s">
        <v>54</v>
      </c>
      <c r="O41" s="12" t="s">
        <v>12</v>
      </c>
    </row>
    <row r="42" spans="1:15" x14ac:dyDescent="0.75">
      <c r="A42" s="4" t="s">
        <v>26</v>
      </c>
      <c r="B42" s="5">
        <v>44510</v>
      </c>
      <c r="C42" s="6">
        <v>200</v>
      </c>
      <c r="D42" s="7">
        <v>0.64861111111111114</v>
      </c>
      <c r="E42" s="7">
        <v>0.65972222222222221</v>
      </c>
      <c r="F42" s="6">
        <f t="shared" si="2"/>
        <v>15.544989027066569</v>
      </c>
      <c r="G42">
        <v>20.930683705268418</v>
      </c>
      <c r="H42" s="6">
        <v>51</v>
      </c>
      <c r="I42" s="4" t="s">
        <v>49</v>
      </c>
      <c r="K42" s="10">
        <v>44571</v>
      </c>
      <c r="L42" s="4" t="s">
        <v>57</v>
      </c>
      <c r="M42" s="4" t="s">
        <v>58</v>
      </c>
      <c r="N42" s="6" t="s">
        <v>56</v>
      </c>
      <c r="O42" s="12" t="s">
        <v>12</v>
      </c>
    </row>
    <row r="43" spans="1:15" x14ac:dyDescent="0.75">
      <c r="A43" s="4">
        <v>3</v>
      </c>
      <c r="B43" s="5">
        <v>44517</v>
      </c>
      <c r="C43" s="6">
        <v>600</v>
      </c>
      <c r="D43" s="7">
        <v>0.59513888888888888</v>
      </c>
      <c r="E43" s="7">
        <v>0.62777777777777777</v>
      </c>
      <c r="F43" s="6">
        <f t="shared" si="2"/>
        <v>30.175566934893926</v>
      </c>
      <c r="G43">
        <v>65.347678237834089</v>
      </c>
      <c r="H43" s="6">
        <v>99</v>
      </c>
      <c r="I43" s="4" t="s">
        <v>49</v>
      </c>
      <c r="J43" s="6" t="s">
        <v>42</v>
      </c>
      <c r="K43" s="10">
        <v>44571</v>
      </c>
      <c r="L43" s="4" t="s">
        <v>57</v>
      </c>
      <c r="M43" s="4" t="s">
        <v>58</v>
      </c>
      <c r="N43" s="12" t="s">
        <v>53</v>
      </c>
      <c r="O43" s="12" t="s">
        <v>12</v>
      </c>
    </row>
    <row r="44" spans="1:15" x14ac:dyDescent="0.75">
      <c r="A44" s="4">
        <v>7</v>
      </c>
      <c r="B44" s="5">
        <v>44517</v>
      </c>
      <c r="C44" s="6">
        <v>200</v>
      </c>
      <c r="D44" s="7">
        <v>0.52430555555555558</v>
      </c>
      <c r="E44" s="7">
        <v>0.55208333333333337</v>
      </c>
      <c r="F44" s="6">
        <f t="shared" si="2"/>
        <v>41.148500365764448</v>
      </c>
      <c r="G44">
        <v>18.114717287189642</v>
      </c>
      <c r="H44" s="6">
        <v>135</v>
      </c>
      <c r="I44" s="4" t="s">
        <v>49</v>
      </c>
      <c r="J44" s="6" t="s">
        <v>42</v>
      </c>
      <c r="K44" s="10">
        <v>44571</v>
      </c>
      <c r="L44" s="4" t="s">
        <v>57</v>
      </c>
      <c r="M44" s="4" t="s">
        <v>58</v>
      </c>
      <c r="N44" s="12" t="s">
        <v>53</v>
      </c>
      <c r="O44" s="12" t="s">
        <v>12</v>
      </c>
    </row>
    <row r="45" spans="1:15" x14ac:dyDescent="0.75">
      <c r="A45" s="4">
        <v>14</v>
      </c>
      <c r="B45" s="5">
        <v>44517</v>
      </c>
      <c r="C45" s="6">
        <v>250</v>
      </c>
      <c r="D45" s="7">
        <v>0.45347222222222222</v>
      </c>
      <c r="E45" s="7">
        <v>0.47222222222222227</v>
      </c>
      <c r="F45" s="6">
        <f t="shared" si="2"/>
        <v>26.822726164350158</v>
      </c>
      <c r="G45">
        <v>22.30794673913001</v>
      </c>
      <c r="H45" s="6">
        <v>88</v>
      </c>
      <c r="I45" s="4" t="s">
        <v>49</v>
      </c>
      <c r="K45" s="10">
        <v>44571</v>
      </c>
      <c r="L45" s="4" t="s">
        <v>57</v>
      </c>
      <c r="M45" s="4" t="s">
        <v>58</v>
      </c>
      <c r="N45" s="8" t="s">
        <v>55</v>
      </c>
      <c r="O45" s="12" t="s">
        <v>12</v>
      </c>
    </row>
    <row r="46" spans="1:15" x14ac:dyDescent="0.75">
      <c r="A46" s="4" t="s">
        <v>30</v>
      </c>
      <c r="B46" s="5">
        <v>44517</v>
      </c>
      <c r="C46" s="6">
        <v>200</v>
      </c>
      <c r="D46" s="7">
        <v>0.66597222222222219</v>
      </c>
      <c r="E46" s="7">
        <v>0.68541666666666667</v>
      </c>
      <c r="F46" s="6">
        <f t="shared" si="2"/>
        <v>21.336259448914898</v>
      </c>
      <c r="G46">
        <v>18.884450649560176</v>
      </c>
      <c r="H46" s="6">
        <v>70</v>
      </c>
      <c r="I46" s="4" t="s">
        <v>49</v>
      </c>
      <c r="K46" s="10">
        <v>44571</v>
      </c>
      <c r="L46" s="4" t="s">
        <v>57</v>
      </c>
      <c r="M46" s="4" t="s">
        <v>58</v>
      </c>
      <c r="N46" t="s">
        <v>53</v>
      </c>
      <c r="O46" s="12" t="s">
        <v>12</v>
      </c>
    </row>
    <row r="47" spans="1:15" x14ac:dyDescent="0.75">
      <c r="A47" s="4">
        <v>3</v>
      </c>
      <c r="B47" s="5">
        <v>44589</v>
      </c>
      <c r="C47" s="6">
        <v>100</v>
      </c>
      <c r="D47" s="7">
        <v>0.40972222222222227</v>
      </c>
      <c r="E47" s="7">
        <v>0.4236111111111111</v>
      </c>
      <c r="F47" s="6">
        <f t="shared" si="2"/>
        <v>12.801755669348939</v>
      </c>
      <c r="G47">
        <v>18.014960343667724</v>
      </c>
      <c r="H47" s="6">
        <v>42</v>
      </c>
      <c r="I47" s="4" t="s">
        <v>49</v>
      </c>
      <c r="K47" s="10">
        <v>44595</v>
      </c>
      <c r="L47" s="4" t="s">
        <v>68</v>
      </c>
      <c r="M47" s="4" t="s">
        <v>58</v>
      </c>
      <c r="N47" s="12" t="s">
        <v>77</v>
      </c>
      <c r="O47" t="s">
        <v>12</v>
      </c>
    </row>
    <row r="48" spans="1:15" x14ac:dyDescent="0.75">
      <c r="A48" s="4">
        <v>5</v>
      </c>
      <c r="B48" s="5">
        <v>44589</v>
      </c>
      <c r="C48" s="6">
        <v>200</v>
      </c>
      <c r="D48" s="7">
        <v>0.54375000000000007</v>
      </c>
      <c r="E48" s="7">
        <v>0.5541666666666667</v>
      </c>
      <c r="F48" s="6">
        <f t="shared" si="2"/>
        <v>21.336259448914898</v>
      </c>
      <c r="G48">
        <v>54.509205923515495</v>
      </c>
      <c r="H48" s="6">
        <v>70</v>
      </c>
      <c r="I48" s="4" t="s">
        <v>49</v>
      </c>
      <c r="K48" s="10">
        <v>44595</v>
      </c>
      <c r="L48" s="4" t="s">
        <v>68</v>
      </c>
      <c r="M48" s="4" t="s">
        <v>58</v>
      </c>
      <c r="N48" s="12" t="s">
        <v>80</v>
      </c>
      <c r="O48" t="s">
        <v>12</v>
      </c>
    </row>
    <row r="49" spans="1:15" x14ac:dyDescent="0.75">
      <c r="A49" s="4">
        <v>6</v>
      </c>
      <c r="B49" s="5">
        <v>44589</v>
      </c>
      <c r="C49" s="6">
        <v>500</v>
      </c>
      <c r="D49" s="7">
        <v>0.6694444444444444</v>
      </c>
      <c r="E49" s="7">
        <v>0.6791666666666667</v>
      </c>
      <c r="F49" s="6">
        <f t="shared" si="2"/>
        <v>25.603511338697878</v>
      </c>
      <c r="G49">
        <v>65.289834633906722</v>
      </c>
      <c r="H49" s="6">
        <v>84</v>
      </c>
      <c r="I49" s="4" t="s">
        <v>49</v>
      </c>
      <c r="K49" s="10">
        <v>44595</v>
      </c>
      <c r="L49" s="4" t="s">
        <v>68</v>
      </c>
      <c r="M49" s="4" t="s">
        <v>58</v>
      </c>
      <c r="O49" t="s">
        <v>12</v>
      </c>
    </row>
    <row r="50" spans="1:15" x14ac:dyDescent="0.75">
      <c r="A50" s="4">
        <v>7</v>
      </c>
      <c r="B50" s="5">
        <v>44589</v>
      </c>
      <c r="C50" s="6">
        <v>50</v>
      </c>
      <c r="D50" s="7">
        <v>0.44375000000000003</v>
      </c>
      <c r="E50" s="7">
        <v>0.44791666666666669</v>
      </c>
      <c r="F50" s="6">
        <f t="shared" si="2"/>
        <v>8.5345037795659593</v>
      </c>
      <c r="G50">
        <v>4.4596321677549504</v>
      </c>
      <c r="H50" s="6">
        <v>28</v>
      </c>
      <c r="I50" s="4" t="s">
        <v>49</v>
      </c>
      <c r="K50" s="10">
        <v>44595</v>
      </c>
      <c r="L50" s="4" t="s">
        <v>68</v>
      </c>
      <c r="M50" s="4" t="s">
        <v>58</v>
      </c>
      <c r="N50" s="12" t="s">
        <v>76</v>
      </c>
      <c r="O50" t="s">
        <v>12</v>
      </c>
    </row>
    <row r="51" spans="1:15" x14ac:dyDescent="0.75">
      <c r="A51" s="4">
        <v>9</v>
      </c>
      <c r="B51" s="5">
        <v>44589</v>
      </c>
      <c r="C51" s="6">
        <v>300</v>
      </c>
      <c r="D51" s="7">
        <v>0.60486111111111118</v>
      </c>
      <c r="E51" s="7">
        <v>0.61249999999999993</v>
      </c>
      <c r="F51" s="6">
        <f t="shared" si="2"/>
        <v>32.004389173372346</v>
      </c>
      <c r="G51">
        <v>60.842424205550032</v>
      </c>
      <c r="H51" s="6">
        <v>105</v>
      </c>
      <c r="I51" s="4" t="s">
        <v>49</v>
      </c>
      <c r="K51" s="10">
        <v>44595</v>
      </c>
      <c r="L51" s="4" t="s">
        <v>68</v>
      </c>
      <c r="M51" s="4" t="s">
        <v>58</v>
      </c>
      <c r="N51" s="12" t="s">
        <v>81</v>
      </c>
      <c r="O51" t="s">
        <v>12</v>
      </c>
    </row>
    <row r="52" spans="1:15" x14ac:dyDescent="0.75">
      <c r="A52" s="4">
        <v>13</v>
      </c>
      <c r="B52" s="5">
        <v>44589</v>
      </c>
      <c r="C52" s="6">
        <v>200</v>
      </c>
      <c r="D52" s="7">
        <v>0.63541666666666663</v>
      </c>
      <c r="E52" s="7">
        <v>0.64374999999999993</v>
      </c>
      <c r="F52" s="6">
        <f t="shared" si="2"/>
        <v>16.764203852718847</v>
      </c>
      <c r="G52">
        <v>11.574585055259549</v>
      </c>
      <c r="H52" s="6">
        <v>55</v>
      </c>
      <c r="I52" s="4" t="s">
        <v>49</v>
      </c>
      <c r="K52" s="10">
        <v>44595</v>
      </c>
      <c r="L52" s="4" t="s">
        <v>68</v>
      </c>
      <c r="M52" s="4" t="s">
        <v>58</v>
      </c>
      <c r="N52" s="12" t="s">
        <v>82</v>
      </c>
      <c r="O52" t="s">
        <v>12</v>
      </c>
    </row>
    <row r="53" spans="1:15" x14ac:dyDescent="0.75">
      <c r="A53" s="4">
        <v>14</v>
      </c>
      <c r="B53" s="5">
        <v>44589</v>
      </c>
      <c r="C53" s="6">
        <v>50</v>
      </c>
      <c r="D53" s="7">
        <v>0.46527777777777773</v>
      </c>
      <c r="E53" s="7">
        <v>0.47569444444444442</v>
      </c>
      <c r="F53" s="6">
        <f t="shared" si="2"/>
        <v>10.058522311631309</v>
      </c>
      <c r="G53">
        <v>12.922284091246793</v>
      </c>
      <c r="H53" s="6">
        <v>33</v>
      </c>
      <c r="I53" s="4" t="s">
        <v>49</v>
      </c>
      <c r="K53" s="10">
        <v>44595</v>
      </c>
      <c r="L53" s="4" t="s">
        <v>68</v>
      </c>
      <c r="M53" s="4" t="s">
        <v>58</v>
      </c>
      <c r="N53" s="12" t="s">
        <v>78</v>
      </c>
      <c r="O53" t="s">
        <v>12</v>
      </c>
    </row>
    <row r="54" spans="1:15" x14ac:dyDescent="0.75">
      <c r="A54" s="4">
        <v>15</v>
      </c>
      <c r="B54" s="5">
        <v>44589</v>
      </c>
      <c r="C54" s="6">
        <v>50</v>
      </c>
      <c r="D54" s="7">
        <v>0.49861111111111112</v>
      </c>
      <c r="E54" s="7">
        <v>0.52638888888888891</v>
      </c>
      <c r="F54" s="6">
        <f t="shared" si="2"/>
        <v>13.716166788588149</v>
      </c>
      <c r="G54">
        <v>4.2974210746388906</v>
      </c>
      <c r="H54" s="6">
        <v>45</v>
      </c>
      <c r="I54" s="4" t="s">
        <v>49</v>
      </c>
      <c r="K54" s="10">
        <v>44595</v>
      </c>
      <c r="L54" s="4" t="s">
        <v>68</v>
      </c>
      <c r="M54" s="4" t="s">
        <v>58</v>
      </c>
      <c r="N54" s="12" t="s">
        <v>79</v>
      </c>
      <c r="O54" t="s">
        <v>12</v>
      </c>
    </row>
    <row r="55" spans="1:15" x14ac:dyDescent="0.75">
      <c r="A55" s="4" t="s">
        <v>26</v>
      </c>
      <c r="B55" s="5">
        <v>44589</v>
      </c>
      <c r="C55" s="6">
        <v>100</v>
      </c>
      <c r="D55" s="7">
        <v>0.57430555555555551</v>
      </c>
      <c r="E55" s="7">
        <v>0.58472222222222225</v>
      </c>
      <c r="F55" s="6">
        <f t="shared" si="2"/>
        <v>8.2297000731528893</v>
      </c>
      <c r="G55">
        <v>69.251652978188176</v>
      </c>
      <c r="H55" s="6">
        <v>27</v>
      </c>
      <c r="I55" s="4" t="s">
        <v>49</v>
      </c>
      <c r="K55" s="10">
        <v>44595</v>
      </c>
      <c r="L55" s="4" t="s">
        <v>68</v>
      </c>
      <c r="M55" s="4" t="s">
        <v>58</v>
      </c>
      <c r="N55" s="12" t="s">
        <v>76</v>
      </c>
      <c r="O55" t="s">
        <v>12</v>
      </c>
    </row>
    <row r="56" spans="1:15" x14ac:dyDescent="0.75">
      <c r="A56" s="4" t="s">
        <v>30</v>
      </c>
      <c r="B56" s="5">
        <v>44589</v>
      </c>
      <c r="C56" s="6">
        <v>100</v>
      </c>
      <c r="D56" s="7">
        <v>0.68819444444444444</v>
      </c>
      <c r="E56" s="7">
        <v>0.69305555555555554</v>
      </c>
      <c r="F56" s="6">
        <f t="shared" si="2"/>
        <v>9.1441111923920992</v>
      </c>
      <c r="G56" s="15" t="s">
        <v>103</v>
      </c>
      <c r="H56" s="6">
        <v>30</v>
      </c>
      <c r="I56" s="4" t="s">
        <v>49</v>
      </c>
      <c r="K56" s="10">
        <v>44595</v>
      </c>
      <c r="L56" s="4" t="s">
        <v>68</v>
      </c>
      <c r="M56" s="4" t="s">
        <v>58</v>
      </c>
      <c r="N56" s="12" t="s">
        <v>83</v>
      </c>
      <c r="O56" t="s">
        <v>12</v>
      </c>
    </row>
    <row r="57" spans="1:15" x14ac:dyDescent="0.75">
      <c r="A57" s="4" t="s">
        <v>30</v>
      </c>
      <c r="B57" s="5">
        <v>44589</v>
      </c>
      <c r="D57" s="7"/>
      <c r="E57" s="7">
        <v>0.70138888888888884</v>
      </c>
      <c r="F57" s="6">
        <f t="shared" si="2"/>
        <v>9.1441111923920992</v>
      </c>
      <c r="G57" s="15" t="s">
        <v>103</v>
      </c>
      <c r="H57" s="6">
        <v>30</v>
      </c>
      <c r="I57" s="4" t="s">
        <v>49</v>
      </c>
      <c r="K57" s="10">
        <v>44595</v>
      </c>
      <c r="L57" s="4" t="s">
        <v>68</v>
      </c>
      <c r="M57" s="4" t="s">
        <v>58</v>
      </c>
      <c r="N57" s="12" t="s">
        <v>84</v>
      </c>
      <c r="O57" t="s">
        <v>12</v>
      </c>
    </row>
    <row r="58" spans="1:15" x14ac:dyDescent="0.75">
      <c r="A58" s="4">
        <v>5</v>
      </c>
      <c r="B58" s="5">
        <v>44659</v>
      </c>
      <c r="C58" s="6">
        <v>1200</v>
      </c>
      <c r="D58" s="7">
        <v>0.41250000000000003</v>
      </c>
      <c r="E58" s="7">
        <v>0.42569444444444443</v>
      </c>
      <c r="F58" s="6">
        <f t="shared" si="2"/>
        <v>30.998536942209217</v>
      </c>
      <c r="G58" s="16">
        <v>516.5</v>
      </c>
      <c r="H58" s="6">
        <v>101.7</v>
      </c>
      <c r="I58" s="4" t="s">
        <v>49</v>
      </c>
      <c r="J58" s="6" t="s">
        <v>69</v>
      </c>
      <c r="K58" s="10">
        <v>44697</v>
      </c>
      <c r="L58" s="4" t="s">
        <v>70</v>
      </c>
      <c r="M58" s="4" t="s">
        <v>10</v>
      </c>
      <c r="N58" s="12" t="s">
        <v>71</v>
      </c>
      <c r="O58">
        <v>60</v>
      </c>
    </row>
    <row r="59" spans="1:15" x14ac:dyDescent="0.75">
      <c r="A59" s="4">
        <v>15</v>
      </c>
      <c r="B59" s="5">
        <v>44659</v>
      </c>
      <c r="C59" s="6">
        <v>300</v>
      </c>
      <c r="D59" s="7">
        <v>0.51597222222222217</v>
      </c>
      <c r="E59" s="7">
        <v>0.52569444444444446</v>
      </c>
      <c r="F59" s="6">
        <f t="shared" si="2"/>
        <v>14.29529383077298</v>
      </c>
      <c r="G59" s="15">
        <v>45.490524323783568</v>
      </c>
      <c r="H59" s="6">
        <v>46.9</v>
      </c>
      <c r="I59" s="4" t="s">
        <v>49</v>
      </c>
      <c r="J59" s="6" t="s">
        <v>69</v>
      </c>
      <c r="K59" s="10">
        <v>44697</v>
      </c>
      <c r="L59" s="4" t="s">
        <v>70</v>
      </c>
      <c r="M59" s="4" t="s">
        <v>10</v>
      </c>
      <c r="N59" s="12" t="s">
        <v>71</v>
      </c>
      <c r="O59">
        <v>73</v>
      </c>
    </row>
    <row r="60" spans="1:15" x14ac:dyDescent="0.75">
      <c r="A60" s="4" t="s">
        <v>26</v>
      </c>
      <c r="B60" s="5">
        <v>44659</v>
      </c>
      <c r="C60" s="6">
        <v>200</v>
      </c>
      <c r="D60" s="7">
        <v>0.4694444444444445</v>
      </c>
      <c r="E60" s="7">
        <v>0.48125000000000001</v>
      </c>
      <c r="F60" s="6">
        <f t="shared" si="2"/>
        <v>9.9975615703486937</v>
      </c>
      <c r="G60" s="15">
        <v>15.90773916210251</v>
      </c>
      <c r="H60" s="6">
        <v>32.799999999999997</v>
      </c>
      <c r="I60" s="4" t="s">
        <v>49</v>
      </c>
      <c r="J60" s="6" t="s">
        <v>69</v>
      </c>
      <c r="K60" s="10">
        <v>44697</v>
      </c>
      <c r="L60" s="4" t="s">
        <v>70</v>
      </c>
      <c r="M60" s="4" t="s">
        <v>10</v>
      </c>
      <c r="N60" s="12" t="s">
        <v>72</v>
      </c>
      <c r="O60">
        <v>66</v>
      </c>
    </row>
    <row r="61" spans="1:15" x14ac:dyDescent="0.75">
      <c r="A61" s="4">
        <v>6</v>
      </c>
      <c r="B61" s="5">
        <v>44665</v>
      </c>
      <c r="C61" s="6">
        <v>600</v>
      </c>
      <c r="D61" s="7">
        <v>0.56388888888888888</v>
      </c>
      <c r="E61" s="7">
        <v>0.57361111111111118</v>
      </c>
      <c r="F61" s="6">
        <f t="shared" si="2"/>
        <v>26.975128017556692</v>
      </c>
      <c r="G61" s="15">
        <v>152.66942489427655</v>
      </c>
      <c r="H61" s="6">
        <v>88.5</v>
      </c>
      <c r="I61" s="4" t="s">
        <v>49</v>
      </c>
      <c r="J61" s="6" t="s">
        <v>69</v>
      </c>
      <c r="K61" s="10">
        <v>44697</v>
      </c>
      <c r="L61" s="4" t="s">
        <v>70</v>
      </c>
      <c r="M61" s="4" t="s">
        <v>10</v>
      </c>
      <c r="N61" s="12" t="s">
        <v>72</v>
      </c>
      <c r="O61">
        <v>70</v>
      </c>
    </row>
    <row r="62" spans="1:15" x14ac:dyDescent="0.75">
      <c r="A62" s="4">
        <v>9</v>
      </c>
      <c r="B62" s="5">
        <v>44665</v>
      </c>
      <c r="C62" s="6">
        <v>550</v>
      </c>
      <c r="D62" s="7">
        <v>0.50902777777777775</v>
      </c>
      <c r="E62" s="7">
        <v>0.51597222222222217</v>
      </c>
      <c r="F62" s="6">
        <f t="shared" si="2"/>
        <v>29.992684711046088</v>
      </c>
      <c r="G62" s="15">
        <v>158.25041628080265</v>
      </c>
      <c r="H62" s="6">
        <v>98.4</v>
      </c>
      <c r="I62" s="4" t="s">
        <v>49</v>
      </c>
      <c r="J62" s="6" t="s">
        <v>69</v>
      </c>
      <c r="K62" s="10">
        <v>44697</v>
      </c>
      <c r="L62" s="4" t="s">
        <v>70</v>
      </c>
      <c r="M62" s="4" t="s">
        <v>10</v>
      </c>
      <c r="N62" s="12" t="s">
        <v>72</v>
      </c>
      <c r="O62">
        <v>123</v>
      </c>
    </row>
    <row r="63" spans="1:15" x14ac:dyDescent="0.75">
      <c r="A63" s="4">
        <v>13</v>
      </c>
      <c r="B63" s="5">
        <v>44665</v>
      </c>
      <c r="C63" s="6">
        <v>100</v>
      </c>
      <c r="D63" s="7">
        <v>0.47013888888888888</v>
      </c>
      <c r="E63" s="7">
        <v>0.47500000000000003</v>
      </c>
      <c r="F63" s="6">
        <f t="shared" si="2"/>
        <v>23.287003169958549</v>
      </c>
      <c r="G63" s="15">
        <v>20.739895782023677</v>
      </c>
      <c r="H63" s="6">
        <v>76.400000000000006</v>
      </c>
      <c r="I63" s="4" t="s">
        <v>49</v>
      </c>
      <c r="J63" s="6" t="s">
        <v>69</v>
      </c>
      <c r="K63" s="10">
        <v>44697</v>
      </c>
      <c r="L63" s="4" t="s">
        <v>70</v>
      </c>
      <c r="M63" s="4" t="s">
        <v>10</v>
      </c>
      <c r="N63" s="12" t="s">
        <v>73</v>
      </c>
      <c r="O63">
        <v>85</v>
      </c>
    </row>
    <row r="64" spans="1:15" x14ac:dyDescent="0.75">
      <c r="A64" s="4" t="s">
        <v>30</v>
      </c>
      <c r="B64" s="5">
        <v>44665</v>
      </c>
      <c r="C64" s="6">
        <v>100</v>
      </c>
      <c r="D64" s="7">
        <v>0.60902777777777783</v>
      </c>
      <c r="E64" s="7">
        <v>0.61249999999999993</v>
      </c>
      <c r="F64" s="6">
        <f t="shared" si="2"/>
        <v>12.192148256522799</v>
      </c>
      <c r="G64" s="15">
        <v>5.4896929642173546</v>
      </c>
      <c r="H64" s="6">
        <v>40</v>
      </c>
      <c r="I64" s="4" t="s">
        <v>49</v>
      </c>
      <c r="J64" s="6" t="s">
        <v>69</v>
      </c>
      <c r="K64" s="10">
        <v>44697</v>
      </c>
      <c r="L64" s="4" t="s">
        <v>70</v>
      </c>
      <c r="M64" s="4" t="s">
        <v>10</v>
      </c>
      <c r="N64" s="12" t="s">
        <v>72</v>
      </c>
      <c r="O64">
        <v>69</v>
      </c>
    </row>
    <row r="65" spans="1:15" x14ac:dyDescent="0.75">
      <c r="A65" s="4">
        <v>3</v>
      </c>
      <c r="B65" s="5">
        <v>44666</v>
      </c>
      <c r="C65" s="6">
        <v>400</v>
      </c>
      <c r="D65" s="7">
        <v>0.49722222222222223</v>
      </c>
      <c r="E65" s="7">
        <v>0.53333333333333333</v>
      </c>
      <c r="F65" s="6">
        <f t="shared" si="2"/>
        <v>39.929285540112168</v>
      </c>
      <c r="G65" s="15">
        <v>65.347352929769528</v>
      </c>
      <c r="H65" s="6">
        <v>131</v>
      </c>
      <c r="I65" s="4" t="s">
        <v>49</v>
      </c>
      <c r="J65" s="6" t="s">
        <v>69</v>
      </c>
      <c r="K65" s="10">
        <v>44697</v>
      </c>
      <c r="L65" s="4" t="s">
        <v>70</v>
      </c>
      <c r="M65" s="4" t="s">
        <v>10</v>
      </c>
      <c r="N65" s="12" t="s">
        <v>74</v>
      </c>
      <c r="O65">
        <v>109</v>
      </c>
    </row>
    <row r="66" spans="1:15" x14ac:dyDescent="0.75">
      <c r="A66" s="4">
        <v>7</v>
      </c>
      <c r="B66" s="5">
        <v>44666</v>
      </c>
      <c r="C66" s="6">
        <v>50</v>
      </c>
      <c r="D66" s="7">
        <v>0.54999999999999993</v>
      </c>
      <c r="E66" s="7">
        <v>0.56666666666666665</v>
      </c>
      <c r="F66" s="6">
        <f t="shared" si="2"/>
        <v>16.459400146305779</v>
      </c>
      <c r="G66" s="15">
        <v>5.986265966547152</v>
      </c>
      <c r="H66" s="6">
        <v>54</v>
      </c>
      <c r="I66" s="4" t="s">
        <v>49</v>
      </c>
      <c r="J66" s="6" t="s">
        <v>69</v>
      </c>
      <c r="K66" s="10">
        <v>44697</v>
      </c>
      <c r="L66" s="4" t="s">
        <v>70</v>
      </c>
      <c r="M66" s="4" t="s">
        <v>10</v>
      </c>
      <c r="N66" s="12" t="s">
        <v>72</v>
      </c>
      <c r="O66">
        <v>109</v>
      </c>
    </row>
    <row r="67" spans="1:15" x14ac:dyDescent="0.75">
      <c r="A67" s="4">
        <v>14</v>
      </c>
      <c r="B67" s="5">
        <v>44666</v>
      </c>
      <c r="C67" s="6">
        <v>150</v>
      </c>
      <c r="D67" s="7">
        <v>0.58680555555555558</v>
      </c>
      <c r="E67" s="7">
        <v>0.63124999999999998</v>
      </c>
      <c r="F67" s="6">
        <f t="shared" si="2"/>
        <v>8.5954645208485729</v>
      </c>
      <c r="G67" s="15">
        <v>9.129494551949433</v>
      </c>
      <c r="H67" s="6">
        <v>28.2</v>
      </c>
      <c r="I67" s="4" t="s">
        <v>49</v>
      </c>
      <c r="J67" s="6" t="s">
        <v>69</v>
      </c>
      <c r="K67" s="10">
        <v>44697</v>
      </c>
      <c r="L67" s="4" t="s">
        <v>70</v>
      </c>
      <c r="M67" s="4" t="s">
        <v>10</v>
      </c>
      <c r="N67" s="12" t="s">
        <v>75</v>
      </c>
      <c r="O67">
        <v>63</v>
      </c>
    </row>
    <row r="68" spans="1:15" x14ac:dyDescent="0.75">
      <c r="A68" s="4">
        <v>5</v>
      </c>
      <c r="B68" s="5">
        <v>44733</v>
      </c>
      <c r="C68" s="6">
        <v>400</v>
      </c>
      <c r="D68" s="7">
        <v>0.47569444444444442</v>
      </c>
      <c r="E68" s="7">
        <v>0.50069444444444444</v>
      </c>
      <c r="F68" s="6">
        <v>29</v>
      </c>
      <c r="G68" s="17">
        <v>22.095594635580486</v>
      </c>
      <c r="H68" s="6">
        <v>95.1</v>
      </c>
      <c r="I68" s="4" t="s">
        <v>49</v>
      </c>
      <c r="J68" s="6" t="s">
        <v>69</v>
      </c>
      <c r="K68" s="10">
        <v>44833</v>
      </c>
      <c r="L68" s="4" t="s">
        <v>91</v>
      </c>
      <c r="M68" s="4" t="s">
        <v>10</v>
      </c>
      <c r="N68" s="12" t="s">
        <v>101</v>
      </c>
      <c r="O68">
        <v>62</v>
      </c>
    </row>
    <row r="69" spans="1:15" x14ac:dyDescent="0.75">
      <c r="A69" s="4">
        <v>9</v>
      </c>
      <c r="B69" s="5">
        <v>44733</v>
      </c>
      <c r="C69" s="6">
        <v>100</v>
      </c>
      <c r="D69" s="7">
        <v>0.64027777777777783</v>
      </c>
      <c r="E69" s="7">
        <v>0.65763888888888888</v>
      </c>
      <c r="F69" s="6">
        <v>12.5</v>
      </c>
      <c r="G69" s="15">
        <v>3.4760585597681359</v>
      </c>
      <c r="H69" s="6">
        <v>41</v>
      </c>
      <c r="I69" s="4" t="s">
        <v>49</v>
      </c>
      <c r="J69" s="6" t="s">
        <v>69</v>
      </c>
      <c r="K69" s="10">
        <v>44833</v>
      </c>
      <c r="L69" s="4" t="s">
        <v>91</v>
      </c>
      <c r="M69" s="4" t="s">
        <v>10</v>
      </c>
      <c r="N69" s="12" t="s">
        <v>93</v>
      </c>
      <c r="O69">
        <v>136</v>
      </c>
    </row>
    <row r="70" spans="1:15" x14ac:dyDescent="0.75">
      <c r="A70" s="4">
        <v>13</v>
      </c>
      <c r="B70" s="5">
        <v>44733</v>
      </c>
      <c r="C70" s="6">
        <v>100</v>
      </c>
      <c r="D70" s="7">
        <v>0.6069444444444444</v>
      </c>
      <c r="E70" s="7">
        <v>0.625</v>
      </c>
      <c r="F70" s="6">
        <v>18</v>
      </c>
      <c r="G70" s="15">
        <v>2.9195247373290041</v>
      </c>
      <c r="H70" s="6">
        <v>59.1</v>
      </c>
      <c r="I70" s="4" t="s">
        <v>49</v>
      </c>
      <c r="J70" s="6" t="s">
        <v>69</v>
      </c>
      <c r="K70" s="10">
        <v>44833</v>
      </c>
      <c r="L70" s="4" t="s">
        <v>91</v>
      </c>
      <c r="M70" s="4" t="s">
        <v>10</v>
      </c>
      <c r="N70" s="12" t="s">
        <v>94</v>
      </c>
      <c r="O70">
        <v>316</v>
      </c>
    </row>
    <row r="71" spans="1:15" x14ac:dyDescent="0.75">
      <c r="A71" s="4">
        <v>15</v>
      </c>
      <c r="B71" s="5">
        <v>44733</v>
      </c>
      <c r="C71" s="6">
        <v>50</v>
      </c>
      <c r="D71" s="7">
        <v>0.56666666666666665</v>
      </c>
      <c r="E71" s="7">
        <v>0.58750000000000002</v>
      </c>
      <c r="F71" s="6">
        <v>10</v>
      </c>
      <c r="G71" s="15">
        <v>5.9078874526296179</v>
      </c>
      <c r="H71" s="6">
        <v>32.799999999999997</v>
      </c>
      <c r="I71" s="4" t="s">
        <v>49</v>
      </c>
      <c r="J71" s="6" t="s">
        <v>69</v>
      </c>
      <c r="K71" s="10">
        <v>44833</v>
      </c>
      <c r="L71" s="4" t="s">
        <v>91</v>
      </c>
      <c r="M71" s="4" t="s">
        <v>10</v>
      </c>
      <c r="N71" s="12" t="s">
        <v>97</v>
      </c>
      <c r="O71">
        <v>72</v>
      </c>
    </row>
    <row r="72" spans="1:15" x14ac:dyDescent="0.75">
      <c r="A72" s="4" t="s">
        <v>26</v>
      </c>
      <c r="B72" s="5">
        <v>44733</v>
      </c>
      <c r="C72" s="6" t="s">
        <v>12</v>
      </c>
      <c r="D72" s="6" t="s">
        <v>12</v>
      </c>
      <c r="E72" s="6" t="s">
        <v>12</v>
      </c>
      <c r="F72" s="6" t="s">
        <v>12</v>
      </c>
      <c r="G72" s="15" t="s">
        <v>12</v>
      </c>
      <c r="H72" s="6" t="s">
        <v>12</v>
      </c>
      <c r="I72" s="6" t="s">
        <v>12</v>
      </c>
      <c r="J72" s="6" t="s">
        <v>69</v>
      </c>
      <c r="K72" s="10" t="s">
        <v>12</v>
      </c>
      <c r="L72" s="4" t="s">
        <v>91</v>
      </c>
      <c r="M72" s="4" t="s">
        <v>10</v>
      </c>
      <c r="N72" s="12" t="s">
        <v>96</v>
      </c>
      <c r="O72" t="s">
        <v>12</v>
      </c>
    </row>
    <row r="73" spans="1:15" x14ac:dyDescent="0.75">
      <c r="A73" s="4">
        <v>3</v>
      </c>
      <c r="B73" s="5">
        <v>44734</v>
      </c>
      <c r="C73" s="6" t="s">
        <v>12</v>
      </c>
      <c r="D73" s="6" t="s">
        <v>12</v>
      </c>
      <c r="E73" s="6" t="s">
        <v>12</v>
      </c>
      <c r="F73" s="6" t="s">
        <v>12</v>
      </c>
      <c r="G73" s="6" t="s">
        <v>12</v>
      </c>
      <c r="H73" s="6" t="s">
        <v>12</v>
      </c>
      <c r="I73" s="6" t="s">
        <v>12</v>
      </c>
      <c r="J73" s="6" t="s">
        <v>69</v>
      </c>
      <c r="K73" s="10" t="s">
        <v>12</v>
      </c>
      <c r="L73" s="4" t="s">
        <v>95</v>
      </c>
      <c r="M73" s="4" t="s">
        <v>10</v>
      </c>
      <c r="N73" s="12" t="s">
        <v>99</v>
      </c>
      <c r="O73" t="s">
        <v>12</v>
      </c>
    </row>
    <row r="74" spans="1:15" x14ac:dyDescent="0.75">
      <c r="A74" s="4">
        <v>6</v>
      </c>
      <c r="B74" s="5">
        <v>44734</v>
      </c>
      <c r="C74" s="6">
        <v>50</v>
      </c>
      <c r="D74" s="7">
        <v>0.45277777777777778</v>
      </c>
      <c r="E74" s="7">
        <v>0.52152777777777781</v>
      </c>
      <c r="F74" s="6">
        <v>22</v>
      </c>
      <c r="G74" s="6" t="s">
        <v>103</v>
      </c>
      <c r="H74" s="6">
        <v>72.2</v>
      </c>
      <c r="I74" s="4" t="s">
        <v>49</v>
      </c>
      <c r="J74" s="6" t="s">
        <v>69</v>
      </c>
      <c r="K74" s="10">
        <v>44833</v>
      </c>
      <c r="L74" s="4" t="s">
        <v>95</v>
      </c>
      <c r="M74" s="4" t="s">
        <v>10</v>
      </c>
      <c r="N74" s="12" t="s">
        <v>102</v>
      </c>
      <c r="O74" t="s">
        <v>12</v>
      </c>
    </row>
    <row r="75" spans="1:15" x14ac:dyDescent="0.75">
      <c r="A75" s="4">
        <v>7</v>
      </c>
      <c r="B75" s="5">
        <v>44734</v>
      </c>
      <c r="C75" s="6" t="s">
        <v>12</v>
      </c>
      <c r="D75" s="6" t="s">
        <v>12</v>
      </c>
      <c r="E75" s="6" t="s">
        <v>12</v>
      </c>
      <c r="F75" s="6" t="s">
        <v>12</v>
      </c>
      <c r="G75" s="6" t="s">
        <v>12</v>
      </c>
      <c r="H75" s="6" t="s">
        <v>12</v>
      </c>
      <c r="I75" s="6" t="s">
        <v>12</v>
      </c>
      <c r="J75" s="6" t="s">
        <v>69</v>
      </c>
      <c r="K75" s="10" t="s">
        <v>12</v>
      </c>
      <c r="L75" s="4" t="s">
        <v>95</v>
      </c>
      <c r="M75" s="4" t="s">
        <v>10</v>
      </c>
      <c r="N75" s="12" t="s">
        <v>99</v>
      </c>
      <c r="O75" t="s">
        <v>12</v>
      </c>
    </row>
    <row r="76" spans="1:15" x14ac:dyDescent="0.75">
      <c r="A76" s="4">
        <v>14</v>
      </c>
      <c r="B76" s="5">
        <v>44734</v>
      </c>
      <c r="C76" s="6" t="s">
        <v>12</v>
      </c>
      <c r="D76" s="6" t="s">
        <v>12</v>
      </c>
      <c r="E76" s="6" t="s">
        <v>12</v>
      </c>
      <c r="F76" s="6" t="s">
        <v>12</v>
      </c>
      <c r="G76" s="6" t="s">
        <v>12</v>
      </c>
      <c r="H76" s="6" t="s">
        <v>12</v>
      </c>
      <c r="I76" s="6" t="s">
        <v>12</v>
      </c>
      <c r="J76" s="6" t="s">
        <v>69</v>
      </c>
      <c r="K76" s="10" t="s">
        <v>12</v>
      </c>
      <c r="L76" s="4" t="s">
        <v>95</v>
      </c>
      <c r="M76" s="4" t="s">
        <v>10</v>
      </c>
      <c r="N76" s="12" t="s">
        <v>100</v>
      </c>
      <c r="O76" t="s">
        <v>12</v>
      </c>
    </row>
    <row r="77" spans="1:15" x14ac:dyDescent="0.75">
      <c r="A77" s="4" t="s">
        <v>30</v>
      </c>
      <c r="B77" s="5">
        <v>44734</v>
      </c>
      <c r="C77" s="6" t="s">
        <v>12</v>
      </c>
      <c r="D77" s="6" t="s">
        <v>12</v>
      </c>
      <c r="E77" s="6" t="s">
        <v>12</v>
      </c>
      <c r="F77" s="6" t="s">
        <v>12</v>
      </c>
      <c r="G77" s="6" t="s">
        <v>12</v>
      </c>
      <c r="H77" s="6" t="s">
        <v>12</v>
      </c>
      <c r="I77" s="6" t="s">
        <v>12</v>
      </c>
      <c r="J77" s="6" t="s">
        <v>69</v>
      </c>
      <c r="K77" s="10" t="s">
        <v>12</v>
      </c>
      <c r="L77" s="4" t="s">
        <v>95</v>
      </c>
      <c r="M77" s="4" t="s">
        <v>10</v>
      </c>
      <c r="N77" s="12" t="s">
        <v>98</v>
      </c>
      <c r="O77" t="s">
        <v>12</v>
      </c>
    </row>
    <row r="78" spans="1:15" x14ac:dyDescent="0.75">
      <c r="A78" s="4">
        <v>5</v>
      </c>
      <c r="B78" s="5">
        <v>44806</v>
      </c>
      <c r="C78" s="6">
        <v>1000</v>
      </c>
      <c r="D78" s="7">
        <v>0.47222222222222227</v>
      </c>
      <c r="E78" s="7">
        <v>0.48819444444444443</v>
      </c>
      <c r="F78" s="6">
        <v>36.880800000000001</v>
      </c>
      <c r="G78" s="18">
        <v>184.22</v>
      </c>
      <c r="H78" s="6">
        <v>121</v>
      </c>
      <c r="I78" s="4" t="s">
        <v>49</v>
      </c>
      <c r="J78" s="6" t="s">
        <v>42</v>
      </c>
      <c r="K78" s="10">
        <v>44855</v>
      </c>
      <c r="L78" s="4" t="s">
        <v>87</v>
      </c>
      <c r="M78" s="4" t="s">
        <v>10</v>
      </c>
      <c r="N78" s="12" t="s">
        <v>85</v>
      </c>
      <c r="O78" t="s">
        <v>12</v>
      </c>
    </row>
    <row r="79" spans="1:15" x14ac:dyDescent="0.75">
      <c r="A79" s="4">
        <v>15</v>
      </c>
      <c r="B79" s="5">
        <v>44806</v>
      </c>
      <c r="C79" s="6">
        <v>600</v>
      </c>
      <c r="D79" s="7">
        <v>0.63124999999999998</v>
      </c>
      <c r="E79" s="7">
        <v>0.6479166666666667</v>
      </c>
      <c r="F79" s="6">
        <v>30.48</v>
      </c>
      <c r="G79" s="18">
        <v>97.920079589439695</v>
      </c>
      <c r="H79" s="6">
        <v>100</v>
      </c>
      <c r="I79" s="4" t="s">
        <v>49</v>
      </c>
      <c r="J79" s="6" t="s">
        <v>42</v>
      </c>
      <c r="K79" s="10">
        <v>44855</v>
      </c>
      <c r="L79" s="4" t="s">
        <v>87</v>
      </c>
      <c r="M79" s="4" t="s">
        <v>10</v>
      </c>
      <c r="N79" s="12" t="s">
        <v>85</v>
      </c>
      <c r="O79" t="s">
        <v>12</v>
      </c>
    </row>
    <row r="80" spans="1:15" x14ac:dyDescent="0.75">
      <c r="A80" s="4" t="s">
        <v>26</v>
      </c>
      <c r="B80" s="5">
        <v>44806</v>
      </c>
      <c r="C80" s="6">
        <v>800</v>
      </c>
      <c r="D80" s="7">
        <v>0.56736111111111109</v>
      </c>
      <c r="E80" s="7">
        <v>0.59375</v>
      </c>
      <c r="F80" s="6">
        <v>25.298400000000001</v>
      </c>
      <c r="G80" s="18">
        <v>30.986049693102508</v>
      </c>
      <c r="H80" s="6">
        <v>83</v>
      </c>
      <c r="I80" s="4" t="s">
        <v>49</v>
      </c>
      <c r="J80" s="6" t="s">
        <v>42</v>
      </c>
      <c r="K80" s="10">
        <v>44855</v>
      </c>
      <c r="L80" s="4" t="s">
        <v>87</v>
      </c>
      <c r="M80" s="4" t="s">
        <v>10</v>
      </c>
      <c r="N80" s="12" t="s">
        <v>86</v>
      </c>
      <c r="O80" t="s">
        <v>12</v>
      </c>
    </row>
    <row r="81" spans="1:17" x14ac:dyDescent="0.75">
      <c r="A81" s="4">
        <v>6</v>
      </c>
      <c r="B81" s="5">
        <v>44817</v>
      </c>
      <c r="C81" s="6">
        <v>1600</v>
      </c>
      <c r="D81" s="7">
        <v>0.64861111111111114</v>
      </c>
      <c r="E81" s="7">
        <v>0.67083333333333339</v>
      </c>
      <c r="F81" s="6">
        <v>42.062399999999997</v>
      </c>
      <c r="G81" s="18">
        <v>1221.5717352731699</v>
      </c>
      <c r="H81" s="6">
        <v>138</v>
      </c>
      <c r="I81" s="1" t="s">
        <v>50</v>
      </c>
      <c r="K81" s="10">
        <v>44854</v>
      </c>
      <c r="L81" s="4" t="s">
        <v>89</v>
      </c>
      <c r="M81" s="4" t="s">
        <v>10</v>
      </c>
      <c r="N81" s="12" t="s">
        <v>85</v>
      </c>
      <c r="O81" t="s">
        <v>12</v>
      </c>
    </row>
    <row r="82" spans="1:17" x14ac:dyDescent="0.75">
      <c r="A82" s="4">
        <v>9</v>
      </c>
      <c r="B82" s="5">
        <v>44817</v>
      </c>
      <c r="C82" s="6">
        <v>450</v>
      </c>
      <c r="D82" s="7">
        <v>0.53541666666666665</v>
      </c>
      <c r="E82" s="7">
        <v>0.56180555555555556</v>
      </c>
      <c r="F82" s="6">
        <v>32.918399999999998</v>
      </c>
      <c r="G82" s="18">
        <v>171.30898144438288</v>
      </c>
      <c r="H82" s="6">
        <v>108</v>
      </c>
      <c r="I82" s="4" t="s">
        <v>49</v>
      </c>
      <c r="K82" s="10">
        <v>44855</v>
      </c>
      <c r="L82" s="4" t="s">
        <v>89</v>
      </c>
      <c r="M82" s="4" t="s">
        <v>10</v>
      </c>
      <c r="N82" s="12" t="s">
        <v>85</v>
      </c>
      <c r="O82" t="s">
        <v>12</v>
      </c>
    </row>
    <row r="83" spans="1:17" x14ac:dyDescent="0.75">
      <c r="A83" s="4">
        <v>13</v>
      </c>
      <c r="B83" s="5">
        <v>44817</v>
      </c>
      <c r="C83" s="6">
        <v>800</v>
      </c>
      <c r="D83" s="7">
        <v>0.45</v>
      </c>
      <c r="E83" s="7">
        <v>0.47222222222222227</v>
      </c>
      <c r="F83" s="6">
        <v>37.795200000000001</v>
      </c>
      <c r="G83" s="18">
        <v>288.43016474770479</v>
      </c>
      <c r="H83" s="6">
        <v>124</v>
      </c>
      <c r="I83" s="4" t="s">
        <v>49</v>
      </c>
      <c r="J83" s="6" t="s">
        <v>42</v>
      </c>
      <c r="K83" s="10">
        <v>44855</v>
      </c>
      <c r="L83" s="4" t="s">
        <v>89</v>
      </c>
      <c r="M83" s="4" t="s">
        <v>10</v>
      </c>
      <c r="N83" s="12" t="s">
        <v>85</v>
      </c>
      <c r="O83" t="s">
        <v>12</v>
      </c>
    </row>
    <row r="84" spans="1:17" x14ac:dyDescent="0.75">
      <c r="A84" s="4">
        <v>3</v>
      </c>
      <c r="B84" s="5">
        <v>44818</v>
      </c>
      <c r="C84" s="6">
        <v>600</v>
      </c>
      <c r="D84" s="7">
        <v>0.55347222222222225</v>
      </c>
      <c r="E84" s="7">
        <v>0.56597222222222221</v>
      </c>
      <c r="F84" s="6">
        <v>23.3</v>
      </c>
      <c r="G84" s="18">
        <v>267.97043214251875</v>
      </c>
      <c r="H84" s="6">
        <v>78</v>
      </c>
      <c r="I84" s="4" t="s">
        <v>49</v>
      </c>
      <c r="J84" s="6" t="s">
        <v>42</v>
      </c>
      <c r="K84" s="10">
        <v>44856</v>
      </c>
      <c r="L84" s="4" t="s">
        <v>89</v>
      </c>
      <c r="M84" s="4" t="s">
        <v>10</v>
      </c>
      <c r="N84" s="12" t="s">
        <v>88</v>
      </c>
      <c r="O84" t="s">
        <v>12</v>
      </c>
    </row>
    <row r="85" spans="1:17" x14ac:dyDescent="0.75">
      <c r="A85" s="4">
        <v>7</v>
      </c>
      <c r="B85" s="5">
        <v>44818</v>
      </c>
      <c r="C85" s="6">
        <v>800</v>
      </c>
      <c r="D85" s="7">
        <v>0.61319444444444449</v>
      </c>
      <c r="E85" s="7">
        <v>0.62847222222222221</v>
      </c>
      <c r="F85" s="6">
        <v>42.367199999999997</v>
      </c>
      <c r="G85" s="18">
        <v>107.83168013888663</v>
      </c>
      <c r="H85" s="6">
        <v>139</v>
      </c>
      <c r="I85" s="4" t="s">
        <v>49</v>
      </c>
      <c r="J85" s="6" t="s">
        <v>90</v>
      </c>
      <c r="K85" s="10">
        <v>44856</v>
      </c>
      <c r="L85" s="4" t="s">
        <v>89</v>
      </c>
      <c r="M85" s="4" t="s">
        <v>10</v>
      </c>
      <c r="N85" s="12" t="s">
        <v>88</v>
      </c>
      <c r="O85" t="s">
        <v>12</v>
      </c>
    </row>
    <row r="86" spans="1:17" x14ac:dyDescent="0.75">
      <c r="A86" s="4">
        <v>14</v>
      </c>
      <c r="B86" s="5">
        <v>44818</v>
      </c>
      <c r="C86" s="6">
        <v>400</v>
      </c>
      <c r="D86" s="7">
        <v>0.65902777777777777</v>
      </c>
      <c r="E86" s="7">
        <v>0.67291666666666661</v>
      </c>
      <c r="F86" s="6">
        <v>25.603200000000001</v>
      </c>
      <c r="G86" s="18">
        <v>81.574136104406747</v>
      </c>
      <c r="H86" s="6">
        <v>84</v>
      </c>
      <c r="I86" s="4" t="s">
        <v>49</v>
      </c>
      <c r="J86" s="6" t="s">
        <v>42</v>
      </c>
      <c r="K86" s="10">
        <v>44856</v>
      </c>
      <c r="L86" s="4" t="s">
        <v>89</v>
      </c>
      <c r="M86" s="4" t="s">
        <v>10</v>
      </c>
      <c r="N86" s="12" t="s">
        <v>88</v>
      </c>
      <c r="O86" t="s">
        <v>12</v>
      </c>
    </row>
    <row r="87" spans="1:17" x14ac:dyDescent="0.75">
      <c r="A87" s="4" t="s">
        <v>30</v>
      </c>
      <c r="B87" s="5">
        <v>44818</v>
      </c>
      <c r="C87" s="6">
        <v>400</v>
      </c>
      <c r="D87" s="7">
        <v>0.49374999999999997</v>
      </c>
      <c r="E87" s="7">
        <v>0.50972222222222219</v>
      </c>
      <c r="F87" s="6">
        <v>22.15</v>
      </c>
      <c r="G87" s="18">
        <v>115.66343098218474</v>
      </c>
      <c r="H87" s="6">
        <v>66</v>
      </c>
      <c r="I87" s="4" t="s">
        <v>49</v>
      </c>
      <c r="J87" s="6" t="s">
        <v>42</v>
      </c>
      <c r="K87" s="10">
        <v>44856</v>
      </c>
      <c r="L87" s="4" t="s">
        <v>89</v>
      </c>
      <c r="M87" s="4" t="s">
        <v>10</v>
      </c>
      <c r="N87" s="12" t="s">
        <v>88</v>
      </c>
      <c r="O87" t="s">
        <v>12</v>
      </c>
    </row>
    <row r="88" spans="1:17" x14ac:dyDescent="0.75">
      <c r="A88" s="4">
        <v>13</v>
      </c>
      <c r="B88" s="5">
        <v>44879</v>
      </c>
      <c r="C88" s="6">
        <v>250</v>
      </c>
      <c r="D88" s="7">
        <v>0.50138888888888888</v>
      </c>
      <c r="E88" s="7">
        <v>0.52013888888888882</v>
      </c>
      <c r="F88" s="6">
        <v>20</v>
      </c>
      <c r="G88" s="6">
        <v>11.22</v>
      </c>
      <c r="H88" s="6">
        <v>65.599999999999994</v>
      </c>
      <c r="I88" s="4" t="s">
        <v>49</v>
      </c>
      <c r="J88" s="6" t="s">
        <v>90</v>
      </c>
      <c r="K88" s="10">
        <v>44887</v>
      </c>
      <c r="L88" s="4" t="s">
        <v>89</v>
      </c>
      <c r="M88" s="4" t="s">
        <v>58</v>
      </c>
      <c r="N88" s="12" t="s">
        <v>106</v>
      </c>
      <c r="O88" t="s">
        <v>12</v>
      </c>
      <c r="P88" s="12"/>
      <c r="Q88" s="12"/>
    </row>
    <row r="89" spans="1:17" x14ac:dyDescent="0.75">
      <c r="A89" s="4">
        <v>9</v>
      </c>
      <c r="B89" s="5">
        <v>44879</v>
      </c>
      <c r="C89" s="6">
        <v>350</v>
      </c>
      <c r="D89" s="7">
        <v>0.55347222222222225</v>
      </c>
      <c r="E89" s="7">
        <v>0.56041666666666667</v>
      </c>
      <c r="F89" s="6">
        <v>20.3</v>
      </c>
      <c r="G89" s="6">
        <v>18.8</v>
      </c>
      <c r="H89" s="6">
        <v>66.599999999999994</v>
      </c>
      <c r="I89" s="4" t="s">
        <v>49</v>
      </c>
      <c r="J89" s="6" t="s">
        <v>90</v>
      </c>
      <c r="K89" s="10">
        <v>44884</v>
      </c>
      <c r="L89" s="4" t="s">
        <v>89</v>
      </c>
      <c r="M89" s="4" t="s">
        <v>58</v>
      </c>
      <c r="N89" s="12" t="s">
        <v>106</v>
      </c>
      <c r="O89" t="s">
        <v>12</v>
      </c>
      <c r="P89" s="12"/>
      <c r="Q89" s="12"/>
    </row>
    <row r="90" spans="1:17" x14ac:dyDescent="0.75">
      <c r="A90" s="4" t="s">
        <v>26</v>
      </c>
      <c r="B90" s="5">
        <v>44879</v>
      </c>
      <c r="C90" s="6" t="s">
        <v>12</v>
      </c>
      <c r="D90" s="6" t="s">
        <v>12</v>
      </c>
      <c r="E90" s="6" t="s">
        <v>12</v>
      </c>
      <c r="F90" s="6" t="s">
        <v>12</v>
      </c>
      <c r="G90" s="6" t="s">
        <v>12</v>
      </c>
      <c r="H90" s="6" t="s">
        <v>12</v>
      </c>
      <c r="I90" s="6" t="s">
        <v>12</v>
      </c>
      <c r="J90" s="6" t="s">
        <v>90</v>
      </c>
      <c r="L90" s="4" t="s">
        <v>89</v>
      </c>
      <c r="M90" s="4" t="s">
        <v>58</v>
      </c>
      <c r="N90" s="12" t="s">
        <v>113</v>
      </c>
      <c r="O90" t="s">
        <v>12</v>
      </c>
      <c r="P90" s="12"/>
      <c r="Q90" s="12"/>
    </row>
    <row r="91" spans="1:17" x14ac:dyDescent="0.75">
      <c r="A91" s="4">
        <v>5</v>
      </c>
      <c r="B91" s="5">
        <v>44879</v>
      </c>
      <c r="C91" s="6">
        <v>450</v>
      </c>
      <c r="D91" s="7">
        <v>0.63124999999999998</v>
      </c>
      <c r="E91" s="7">
        <v>0.64652777777777781</v>
      </c>
      <c r="F91" s="6">
        <v>26</v>
      </c>
      <c r="G91" s="6">
        <v>67.89</v>
      </c>
      <c r="H91" s="6">
        <v>85.3</v>
      </c>
      <c r="I91" s="4" t="s">
        <v>49</v>
      </c>
      <c r="J91" s="6" t="s">
        <v>90</v>
      </c>
      <c r="K91" s="10">
        <v>44896</v>
      </c>
      <c r="L91" s="4" t="s">
        <v>89</v>
      </c>
      <c r="M91" s="4" t="s">
        <v>58</v>
      </c>
      <c r="N91" s="12" t="s">
        <v>107</v>
      </c>
      <c r="O91" t="s">
        <v>12</v>
      </c>
      <c r="P91" s="12"/>
      <c r="Q91" s="12"/>
    </row>
    <row r="92" spans="1:17" x14ac:dyDescent="0.75">
      <c r="A92" s="4">
        <v>15</v>
      </c>
      <c r="B92" s="5">
        <v>44879</v>
      </c>
      <c r="C92" s="6" t="s">
        <v>12</v>
      </c>
      <c r="D92" s="6" t="s">
        <v>12</v>
      </c>
      <c r="E92" s="6" t="s">
        <v>12</v>
      </c>
      <c r="F92" s="6" t="s">
        <v>12</v>
      </c>
      <c r="G92" s="6" t="s">
        <v>12</v>
      </c>
      <c r="H92" s="6" t="s">
        <v>12</v>
      </c>
      <c r="I92" s="6" t="s">
        <v>12</v>
      </c>
      <c r="J92" s="6" t="s">
        <v>90</v>
      </c>
      <c r="L92" s="4" t="s">
        <v>89</v>
      </c>
      <c r="M92" s="4" t="s">
        <v>58</v>
      </c>
      <c r="N92" s="12" t="s">
        <v>113</v>
      </c>
      <c r="O92" t="s">
        <v>12</v>
      </c>
      <c r="P92" s="12"/>
      <c r="Q92" s="12"/>
    </row>
    <row r="93" spans="1:17" x14ac:dyDescent="0.75">
      <c r="A93" s="4">
        <v>14</v>
      </c>
      <c r="B93" s="5">
        <v>44880</v>
      </c>
      <c r="C93" s="6" t="s">
        <v>12</v>
      </c>
      <c r="D93" s="6" t="s">
        <v>12</v>
      </c>
      <c r="E93" s="6" t="s">
        <v>12</v>
      </c>
      <c r="F93" s="6" t="s">
        <v>12</v>
      </c>
      <c r="G93" s="6" t="s">
        <v>12</v>
      </c>
      <c r="H93" s="6" t="s">
        <v>12</v>
      </c>
      <c r="I93" s="6" t="s">
        <v>12</v>
      </c>
      <c r="J93" s="6" t="s">
        <v>90</v>
      </c>
      <c r="K93" s="4"/>
      <c r="L93" s="4" t="s">
        <v>89</v>
      </c>
      <c r="M93" s="4" t="s">
        <v>58</v>
      </c>
      <c r="N93" s="12" t="s">
        <v>113</v>
      </c>
      <c r="O93" t="s">
        <v>12</v>
      </c>
      <c r="P93" s="12"/>
      <c r="Q93" s="4"/>
    </row>
    <row r="94" spans="1:17" x14ac:dyDescent="0.75">
      <c r="A94" s="4">
        <v>7</v>
      </c>
      <c r="B94" s="5">
        <v>44880</v>
      </c>
      <c r="C94" s="6" t="s">
        <v>12</v>
      </c>
      <c r="D94" s="6" t="s">
        <v>12</v>
      </c>
      <c r="E94" s="6" t="s">
        <v>12</v>
      </c>
      <c r="F94" s="6" t="s">
        <v>12</v>
      </c>
      <c r="G94" s="6" t="s">
        <v>12</v>
      </c>
      <c r="H94" s="6" t="s">
        <v>12</v>
      </c>
      <c r="I94" s="6" t="s">
        <v>12</v>
      </c>
      <c r="J94" s="6" t="s">
        <v>90</v>
      </c>
      <c r="L94" s="4" t="s">
        <v>89</v>
      </c>
      <c r="M94" s="4" t="s">
        <v>58</v>
      </c>
      <c r="N94" s="12" t="s">
        <v>113</v>
      </c>
      <c r="O94" t="s">
        <v>12</v>
      </c>
      <c r="P94" s="12"/>
      <c r="Q94" s="12"/>
    </row>
    <row r="95" spans="1:17" x14ac:dyDescent="0.75">
      <c r="A95" s="4">
        <v>3</v>
      </c>
      <c r="B95" s="5">
        <v>44880</v>
      </c>
      <c r="C95" s="6" t="s">
        <v>12</v>
      </c>
      <c r="D95" s="6" t="s">
        <v>12</v>
      </c>
      <c r="E95" s="6" t="s">
        <v>12</v>
      </c>
      <c r="F95" s="6" t="s">
        <v>12</v>
      </c>
      <c r="G95" s="6" t="s">
        <v>12</v>
      </c>
      <c r="H95" s="6" t="s">
        <v>12</v>
      </c>
      <c r="I95" s="6" t="s">
        <v>12</v>
      </c>
      <c r="J95" s="6" t="s">
        <v>90</v>
      </c>
      <c r="L95" s="4" t="s">
        <v>89</v>
      </c>
      <c r="M95" s="4" t="s">
        <v>58</v>
      </c>
      <c r="N95" s="12" t="s">
        <v>113</v>
      </c>
      <c r="O95" t="s">
        <v>12</v>
      </c>
      <c r="P95" s="12"/>
      <c r="Q95" s="12"/>
    </row>
    <row r="96" spans="1:17" x14ac:dyDescent="0.75">
      <c r="A96" s="4" t="s">
        <v>30</v>
      </c>
      <c r="B96" s="5">
        <v>44880</v>
      </c>
      <c r="C96" s="6" t="s">
        <v>12</v>
      </c>
      <c r="D96" s="6" t="s">
        <v>12</v>
      </c>
      <c r="E96" s="6" t="s">
        <v>12</v>
      </c>
      <c r="F96" s="6" t="s">
        <v>12</v>
      </c>
      <c r="G96" s="6" t="s">
        <v>12</v>
      </c>
      <c r="H96" s="6" t="s">
        <v>12</v>
      </c>
      <c r="I96" s="6" t="s">
        <v>12</v>
      </c>
      <c r="J96" s="6" t="s">
        <v>90</v>
      </c>
      <c r="L96" s="4" t="s">
        <v>89</v>
      </c>
      <c r="M96" s="4" t="s">
        <v>58</v>
      </c>
      <c r="N96" s="12" t="s">
        <v>113</v>
      </c>
      <c r="O96" t="s">
        <v>12</v>
      </c>
      <c r="P96" s="12"/>
      <c r="Q96" s="12"/>
    </row>
    <row r="97" spans="1:17" x14ac:dyDescent="0.75">
      <c r="A97" s="4">
        <v>6</v>
      </c>
      <c r="B97" s="5">
        <v>44880</v>
      </c>
      <c r="C97" s="6">
        <v>200</v>
      </c>
      <c r="D97" s="7">
        <v>0.60069444444444442</v>
      </c>
      <c r="E97" s="7">
        <v>0.62986111111111109</v>
      </c>
      <c r="F97" s="6">
        <v>19</v>
      </c>
      <c r="G97" s="6">
        <v>20.71</v>
      </c>
      <c r="H97" s="6">
        <v>62.3</v>
      </c>
      <c r="I97" s="4" t="s">
        <v>49</v>
      </c>
      <c r="J97" s="6" t="s">
        <v>90</v>
      </c>
      <c r="L97" s="4" t="s">
        <v>89</v>
      </c>
      <c r="M97" s="4" t="s">
        <v>58</v>
      </c>
      <c r="N97" s="12" t="s">
        <v>108</v>
      </c>
      <c r="O97" t="s">
        <v>12</v>
      </c>
      <c r="P97" s="12"/>
      <c r="Q97" s="12"/>
    </row>
    <row r="98" spans="1:17" x14ac:dyDescent="0.75">
      <c r="A98" s="4">
        <v>3</v>
      </c>
      <c r="B98" s="5">
        <v>44953</v>
      </c>
      <c r="C98" s="6" t="s">
        <v>12</v>
      </c>
      <c r="D98" s="6" t="s">
        <v>12</v>
      </c>
      <c r="E98" s="6" t="s">
        <v>12</v>
      </c>
      <c r="F98" s="6" t="s">
        <v>12</v>
      </c>
      <c r="G98" s="6" t="s">
        <v>12</v>
      </c>
      <c r="H98" s="6" t="s">
        <v>12</v>
      </c>
      <c r="I98" s="6" t="s">
        <v>12</v>
      </c>
      <c r="L98" s="6" t="s">
        <v>114</v>
      </c>
      <c r="M98" s="4" t="s">
        <v>58</v>
      </c>
      <c r="N98" s="12" t="s">
        <v>115</v>
      </c>
      <c r="O98" t="s">
        <v>12</v>
      </c>
    </row>
    <row r="99" spans="1:17" x14ac:dyDescent="0.75">
      <c r="A99" s="4" t="s">
        <v>30</v>
      </c>
      <c r="B99" s="5">
        <v>44953</v>
      </c>
      <c r="C99" s="6" t="s">
        <v>12</v>
      </c>
      <c r="D99" s="6" t="s">
        <v>12</v>
      </c>
      <c r="E99" s="6" t="s">
        <v>12</v>
      </c>
      <c r="F99" s="6" t="s">
        <v>12</v>
      </c>
      <c r="G99" s="6" t="s">
        <v>12</v>
      </c>
      <c r="H99" s="6" t="s">
        <v>12</v>
      </c>
      <c r="I99" s="6" t="s">
        <v>12</v>
      </c>
      <c r="L99" s="6" t="s">
        <v>114</v>
      </c>
      <c r="M99" s="4" t="s">
        <v>58</v>
      </c>
      <c r="N99" s="12" t="s">
        <v>116</v>
      </c>
      <c r="O99" t="s">
        <v>12</v>
      </c>
    </row>
    <row r="100" spans="1:17" x14ac:dyDescent="0.75">
      <c r="A100" s="4">
        <v>6</v>
      </c>
      <c r="B100" s="5">
        <v>44953</v>
      </c>
      <c r="C100" s="6">
        <v>100</v>
      </c>
      <c r="D100" s="7">
        <v>0.54722222222222217</v>
      </c>
      <c r="E100" s="7">
        <v>0.58472222222222225</v>
      </c>
      <c r="F100" s="6">
        <v>25</v>
      </c>
      <c r="G100" s="6">
        <v>5.2</v>
      </c>
      <c r="H100" s="6">
        <v>82</v>
      </c>
      <c r="I100" s="4" t="s">
        <v>49</v>
      </c>
      <c r="K100" s="10">
        <v>44960</v>
      </c>
      <c r="L100" s="6" t="s">
        <v>114</v>
      </c>
      <c r="M100" s="4" t="s">
        <v>58</v>
      </c>
      <c r="N100" s="12" t="s">
        <v>120</v>
      </c>
      <c r="O100" t="s">
        <v>12</v>
      </c>
      <c r="P100" s="12" t="s">
        <v>119</v>
      </c>
    </row>
    <row r="101" spans="1:17" x14ac:dyDescent="0.75">
      <c r="A101" s="4">
        <v>9</v>
      </c>
      <c r="B101" s="5">
        <v>44953</v>
      </c>
      <c r="C101" s="6">
        <v>100</v>
      </c>
      <c r="D101" s="7">
        <v>0.6333333333333333</v>
      </c>
      <c r="E101" s="7">
        <v>0.67361111111111116</v>
      </c>
      <c r="F101" s="6">
        <v>19.5</v>
      </c>
      <c r="G101" s="6">
        <v>14.17</v>
      </c>
      <c r="H101" s="6">
        <v>64</v>
      </c>
      <c r="I101" s="4" t="s">
        <v>49</v>
      </c>
      <c r="K101" s="10">
        <v>44960</v>
      </c>
      <c r="L101" s="6" t="s">
        <v>114</v>
      </c>
      <c r="M101" s="4" t="s">
        <v>58</v>
      </c>
      <c r="N101" s="12" t="s">
        <v>121</v>
      </c>
      <c r="O101" t="s">
        <v>12</v>
      </c>
      <c r="P101" s="12" t="s">
        <v>123</v>
      </c>
    </row>
    <row r="102" spans="1:17" x14ac:dyDescent="0.75">
      <c r="A102" s="4">
        <v>13</v>
      </c>
      <c r="B102" s="5">
        <v>44959</v>
      </c>
      <c r="C102" s="6">
        <v>50</v>
      </c>
      <c r="D102" s="7">
        <v>0.4368055555555555</v>
      </c>
      <c r="E102" s="7">
        <v>0.46319444444444446</v>
      </c>
      <c r="F102" s="6">
        <v>22</v>
      </c>
      <c r="G102" s="6">
        <v>4.96</v>
      </c>
      <c r="H102" s="6">
        <v>72.2</v>
      </c>
      <c r="I102" s="4" t="s">
        <v>49</v>
      </c>
      <c r="K102" s="10">
        <v>44960</v>
      </c>
      <c r="L102" s="4" t="s">
        <v>124</v>
      </c>
      <c r="M102" s="4" t="s">
        <v>58</v>
      </c>
      <c r="N102" s="12" t="s">
        <v>125</v>
      </c>
      <c r="O102" t="s">
        <v>12</v>
      </c>
      <c r="P102" s="12" t="s">
        <v>122</v>
      </c>
    </row>
    <row r="103" spans="1:17" x14ac:dyDescent="0.75">
      <c r="A103" s="4">
        <v>5</v>
      </c>
      <c r="B103" s="5">
        <v>44959</v>
      </c>
      <c r="C103" s="6">
        <v>200</v>
      </c>
      <c r="D103" s="7">
        <v>0.57916666666666672</v>
      </c>
      <c r="E103" s="7">
        <v>0.61041666666666672</v>
      </c>
      <c r="F103" s="6">
        <v>27</v>
      </c>
      <c r="G103" s="6">
        <v>44.57</v>
      </c>
      <c r="H103" s="6">
        <v>88.6</v>
      </c>
      <c r="I103" s="4" t="s">
        <v>49</v>
      </c>
      <c r="K103" s="10">
        <v>44960</v>
      </c>
      <c r="L103" s="4" t="s">
        <v>124</v>
      </c>
      <c r="M103" s="4" t="s">
        <v>58</v>
      </c>
      <c r="N103" s="12" t="s">
        <v>125</v>
      </c>
      <c r="O103" t="s">
        <v>12</v>
      </c>
      <c r="P103" s="12" t="s">
        <v>126</v>
      </c>
    </row>
    <row r="104" spans="1:17" x14ac:dyDescent="0.75">
      <c r="A104" s="4" t="s">
        <v>26</v>
      </c>
      <c r="B104" s="5">
        <v>44959</v>
      </c>
      <c r="C104" s="6" t="s">
        <v>12</v>
      </c>
      <c r="D104" s="7" t="s">
        <v>12</v>
      </c>
      <c r="E104" s="7" t="s">
        <v>12</v>
      </c>
      <c r="F104" s="6" t="s">
        <v>12</v>
      </c>
      <c r="G104" s="6" t="s">
        <v>12</v>
      </c>
      <c r="H104" s="6" t="s">
        <v>12</v>
      </c>
      <c r="I104" s="4" t="s">
        <v>12</v>
      </c>
      <c r="K104" s="10" t="s">
        <v>12</v>
      </c>
      <c r="L104" s="4" t="s">
        <v>124</v>
      </c>
      <c r="M104" s="4" t="s">
        <v>58</v>
      </c>
      <c r="N104" s="12" t="s">
        <v>145</v>
      </c>
      <c r="O104"/>
      <c r="P104" s="12"/>
    </row>
    <row r="105" spans="1:17" x14ac:dyDescent="0.75">
      <c r="A105" s="4">
        <v>7</v>
      </c>
      <c r="B105" s="5">
        <v>44966</v>
      </c>
      <c r="C105" s="6">
        <v>50</v>
      </c>
      <c r="D105" s="7">
        <v>0.44722222222222219</v>
      </c>
      <c r="E105" s="7">
        <v>0.56597222222222221</v>
      </c>
      <c r="F105" s="6">
        <v>14</v>
      </c>
      <c r="G105" s="6">
        <v>13.75</v>
      </c>
      <c r="H105" s="6">
        <v>45.9</v>
      </c>
      <c r="I105" s="4" t="s">
        <v>49</v>
      </c>
      <c r="J105" s="10"/>
      <c r="K105" s="10">
        <v>44974</v>
      </c>
      <c r="L105" s="4" t="s">
        <v>129</v>
      </c>
      <c r="M105" s="4" t="s">
        <v>58</v>
      </c>
      <c r="N105" s="12" t="s">
        <v>130</v>
      </c>
      <c r="O105" t="s">
        <v>12</v>
      </c>
      <c r="P105" s="12" t="s">
        <v>128</v>
      </c>
    </row>
    <row r="106" spans="1:17" x14ac:dyDescent="0.75">
      <c r="A106" s="4">
        <v>14</v>
      </c>
      <c r="B106" s="5">
        <v>44966</v>
      </c>
      <c r="C106" s="6" t="s">
        <v>12</v>
      </c>
      <c r="D106" s="6" t="s">
        <v>12</v>
      </c>
      <c r="E106" s="6" t="s">
        <v>12</v>
      </c>
      <c r="F106" s="6" t="s">
        <v>12</v>
      </c>
      <c r="G106" s="6" t="s">
        <v>12</v>
      </c>
      <c r="H106" s="6" t="s">
        <v>12</v>
      </c>
      <c r="I106" s="6" t="s">
        <v>12</v>
      </c>
      <c r="L106" s="4" t="s">
        <v>129</v>
      </c>
      <c r="M106" s="4" t="s">
        <v>58</v>
      </c>
      <c r="N106" s="13" t="s">
        <v>132</v>
      </c>
      <c r="O106" t="s">
        <v>12</v>
      </c>
      <c r="P106" s="19"/>
    </row>
    <row r="107" spans="1:17" x14ac:dyDescent="0.75">
      <c r="A107" s="4">
        <v>15</v>
      </c>
      <c r="B107" s="5">
        <v>44966</v>
      </c>
      <c r="C107" s="6" t="s">
        <v>12</v>
      </c>
      <c r="D107" s="6" t="s">
        <v>12</v>
      </c>
      <c r="E107" s="6" t="s">
        <v>12</v>
      </c>
      <c r="F107" s="6" t="s">
        <v>12</v>
      </c>
      <c r="G107" s="6" t="s">
        <v>12</v>
      </c>
      <c r="H107" s="6" t="s">
        <v>12</v>
      </c>
      <c r="I107" s="6" t="s">
        <v>12</v>
      </c>
      <c r="L107" s="4" t="s">
        <v>129</v>
      </c>
      <c r="M107" s="4" t="s">
        <v>58</v>
      </c>
      <c r="N107" s="12" t="s">
        <v>131</v>
      </c>
      <c r="O107" t="s">
        <v>12</v>
      </c>
    </row>
    <row r="108" spans="1:17" x14ac:dyDescent="0.75">
      <c r="A108" s="4">
        <v>15</v>
      </c>
      <c r="B108" s="5">
        <v>44998</v>
      </c>
      <c r="C108" s="6">
        <v>500</v>
      </c>
      <c r="D108" s="7">
        <v>0.41388888888888892</v>
      </c>
      <c r="E108" s="7">
        <v>0.44513888888888892</v>
      </c>
      <c r="F108" s="6">
        <v>15.5</v>
      </c>
      <c r="G108" s="6">
        <v>5.1739522187323415</v>
      </c>
      <c r="H108" s="6">
        <v>50.9</v>
      </c>
      <c r="I108" s="4" t="s">
        <v>49</v>
      </c>
      <c r="K108" s="10">
        <v>45009</v>
      </c>
      <c r="L108" s="4" t="s">
        <v>133</v>
      </c>
      <c r="M108" s="4" t="s">
        <v>58</v>
      </c>
      <c r="N108" s="12" t="s">
        <v>146</v>
      </c>
      <c r="O108" t="s">
        <v>12</v>
      </c>
      <c r="P108" s="12" t="s">
        <v>135</v>
      </c>
    </row>
    <row r="109" spans="1:17" x14ac:dyDescent="0.75">
      <c r="A109" s="4">
        <v>14</v>
      </c>
      <c r="B109" s="5">
        <v>44998</v>
      </c>
      <c r="C109" s="6">
        <v>500</v>
      </c>
      <c r="D109" s="7">
        <v>0.46666666666666662</v>
      </c>
      <c r="E109" s="7">
        <v>0.5</v>
      </c>
      <c r="F109" s="6">
        <v>20</v>
      </c>
      <c r="G109" s="6">
        <v>73.092410515337491</v>
      </c>
      <c r="H109" s="6">
        <v>65.599999999999994</v>
      </c>
      <c r="I109" s="4" t="s">
        <v>49</v>
      </c>
      <c r="K109" s="10">
        <v>45009</v>
      </c>
      <c r="L109" s="4" t="s">
        <v>133</v>
      </c>
      <c r="M109" s="4" t="s">
        <v>58</v>
      </c>
      <c r="N109" s="12" t="s">
        <v>134</v>
      </c>
      <c r="O109" t="s">
        <v>12</v>
      </c>
      <c r="P109" s="12" t="s">
        <v>136</v>
      </c>
    </row>
    <row r="110" spans="1:17" x14ac:dyDescent="0.75">
      <c r="A110" s="4">
        <v>7</v>
      </c>
      <c r="B110" s="5">
        <v>44998</v>
      </c>
      <c r="C110" s="6">
        <v>500</v>
      </c>
      <c r="D110" s="7">
        <v>0.52500000000000002</v>
      </c>
      <c r="E110" s="7">
        <v>4.2361111111111106E-2</v>
      </c>
      <c r="F110" s="6">
        <v>28</v>
      </c>
      <c r="G110" s="6">
        <v>124.44420108689553</v>
      </c>
      <c r="H110" s="6">
        <v>91.9</v>
      </c>
      <c r="I110" s="4" t="s">
        <v>49</v>
      </c>
      <c r="K110" s="10">
        <v>45009</v>
      </c>
      <c r="L110" s="4" t="s">
        <v>133</v>
      </c>
      <c r="M110" s="4" t="s">
        <v>58</v>
      </c>
      <c r="N110" s="12" t="s">
        <v>134</v>
      </c>
      <c r="O110" t="s">
        <v>12</v>
      </c>
      <c r="P110" s="12" t="s">
        <v>137</v>
      </c>
    </row>
    <row r="111" spans="1:17" x14ac:dyDescent="0.75">
      <c r="A111" s="4">
        <v>3</v>
      </c>
      <c r="B111" s="5">
        <v>44998</v>
      </c>
      <c r="C111" s="6" t="s">
        <v>12</v>
      </c>
      <c r="D111" s="4" t="s">
        <v>12</v>
      </c>
      <c r="E111" s="4" t="s">
        <v>12</v>
      </c>
      <c r="F111" s="6" t="s">
        <v>12</v>
      </c>
      <c r="G111" s="6" t="s">
        <v>12</v>
      </c>
      <c r="H111" s="6" t="s">
        <v>12</v>
      </c>
      <c r="I111" s="4" t="s">
        <v>12</v>
      </c>
      <c r="K111" s="10" t="s">
        <v>12</v>
      </c>
      <c r="L111" s="4" t="s">
        <v>133</v>
      </c>
      <c r="M111" s="4" t="s">
        <v>58</v>
      </c>
      <c r="N111" s="12" t="s">
        <v>138</v>
      </c>
      <c r="O111" s="12" t="s">
        <v>12</v>
      </c>
    </row>
    <row r="112" spans="1:17" x14ac:dyDescent="0.75">
      <c r="A112" s="4" t="s">
        <v>30</v>
      </c>
      <c r="B112" s="5">
        <v>44998</v>
      </c>
      <c r="C112" s="6" t="s">
        <v>12</v>
      </c>
      <c r="D112" s="4" t="s">
        <v>12</v>
      </c>
      <c r="E112" s="4" t="s">
        <v>12</v>
      </c>
      <c r="F112" s="6" t="s">
        <v>12</v>
      </c>
      <c r="G112" s="6" t="s">
        <v>12</v>
      </c>
      <c r="H112" s="6" t="s">
        <v>12</v>
      </c>
      <c r="I112" s="4" t="s">
        <v>12</v>
      </c>
      <c r="K112" s="10" t="s">
        <v>12</v>
      </c>
      <c r="L112" s="4" t="s">
        <v>133</v>
      </c>
      <c r="M112" s="4" t="s">
        <v>58</v>
      </c>
      <c r="N112" s="12" t="s">
        <v>139</v>
      </c>
      <c r="O112" s="12" t="s">
        <v>12</v>
      </c>
    </row>
    <row r="113" spans="1:17" x14ac:dyDescent="0.75">
      <c r="A113" s="4">
        <v>6</v>
      </c>
      <c r="B113" s="5">
        <v>44998</v>
      </c>
      <c r="C113" s="6">
        <v>600</v>
      </c>
      <c r="D113" s="7">
        <v>0.1076388888888889</v>
      </c>
      <c r="E113" s="7">
        <v>0.12569444444444444</v>
      </c>
      <c r="F113" s="6">
        <v>24</v>
      </c>
      <c r="G113" s="6">
        <v>33.347144609058972</v>
      </c>
      <c r="H113" s="6">
        <v>78.7</v>
      </c>
      <c r="I113" s="4" t="s">
        <v>49</v>
      </c>
      <c r="K113" s="10">
        <v>45009</v>
      </c>
      <c r="L113" s="4" t="s">
        <v>133</v>
      </c>
      <c r="M113" s="4" t="s">
        <v>58</v>
      </c>
      <c r="N113" s="12" t="s">
        <v>134</v>
      </c>
      <c r="O113" s="12" t="s">
        <v>12</v>
      </c>
      <c r="P113" s="12" t="s">
        <v>140</v>
      </c>
    </row>
    <row r="114" spans="1:17" x14ac:dyDescent="0.75">
      <c r="A114" s="4">
        <v>13</v>
      </c>
      <c r="B114" s="5">
        <v>44999</v>
      </c>
      <c r="C114" s="6">
        <v>150</v>
      </c>
      <c r="D114" s="7">
        <v>0.41180555555555554</v>
      </c>
      <c r="E114" s="7">
        <v>0.42708333333333331</v>
      </c>
      <c r="F114" s="6">
        <v>34</v>
      </c>
      <c r="G114" s="6">
        <v>30.534677469835575</v>
      </c>
      <c r="H114" s="6">
        <v>111.5</v>
      </c>
      <c r="I114" s="4" t="s">
        <v>49</v>
      </c>
      <c r="K114" s="10">
        <v>45009</v>
      </c>
      <c r="L114" s="4" t="s">
        <v>133</v>
      </c>
      <c r="M114" s="4" t="s">
        <v>58</v>
      </c>
      <c r="N114" s="12" t="s">
        <v>141</v>
      </c>
      <c r="O114" s="12" t="s">
        <v>12</v>
      </c>
      <c r="P114" s="12" t="s">
        <v>137</v>
      </c>
    </row>
    <row r="115" spans="1:17" x14ac:dyDescent="0.75">
      <c r="A115" s="4">
        <v>9</v>
      </c>
      <c r="B115" s="5">
        <v>44999</v>
      </c>
      <c r="C115" s="6">
        <v>200</v>
      </c>
      <c r="D115" s="7">
        <v>0.45763888888888887</v>
      </c>
      <c r="E115" s="7">
        <v>0.49444444444444446</v>
      </c>
      <c r="F115" s="6">
        <v>33</v>
      </c>
      <c r="G115" s="6">
        <v>20.835026179210388</v>
      </c>
      <c r="H115" s="6">
        <v>108.3</v>
      </c>
      <c r="I115" s="4" t="s">
        <v>49</v>
      </c>
      <c r="K115" s="10">
        <v>45009</v>
      </c>
      <c r="L115" s="4" t="s">
        <v>133</v>
      </c>
      <c r="M115" s="4" t="s">
        <v>58</v>
      </c>
      <c r="N115" s="12" t="s">
        <v>148</v>
      </c>
      <c r="O115" s="12" t="s">
        <v>12</v>
      </c>
      <c r="P115" s="12" t="s">
        <v>142</v>
      </c>
    </row>
    <row r="116" spans="1:17" x14ac:dyDescent="0.75">
      <c r="A116" s="4" t="s">
        <v>26</v>
      </c>
      <c r="B116" s="5">
        <v>44999</v>
      </c>
      <c r="C116" s="6" t="s">
        <v>12</v>
      </c>
      <c r="D116" s="4" t="s">
        <v>12</v>
      </c>
      <c r="E116" s="4" t="s">
        <v>12</v>
      </c>
      <c r="F116" s="6" t="s">
        <v>12</v>
      </c>
      <c r="G116" s="6" t="s">
        <v>12</v>
      </c>
      <c r="H116" s="6" t="s">
        <v>12</v>
      </c>
      <c r="I116" s="4" t="s">
        <v>12</v>
      </c>
      <c r="K116" s="10" t="s">
        <v>12</v>
      </c>
      <c r="L116" s="4" t="s">
        <v>133</v>
      </c>
      <c r="M116" s="4" t="s">
        <v>58</v>
      </c>
      <c r="N116" s="12" t="s">
        <v>143</v>
      </c>
      <c r="O116" s="12" t="s">
        <v>12</v>
      </c>
    </row>
    <row r="117" spans="1:17" x14ac:dyDescent="0.75">
      <c r="A117" s="4">
        <v>5</v>
      </c>
      <c r="B117" s="5">
        <v>44999</v>
      </c>
      <c r="C117" s="6">
        <v>600</v>
      </c>
      <c r="D117" s="7">
        <v>5.1388888888888894E-2</v>
      </c>
      <c r="E117" s="7">
        <v>7.3611111111111113E-2</v>
      </c>
      <c r="F117" s="6">
        <v>35.4</v>
      </c>
      <c r="G117" s="6">
        <v>206.16592653735358</v>
      </c>
      <c r="H117" s="6">
        <v>116.1</v>
      </c>
      <c r="I117" s="4" t="s">
        <v>49</v>
      </c>
      <c r="K117" s="10">
        <v>45009</v>
      </c>
      <c r="L117" s="4" t="s">
        <v>133</v>
      </c>
      <c r="M117" s="4" t="s">
        <v>58</v>
      </c>
      <c r="N117" s="12" t="s">
        <v>141</v>
      </c>
      <c r="O117" s="12" t="s">
        <v>12</v>
      </c>
      <c r="P117" s="12" t="s">
        <v>144</v>
      </c>
    </row>
    <row r="118" spans="1:17" x14ac:dyDescent="0.75">
      <c r="A118" s="4">
        <v>6</v>
      </c>
      <c r="B118" s="5">
        <v>45047</v>
      </c>
      <c r="C118" s="6" t="s">
        <v>12</v>
      </c>
      <c r="D118" s="7" t="s">
        <v>12</v>
      </c>
      <c r="E118" s="7" t="s">
        <v>12</v>
      </c>
      <c r="F118" s="6" t="s">
        <v>12</v>
      </c>
      <c r="G118" s="6" t="s">
        <v>12</v>
      </c>
      <c r="H118" s="6" t="s">
        <v>12</v>
      </c>
      <c r="I118" s="4" t="s">
        <v>12</v>
      </c>
      <c r="K118" s="10" t="s">
        <v>12</v>
      </c>
      <c r="L118" s="4" t="s">
        <v>133</v>
      </c>
      <c r="M118" s="4" t="s">
        <v>10</v>
      </c>
      <c r="N118" s="12" t="s">
        <v>149</v>
      </c>
      <c r="P118" s="12"/>
      <c r="Q118" s="12"/>
    </row>
    <row r="119" spans="1:17" x14ac:dyDescent="0.75">
      <c r="A119" s="4" t="s">
        <v>30</v>
      </c>
      <c r="B119" s="5">
        <v>45047</v>
      </c>
      <c r="C119" s="6" t="s">
        <v>12</v>
      </c>
      <c r="D119" s="7" t="s">
        <v>12</v>
      </c>
      <c r="E119" s="7" t="s">
        <v>12</v>
      </c>
      <c r="F119" s="6" t="s">
        <v>12</v>
      </c>
      <c r="G119" s="6" t="s">
        <v>12</v>
      </c>
      <c r="H119" s="6" t="s">
        <v>12</v>
      </c>
      <c r="I119" s="4" t="s">
        <v>12</v>
      </c>
      <c r="K119" s="10" t="s">
        <v>12</v>
      </c>
      <c r="L119" s="4" t="s">
        <v>133</v>
      </c>
      <c r="M119" s="4" t="s">
        <v>10</v>
      </c>
      <c r="N119" s="12" t="s">
        <v>150</v>
      </c>
      <c r="P119" s="12"/>
      <c r="Q119" s="12"/>
    </row>
    <row r="120" spans="1:17" x14ac:dyDescent="0.75">
      <c r="A120" s="4">
        <v>3</v>
      </c>
      <c r="B120" s="5">
        <v>45047</v>
      </c>
      <c r="C120" s="6" t="s">
        <v>12</v>
      </c>
      <c r="D120" s="7" t="s">
        <v>12</v>
      </c>
      <c r="E120" s="7" t="s">
        <v>12</v>
      </c>
      <c r="F120" s="6" t="s">
        <v>12</v>
      </c>
      <c r="G120" s="6" t="s">
        <v>12</v>
      </c>
      <c r="H120" s="6" t="s">
        <v>12</v>
      </c>
      <c r="I120" s="4" t="s">
        <v>12</v>
      </c>
      <c r="K120" s="10" t="s">
        <v>12</v>
      </c>
      <c r="L120" s="4" t="s">
        <v>133</v>
      </c>
      <c r="M120" s="4" t="s">
        <v>10</v>
      </c>
      <c r="N120" s="12" t="s">
        <v>150</v>
      </c>
      <c r="P120" s="12"/>
      <c r="Q120" s="12"/>
    </row>
    <row r="121" spans="1:17" x14ac:dyDescent="0.75">
      <c r="A121" s="4">
        <v>7</v>
      </c>
      <c r="B121" s="5">
        <v>45047</v>
      </c>
      <c r="C121" s="6" t="s">
        <v>12</v>
      </c>
      <c r="D121" s="7" t="s">
        <v>12</v>
      </c>
      <c r="E121" s="7" t="s">
        <v>12</v>
      </c>
      <c r="F121" s="6" t="s">
        <v>12</v>
      </c>
      <c r="G121" s="6" t="s">
        <v>12</v>
      </c>
      <c r="H121" s="6" t="s">
        <v>12</v>
      </c>
      <c r="I121" s="4" t="s">
        <v>12</v>
      </c>
      <c r="K121" s="10" t="s">
        <v>12</v>
      </c>
      <c r="L121" s="4" t="s">
        <v>133</v>
      </c>
      <c r="M121" s="4" t="s">
        <v>10</v>
      </c>
      <c r="N121" s="12" t="s">
        <v>151</v>
      </c>
      <c r="P121" s="12"/>
      <c r="Q121" s="12"/>
    </row>
    <row r="122" spans="1:17" x14ac:dyDescent="0.75">
      <c r="A122" s="4">
        <v>14</v>
      </c>
      <c r="B122" s="5">
        <v>45047</v>
      </c>
      <c r="C122" s="6" t="s">
        <v>12</v>
      </c>
      <c r="D122" s="7" t="s">
        <v>12</v>
      </c>
      <c r="E122" s="7" t="s">
        <v>12</v>
      </c>
      <c r="F122" s="6" t="s">
        <v>12</v>
      </c>
      <c r="G122" s="6" t="s">
        <v>12</v>
      </c>
      <c r="H122" s="6" t="s">
        <v>12</v>
      </c>
      <c r="I122" s="4" t="s">
        <v>12</v>
      </c>
      <c r="K122" s="10" t="s">
        <v>12</v>
      </c>
      <c r="L122" s="4" t="s">
        <v>133</v>
      </c>
      <c r="M122" s="4" t="s">
        <v>10</v>
      </c>
      <c r="N122" s="12" t="s">
        <v>152</v>
      </c>
      <c r="P122" s="12"/>
      <c r="Q122" s="12"/>
    </row>
    <row r="123" spans="1:17" x14ac:dyDescent="0.75">
      <c r="A123" s="4">
        <v>15</v>
      </c>
      <c r="B123" s="5">
        <v>45047</v>
      </c>
      <c r="C123" s="6" t="s">
        <v>12</v>
      </c>
      <c r="D123" s="7" t="s">
        <v>12</v>
      </c>
      <c r="E123" s="7" t="s">
        <v>12</v>
      </c>
      <c r="F123" s="6" t="s">
        <v>12</v>
      </c>
      <c r="G123" s="6" t="s">
        <v>12</v>
      </c>
      <c r="H123" s="6" t="s">
        <v>12</v>
      </c>
      <c r="I123" s="4" t="s">
        <v>12</v>
      </c>
      <c r="K123" s="10" t="s">
        <v>12</v>
      </c>
      <c r="L123" s="4" t="s">
        <v>133</v>
      </c>
      <c r="M123" s="4" t="s">
        <v>10</v>
      </c>
      <c r="N123" s="12" t="s">
        <v>150</v>
      </c>
      <c r="P123" s="12"/>
      <c r="Q123" s="12"/>
    </row>
    <row r="124" spans="1:17" x14ac:dyDescent="0.75">
      <c r="A124" s="4">
        <v>5</v>
      </c>
      <c r="B124" s="5">
        <v>45047</v>
      </c>
      <c r="C124" s="6">
        <v>50</v>
      </c>
      <c r="D124" s="7">
        <v>0.10833333333333334</v>
      </c>
      <c r="E124" s="7">
        <v>0.20833333333333334</v>
      </c>
      <c r="F124" s="6">
        <v>25.2</v>
      </c>
      <c r="G124" s="6">
        <v>14.18</v>
      </c>
      <c r="H124" s="6">
        <v>82.7</v>
      </c>
      <c r="I124" s="4" t="s">
        <v>49</v>
      </c>
      <c r="K124" s="10">
        <v>45061</v>
      </c>
      <c r="L124" s="4" t="s">
        <v>133</v>
      </c>
      <c r="M124" s="4" t="s">
        <v>10</v>
      </c>
      <c r="N124" s="12" t="s">
        <v>154</v>
      </c>
      <c r="P124" s="12"/>
      <c r="Q124" s="12"/>
    </row>
    <row r="125" spans="1:17" x14ac:dyDescent="0.75">
      <c r="A125" s="4" t="s">
        <v>26</v>
      </c>
      <c r="B125" s="5">
        <v>45047</v>
      </c>
      <c r="C125" s="6" t="s">
        <v>12</v>
      </c>
      <c r="D125" s="7" t="s">
        <v>12</v>
      </c>
      <c r="E125" s="7" t="s">
        <v>12</v>
      </c>
      <c r="F125" s="6" t="s">
        <v>12</v>
      </c>
      <c r="G125" s="6" t="s">
        <v>12</v>
      </c>
      <c r="H125" s="6" t="s">
        <v>12</v>
      </c>
      <c r="I125" s="4" t="s">
        <v>12</v>
      </c>
      <c r="K125" s="10" t="s">
        <v>12</v>
      </c>
      <c r="L125" s="4" t="s">
        <v>133</v>
      </c>
      <c r="M125" s="4" t="s">
        <v>10</v>
      </c>
      <c r="N125" s="12" t="s">
        <v>155</v>
      </c>
      <c r="P125" s="12"/>
      <c r="Q125" s="12"/>
    </row>
    <row r="126" spans="1:17" x14ac:dyDescent="0.75">
      <c r="A126" s="4">
        <v>9</v>
      </c>
      <c r="B126" s="5">
        <v>45047</v>
      </c>
      <c r="C126" s="6" t="s">
        <v>12</v>
      </c>
      <c r="D126" s="7" t="s">
        <v>12</v>
      </c>
      <c r="E126" s="7" t="s">
        <v>12</v>
      </c>
      <c r="F126" s="6" t="s">
        <v>12</v>
      </c>
      <c r="G126" s="6" t="s">
        <v>12</v>
      </c>
      <c r="H126" s="6" t="s">
        <v>12</v>
      </c>
      <c r="I126" s="4" t="s">
        <v>12</v>
      </c>
      <c r="K126" s="10" t="s">
        <v>12</v>
      </c>
      <c r="L126" s="4" t="s">
        <v>133</v>
      </c>
      <c r="M126" s="4" t="s">
        <v>10</v>
      </c>
      <c r="N126" s="12" t="s">
        <v>150</v>
      </c>
      <c r="P126" s="12"/>
      <c r="Q126" s="12"/>
    </row>
    <row r="127" spans="1:17" x14ac:dyDescent="0.75">
      <c r="A127" s="4">
        <v>13</v>
      </c>
      <c r="B127" s="5">
        <v>45047</v>
      </c>
      <c r="C127" s="6" t="s">
        <v>12</v>
      </c>
      <c r="D127" s="7" t="s">
        <v>12</v>
      </c>
      <c r="E127" s="7" t="s">
        <v>12</v>
      </c>
      <c r="F127" s="6" t="s">
        <v>12</v>
      </c>
      <c r="G127" s="6" t="s">
        <v>12</v>
      </c>
      <c r="H127" s="6" t="s">
        <v>12</v>
      </c>
      <c r="I127" s="4" t="s">
        <v>12</v>
      </c>
      <c r="K127" s="10" t="s">
        <v>12</v>
      </c>
      <c r="L127" s="4" t="s">
        <v>133</v>
      </c>
      <c r="M127" s="4" t="s">
        <v>10</v>
      </c>
      <c r="N127" s="12" t="s">
        <v>156</v>
      </c>
      <c r="P127" s="12"/>
      <c r="Q127" s="12"/>
    </row>
    <row r="128" spans="1:17" x14ac:dyDescent="0.75">
      <c r="A128" s="4">
        <v>13</v>
      </c>
      <c r="B128" s="5">
        <v>45078</v>
      </c>
      <c r="C128" s="6">
        <v>50</v>
      </c>
      <c r="D128" s="7">
        <v>0.44027777777777777</v>
      </c>
      <c r="E128" s="7">
        <v>0.46527777777777773</v>
      </c>
      <c r="F128" s="6">
        <v>16</v>
      </c>
      <c r="G128" s="6">
        <v>5.07</v>
      </c>
      <c r="H128" s="6">
        <v>52.5</v>
      </c>
      <c r="I128" s="4" t="s">
        <v>49</v>
      </c>
      <c r="K128" s="10">
        <v>45084</v>
      </c>
      <c r="L128" s="4" t="s">
        <v>159</v>
      </c>
      <c r="M128" s="4" t="s">
        <v>58</v>
      </c>
      <c r="N128" s="12" t="s">
        <v>160</v>
      </c>
      <c r="P128" s="12" t="s">
        <v>170</v>
      </c>
      <c r="Q128" s="12"/>
    </row>
    <row r="129" spans="1:17" x14ac:dyDescent="0.75">
      <c r="A129" s="4">
        <v>9</v>
      </c>
      <c r="B129" s="5">
        <v>45078</v>
      </c>
      <c r="C129" s="6" t="s">
        <v>12</v>
      </c>
      <c r="D129" s="4" t="s">
        <v>12</v>
      </c>
      <c r="E129" s="4" t="s">
        <v>12</v>
      </c>
      <c r="F129" s="6" t="s">
        <v>12</v>
      </c>
      <c r="G129" s="6" t="s">
        <v>12</v>
      </c>
      <c r="H129" s="6" t="s">
        <v>12</v>
      </c>
      <c r="I129" s="4" t="s">
        <v>12</v>
      </c>
      <c r="K129" s="10" t="s">
        <v>12</v>
      </c>
      <c r="L129" s="4" t="s">
        <v>159</v>
      </c>
      <c r="M129" s="4" t="s">
        <v>58</v>
      </c>
      <c r="N129" s="12" t="s">
        <v>167</v>
      </c>
      <c r="P129" s="12"/>
      <c r="Q129" s="12"/>
    </row>
    <row r="130" spans="1:17" x14ac:dyDescent="0.75">
      <c r="A130" s="4" t="s">
        <v>26</v>
      </c>
      <c r="B130" s="5">
        <v>45078</v>
      </c>
      <c r="C130" s="6" t="s">
        <v>12</v>
      </c>
      <c r="D130" s="4" t="s">
        <v>12</v>
      </c>
      <c r="E130" s="4" t="s">
        <v>12</v>
      </c>
      <c r="F130" s="6" t="s">
        <v>12</v>
      </c>
      <c r="G130" s="6" t="s">
        <v>12</v>
      </c>
      <c r="H130" s="6" t="s">
        <v>12</v>
      </c>
      <c r="I130" s="4" t="s">
        <v>12</v>
      </c>
      <c r="K130" s="10" t="s">
        <v>12</v>
      </c>
      <c r="L130" s="4" t="s">
        <v>159</v>
      </c>
      <c r="M130" s="4" t="s">
        <v>58</v>
      </c>
      <c r="N130" s="12" t="s">
        <v>161</v>
      </c>
      <c r="P130" s="12"/>
      <c r="Q130" s="12"/>
    </row>
    <row r="131" spans="1:17" x14ac:dyDescent="0.75">
      <c r="A131" s="4">
        <v>5</v>
      </c>
      <c r="B131" s="5">
        <v>45078</v>
      </c>
      <c r="C131" s="6" t="s">
        <v>12</v>
      </c>
      <c r="D131" s="4" t="s">
        <v>12</v>
      </c>
      <c r="E131" s="4" t="s">
        <v>12</v>
      </c>
      <c r="F131" s="6" t="s">
        <v>12</v>
      </c>
      <c r="G131" s="6" t="s">
        <v>12</v>
      </c>
      <c r="H131" s="6" t="s">
        <v>12</v>
      </c>
      <c r="I131" s="4" t="s">
        <v>12</v>
      </c>
      <c r="K131" s="10" t="s">
        <v>12</v>
      </c>
      <c r="L131" s="4" t="s">
        <v>159</v>
      </c>
      <c r="M131" s="4" t="s">
        <v>58</v>
      </c>
      <c r="N131" s="12" t="s">
        <v>164</v>
      </c>
      <c r="P131" s="12"/>
      <c r="Q131" s="12"/>
    </row>
    <row r="132" spans="1:17" x14ac:dyDescent="0.75">
      <c r="A132" s="4">
        <v>15</v>
      </c>
      <c r="B132" s="5">
        <v>45079</v>
      </c>
      <c r="C132" s="6" t="s">
        <v>12</v>
      </c>
      <c r="D132" s="4" t="s">
        <v>12</v>
      </c>
      <c r="E132" s="4" t="s">
        <v>12</v>
      </c>
      <c r="F132" s="6" t="s">
        <v>12</v>
      </c>
      <c r="G132" s="6" t="s">
        <v>12</v>
      </c>
      <c r="H132" s="6" t="s">
        <v>12</v>
      </c>
      <c r="I132" s="4" t="s">
        <v>12</v>
      </c>
      <c r="K132" s="10" t="s">
        <v>12</v>
      </c>
      <c r="L132" s="4" t="s">
        <v>159</v>
      </c>
      <c r="M132" s="4" t="s">
        <v>58</v>
      </c>
      <c r="N132" s="12" t="s">
        <v>150</v>
      </c>
      <c r="P132" s="12"/>
      <c r="Q132" s="12"/>
    </row>
    <row r="133" spans="1:17" x14ac:dyDescent="0.75">
      <c r="A133" s="4">
        <v>14</v>
      </c>
      <c r="B133" s="5">
        <v>45079</v>
      </c>
      <c r="C133" s="6" t="s">
        <v>12</v>
      </c>
      <c r="D133" s="4" t="s">
        <v>12</v>
      </c>
      <c r="E133" s="4" t="s">
        <v>12</v>
      </c>
      <c r="F133" s="6" t="s">
        <v>12</v>
      </c>
      <c r="G133" s="6" t="s">
        <v>12</v>
      </c>
      <c r="H133" s="6" t="s">
        <v>12</v>
      </c>
      <c r="I133" s="4" t="s">
        <v>12</v>
      </c>
      <c r="K133" s="10" t="s">
        <v>12</v>
      </c>
      <c r="L133" s="4" t="s">
        <v>159</v>
      </c>
      <c r="M133" s="4" t="s">
        <v>58</v>
      </c>
      <c r="N133" s="12" t="s">
        <v>166</v>
      </c>
      <c r="P133" s="12"/>
      <c r="Q133" s="12"/>
    </row>
    <row r="134" spans="1:17" x14ac:dyDescent="0.75">
      <c r="A134" s="4">
        <v>7</v>
      </c>
      <c r="B134" s="5">
        <v>45079</v>
      </c>
      <c r="C134" s="6" t="s">
        <v>12</v>
      </c>
      <c r="D134" s="4" t="s">
        <v>12</v>
      </c>
      <c r="E134" s="4" t="s">
        <v>12</v>
      </c>
      <c r="F134" s="6" t="s">
        <v>12</v>
      </c>
      <c r="G134" s="6" t="s">
        <v>12</v>
      </c>
      <c r="H134" s="6" t="s">
        <v>12</v>
      </c>
      <c r="I134" s="4" t="s">
        <v>12</v>
      </c>
      <c r="K134" s="10" t="s">
        <v>12</v>
      </c>
      <c r="L134" s="4" t="s">
        <v>159</v>
      </c>
      <c r="M134" s="4" t="s">
        <v>58</v>
      </c>
      <c r="N134" s="12" t="s">
        <v>168</v>
      </c>
      <c r="P134" s="12"/>
      <c r="Q134" s="12"/>
    </row>
    <row r="135" spans="1:17" x14ac:dyDescent="0.75">
      <c r="A135" s="4">
        <v>3</v>
      </c>
      <c r="B135" s="5">
        <v>45079</v>
      </c>
      <c r="C135" s="6" t="s">
        <v>12</v>
      </c>
      <c r="D135" s="4" t="s">
        <v>12</v>
      </c>
      <c r="E135" s="4" t="s">
        <v>12</v>
      </c>
      <c r="F135" s="6" t="s">
        <v>12</v>
      </c>
      <c r="G135" s="6" t="s">
        <v>12</v>
      </c>
      <c r="H135" s="6" t="s">
        <v>12</v>
      </c>
      <c r="I135" s="4" t="s">
        <v>12</v>
      </c>
      <c r="K135" s="10" t="s">
        <v>12</v>
      </c>
      <c r="L135" s="4" t="s">
        <v>159</v>
      </c>
      <c r="M135" s="4" t="s">
        <v>58</v>
      </c>
      <c r="N135" s="12" t="s">
        <v>162</v>
      </c>
      <c r="P135" s="12"/>
      <c r="Q135" s="12"/>
    </row>
    <row r="136" spans="1:17" x14ac:dyDescent="0.75">
      <c r="A136" s="4" t="s">
        <v>30</v>
      </c>
      <c r="B136" s="5">
        <v>45079</v>
      </c>
      <c r="C136" s="6" t="s">
        <v>12</v>
      </c>
      <c r="D136" s="4" t="s">
        <v>12</v>
      </c>
      <c r="E136" s="4" t="s">
        <v>12</v>
      </c>
      <c r="F136" s="6" t="s">
        <v>12</v>
      </c>
      <c r="G136" s="6" t="s">
        <v>12</v>
      </c>
      <c r="H136" s="6" t="s">
        <v>12</v>
      </c>
      <c r="I136" s="4" t="s">
        <v>12</v>
      </c>
      <c r="K136" s="10" t="s">
        <v>12</v>
      </c>
      <c r="L136" s="4" t="s">
        <v>159</v>
      </c>
      <c r="M136" s="4" t="s">
        <v>58</v>
      </c>
      <c r="N136" s="12" t="s">
        <v>163</v>
      </c>
      <c r="P136" s="12"/>
      <c r="Q136" s="12"/>
    </row>
    <row r="137" spans="1:17" x14ac:dyDescent="0.75">
      <c r="A137" s="4">
        <v>6</v>
      </c>
      <c r="B137" s="5">
        <v>45079</v>
      </c>
      <c r="C137" s="6" t="s">
        <v>12</v>
      </c>
      <c r="D137" s="4" t="s">
        <v>12</v>
      </c>
      <c r="E137" s="4" t="s">
        <v>12</v>
      </c>
      <c r="F137" s="6" t="s">
        <v>12</v>
      </c>
      <c r="G137" s="6" t="s">
        <v>12</v>
      </c>
      <c r="H137" s="6" t="s">
        <v>12</v>
      </c>
      <c r="I137" s="4" t="s">
        <v>12</v>
      </c>
      <c r="K137" s="10" t="s">
        <v>12</v>
      </c>
      <c r="L137" s="4" t="s">
        <v>159</v>
      </c>
      <c r="M137" s="4" t="s">
        <v>58</v>
      </c>
      <c r="N137" s="12" t="s">
        <v>169</v>
      </c>
      <c r="P137" s="12"/>
      <c r="Q137" s="12"/>
    </row>
    <row r="138" spans="1:17" x14ac:dyDescent="0.75">
      <c r="A138" s="4">
        <v>13</v>
      </c>
      <c r="B138" s="5">
        <v>45142</v>
      </c>
      <c r="C138" s="6">
        <v>600</v>
      </c>
      <c r="D138" s="7">
        <v>0.42569444444444443</v>
      </c>
      <c r="E138" s="7">
        <v>0.44236111111111115</v>
      </c>
      <c r="F138" s="6">
        <v>34</v>
      </c>
      <c r="G138" s="6">
        <v>54.36</v>
      </c>
      <c r="H138" s="6">
        <v>111.5</v>
      </c>
      <c r="I138" s="4" t="s">
        <v>49</v>
      </c>
      <c r="K138" s="10">
        <v>45147</v>
      </c>
      <c r="L138" s="4" t="s">
        <v>171</v>
      </c>
      <c r="M138" s="4" t="s">
        <v>58</v>
      </c>
      <c r="N138" s="12" t="s">
        <v>177</v>
      </c>
      <c r="P138" s="12" t="s">
        <v>172</v>
      </c>
      <c r="Q138" s="12"/>
    </row>
    <row r="139" spans="1:17" x14ac:dyDescent="0.75">
      <c r="A139" s="4">
        <v>9</v>
      </c>
      <c r="B139" s="5">
        <v>45142</v>
      </c>
      <c r="C139" s="6" t="s">
        <v>12</v>
      </c>
      <c r="D139" s="4" t="s">
        <v>12</v>
      </c>
      <c r="E139" s="4" t="s">
        <v>12</v>
      </c>
      <c r="F139" s="6" t="s">
        <v>12</v>
      </c>
      <c r="G139" s="6" t="s">
        <v>12</v>
      </c>
      <c r="H139" s="6" t="s">
        <v>12</v>
      </c>
      <c r="I139" s="4" t="s">
        <v>12</v>
      </c>
      <c r="K139" s="10" t="s">
        <v>12</v>
      </c>
      <c r="L139" s="4" t="s">
        <v>171</v>
      </c>
      <c r="M139" s="4" t="s">
        <v>10</v>
      </c>
      <c r="N139" s="12" t="s">
        <v>173</v>
      </c>
      <c r="P139" s="12"/>
      <c r="Q139" s="12"/>
    </row>
    <row r="140" spans="1:17" x14ac:dyDescent="0.75">
      <c r="A140" s="4" t="s">
        <v>26</v>
      </c>
      <c r="B140" s="5">
        <v>45140</v>
      </c>
      <c r="C140" s="6">
        <v>850</v>
      </c>
      <c r="D140" s="7">
        <v>0.48402777777777778</v>
      </c>
      <c r="E140" s="7">
        <v>0.5131944444444444</v>
      </c>
      <c r="F140" s="6">
        <v>18</v>
      </c>
      <c r="G140" s="6">
        <v>129.11000000000001</v>
      </c>
      <c r="H140" s="6">
        <v>59.1</v>
      </c>
      <c r="I140" s="4" t="s">
        <v>49</v>
      </c>
      <c r="K140" s="10">
        <v>45147</v>
      </c>
      <c r="L140" s="4" t="s">
        <v>171</v>
      </c>
      <c r="M140" s="4" t="s">
        <v>10</v>
      </c>
      <c r="N140" s="12" t="s">
        <v>160</v>
      </c>
      <c r="P140" s="12" t="s">
        <v>176</v>
      </c>
      <c r="Q140" s="12"/>
    </row>
    <row r="141" spans="1:17" x14ac:dyDescent="0.75">
      <c r="A141" s="4">
        <v>5</v>
      </c>
      <c r="B141" s="5">
        <v>45140</v>
      </c>
      <c r="C141" s="6" t="s">
        <v>12</v>
      </c>
      <c r="D141" s="4" t="s">
        <v>12</v>
      </c>
      <c r="E141" s="4" t="s">
        <v>12</v>
      </c>
      <c r="F141" s="6" t="s">
        <v>12</v>
      </c>
      <c r="G141" s="6" t="s">
        <v>12</v>
      </c>
      <c r="H141" s="6" t="s">
        <v>12</v>
      </c>
      <c r="I141" s="4" t="s">
        <v>12</v>
      </c>
      <c r="K141" s="10" t="s">
        <v>12</v>
      </c>
      <c r="L141" s="4" t="s">
        <v>171</v>
      </c>
      <c r="M141" s="4" t="s">
        <v>10</v>
      </c>
      <c r="N141" s="12" t="s">
        <v>173</v>
      </c>
      <c r="P141" s="12"/>
      <c r="Q141" s="12"/>
    </row>
    <row r="142" spans="1:17" x14ac:dyDescent="0.75">
      <c r="A142" s="4">
        <v>15</v>
      </c>
      <c r="B142" s="5">
        <v>45140</v>
      </c>
      <c r="C142" s="6" t="s">
        <v>12</v>
      </c>
      <c r="D142" s="4" t="s">
        <v>12</v>
      </c>
      <c r="E142" s="4" t="s">
        <v>12</v>
      </c>
      <c r="F142" s="6" t="s">
        <v>12</v>
      </c>
      <c r="G142" s="6" t="s">
        <v>12</v>
      </c>
      <c r="H142" s="6" t="s">
        <v>12</v>
      </c>
      <c r="I142" s="4" t="s">
        <v>12</v>
      </c>
      <c r="K142" s="10" t="s">
        <v>12</v>
      </c>
      <c r="L142" s="4" t="s">
        <v>171</v>
      </c>
      <c r="M142" s="4" t="s">
        <v>10</v>
      </c>
      <c r="N142" s="12" t="s">
        <v>174</v>
      </c>
      <c r="P142" s="12"/>
      <c r="Q142" s="12"/>
    </row>
    <row r="143" spans="1:17" x14ac:dyDescent="0.75">
      <c r="A143" s="4">
        <v>14</v>
      </c>
      <c r="B143" s="5">
        <v>45140</v>
      </c>
      <c r="C143" s="6">
        <v>1400</v>
      </c>
      <c r="D143" s="7">
        <v>5.6250000000000001E-2</v>
      </c>
      <c r="E143" s="7">
        <v>7.7083333333333337E-2</v>
      </c>
      <c r="F143" s="6">
        <v>15</v>
      </c>
      <c r="G143" s="6">
        <v>200.26</v>
      </c>
      <c r="H143" s="6">
        <v>49.2</v>
      </c>
      <c r="I143" s="4" t="s">
        <v>49</v>
      </c>
      <c r="K143" s="10">
        <v>45147</v>
      </c>
      <c r="L143" s="4" t="s">
        <v>171</v>
      </c>
      <c r="M143" s="4" t="s">
        <v>10</v>
      </c>
      <c r="N143" s="12" t="s">
        <v>160</v>
      </c>
      <c r="P143" s="12" t="s">
        <v>178</v>
      </c>
      <c r="Q143" s="12"/>
    </row>
    <row r="144" spans="1:17" x14ac:dyDescent="0.75">
      <c r="A144" s="4">
        <v>7</v>
      </c>
      <c r="B144" s="5">
        <v>45140</v>
      </c>
      <c r="C144" s="6" t="s">
        <v>12</v>
      </c>
      <c r="D144" s="4" t="s">
        <v>12</v>
      </c>
      <c r="E144" s="4" t="s">
        <v>12</v>
      </c>
      <c r="F144" s="6" t="s">
        <v>12</v>
      </c>
      <c r="G144" s="6" t="s">
        <v>12</v>
      </c>
      <c r="H144" s="6" t="s">
        <v>12</v>
      </c>
      <c r="I144" s="4" t="s">
        <v>12</v>
      </c>
      <c r="K144" s="10" t="s">
        <v>12</v>
      </c>
      <c r="L144" s="4" t="s">
        <v>171</v>
      </c>
      <c r="M144" s="4" t="s">
        <v>10</v>
      </c>
      <c r="N144" s="12" t="s">
        <v>173</v>
      </c>
      <c r="P144" s="12"/>
      <c r="Q144" s="12"/>
    </row>
    <row r="145" spans="1:17" x14ac:dyDescent="0.75">
      <c r="A145" s="4">
        <v>3</v>
      </c>
      <c r="B145" s="5">
        <v>45140</v>
      </c>
      <c r="C145" s="6" t="s">
        <v>12</v>
      </c>
      <c r="D145" s="4" t="s">
        <v>12</v>
      </c>
      <c r="E145" s="4" t="s">
        <v>12</v>
      </c>
      <c r="F145" s="6" t="s">
        <v>12</v>
      </c>
      <c r="G145" s="6" t="s">
        <v>12</v>
      </c>
      <c r="H145" s="6" t="s">
        <v>12</v>
      </c>
      <c r="I145" s="4" t="s">
        <v>12</v>
      </c>
      <c r="K145" s="10" t="s">
        <v>12</v>
      </c>
      <c r="L145" s="4" t="s">
        <v>171</v>
      </c>
      <c r="M145" s="4" t="s">
        <v>10</v>
      </c>
      <c r="N145" s="12" t="s">
        <v>173</v>
      </c>
      <c r="P145" s="12"/>
      <c r="Q145" s="12"/>
    </row>
    <row r="146" spans="1:17" x14ac:dyDescent="0.75">
      <c r="A146" s="4" t="s">
        <v>30</v>
      </c>
      <c r="B146" s="5">
        <v>45140</v>
      </c>
      <c r="C146" s="6" t="s">
        <v>12</v>
      </c>
      <c r="D146" s="4" t="s">
        <v>12</v>
      </c>
      <c r="E146" s="4" t="s">
        <v>12</v>
      </c>
      <c r="F146" s="6" t="s">
        <v>12</v>
      </c>
      <c r="G146" s="6" t="s">
        <v>12</v>
      </c>
      <c r="H146" s="6" t="s">
        <v>12</v>
      </c>
      <c r="I146" s="4" t="s">
        <v>12</v>
      </c>
      <c r="K146" s="10" t="s">
        <v>12</v>
      </c>
      <c r="L146" s="4" t="s">
        <v>171</v>
      </c>
      <c r="M146" s="4" t="s">
        <v>10</v>
      </c>
      <c r="N146" s="12" t="s">
        <v>175</v>
      </c>
      <c r="P146" s="12"/>
      <c r="Q146" s="12"/>
    </row>
    <row r="147" spans="1:17" x14ac:dyDescent="0.75">
      <c r="A147" s="4">
        <v>6</v>
      </c>
      <c r="B147" s="5">
        <v>45140</v>
      </c>
      <c r="C147" s="6">
        <v>1200</v>
      </c>
      <c r="D147" s="7">
        <v>0.19305555555555554</v>
      </c>
      <c r="E147" s="7">
        <v>0.20347222222222219</v>
      </c>
      <c r="F147" s="6">
        <v>21</v>
      </c>
      <c r="G147" s="6">
        <v>657.86</v>
      </c>
      <c r="H147" s="6">
        <v>68.900000000000006</v>
      </c>
      <c r="I147" s="4" t="s">
        <v>49</v>
      </c>
      <c r="K147" s="10" t="s">
        <v>12</v>
      </c>
      <c r="L147" s="4" t="s">
        <v>171</v>
      </c>
      <c r="M147" s="4" t="s">
        <v>10</v>
      </c>
      <c r="N147" s="12" t="s">
        <v>160</v>
      </c>
      <c r="P147" s="12" t="s">
        <v>179</v>
      </c>
      <c r="Q147" s="12"/>
    </row>
    <row r="148" spans="1:17" x14ac:dyDescent="0.75">
      <c r="A148" s="4">
        <v>13</v>
      </c>
      <c r="B148" s="5">
        <v>45198</v>
      </c>
      <c r="C148" s="6">
        <v>50</v>
      </c>
      <c r="D148" s="7">
        <v>0.52013888888888882</v>
      </c>
      <c r="E148" s="7">
        <v>0.53680555555555554</v>
      </c>
      <c r="F148" s="6">
        <v>25</v>
      </c>
      <c r="G148" s="6">
        <v>0.16</v>
      </c>
      <c r="H148" s="6">
        <v>82</v>
      </c>
      <c r="I148" s="4" t="s">
        <v>49</v>
      </c>
      <c r="K148" s="10">
        <v>45199</v>
      </c>
      <c r="L148" s="4" t="s">
        <v>184</v>
      </c>
      <c r="M148" s="4" t="s">
        <v>10</v>
      </c>
      <c r="N148" s="12" t="s">
        <v>181</v>
      </c>
      <c r="P148" s="12" t="s">
        <v>182</v>
      </c>
    </row>
    <row r="149" spans="1:17" x14ac:dyDescent="0.75">
      <c r="A149" s="4">
        <v>9</v>
      </c>
      <c r="B149" s="5">
        <v>45198</v>
      </c>
      <c r="C149" s="6" t="s">
        <v>12</v>
      </c>
      <c r="D149" s="4" t="s">
        <v>12</v>
      </c>
      <c r="E149" s="4" t="s">
        <v>12</v>
      </c>
      <c r="F149" s="6" t="s">
        <v>12</v>
      </c>
      <c r="G149" s="6" t="s">
        <v>12</v>
      </c>
      <c r="H149" s="6" t="s">
        <v>12</v>
      </c>
      <c r="I149" s="4" t="s">
        <v>12</v>
      </c>
      <c r="K149" s="10" t="s">
        <v>12</v>
      </c>
      <c r="L149" s="4" t="s">
        <v>184</v>
      </c>
      <c r="M149" s="4" t="s">
        <v>10</v>
      </c>
      <c r="N149" s="12" t="s">
        <v>173</v>
      </c>
      <c r="P149" s="12"/>
    </row>
    <row r="150" spans="1:17" x14ac:dyDescent="0.75">
      <c r="A150" s="4" t="s">
        <v>26</v>
      </c>
      <c r="B150" s="5">
        <v>45197</v>
      </c>
      <c r="C150" s="6">
        <v>200</v>
      </c>
      <c r="D150" s="7">
        <v>0.46875</v>
      </c>
      <c r="E150" s="7">
        <v>0.49305555555555558</v>
      </c>
      <c r="F150" s="6">
        <v>20</v>
      </c>
      <c r="G150" s="6">
        <v>19.53</v>
      </c>
      <c r="H150" s="6">
        <v>65.599999999999994</v>
      </c>
      <c r="I150" s="4" t="s">
        <v>49</v>
      </c>
      <c r="K150" s="10">
        <v>45199</v>
      </c>
      <c r="L150" s="4" t="s">
        <v>185</v>
      </c>
      <c r="M150" s="4" t="s">
        <v>10</v>
      </c>
      <c r="N150" s="12" t="s">
        <v>160</v>
      </c>
      <c r="P150" s="12" t="s">
        <v>182</v>
      </c>
    </row>
    <row r="151" spans="1:17" x14ac:dyDescent="0.75">
      <c r="A151" s="4">
        <v>5</v>
      </c>
      <c r="B151" s="5">
        <v>45197</v>
      </c>
      <c r="C151" s="6" t="s">
        <v>12</v>
      </c>
      <c r="D151" s="4" t="s">
        <v>12</v>
      </c>
      <c r="E151" s="4" t="s">
        <v>12</v>
      </c>
      <c r="F151" s="6" t="s">
        <v>12</v>
      </c>
      <c r="G151" s="6" t="s">
        <v>12</v>
      </c>
      <c r="H151" s="6" t="s">
        <v>12</v>
      </c>
      <c r="I151" s="4" t="s">
        <v>12</v>
      </c>
      <c r="K151" s="10" t="s">
        <v>12</v>
      </c>
      <c r="L151" s="4" t="s">
        <v>185</v>
      </c>
      <c r="M151" s="4" t="s">
        <v>10</v>
      </c>
      <c r="N151" s="12" t="s">
        <v>173</v>
      </c>
      <c r="P151" s="12"/>
    </row>
    <row r="152" spans="1:17" x14ac:dyDescent="0.75">
      <c r="A152" s="4">
        <v>15</v>
      </c>
      <c r="B152" s="5">
        <v>45197</v>
      </c>
      <c r="C152" s="6" t="s">
        <v>12</v>
      </c>
      <c r="D152" s="4" t="s">
        <v>12</v>
      </c>
      <c r="E152" s="4" t="s">
        <v>12</v>
      </c>
      <c r="F152" s="6" t="s">
        <v>12</v>
      </c>
      <c r="G152" s="6" t="s">
        <v>12</v>
      </c>
      <c r="H152" s="6" t="s">
        <v>12</v>
      </c>
      <c r="I152" s="4" t="s">
        <v>12</v>
      </c>
      <c r="K152" s="10" t="s">
        <v>12</v>
      </c>
      <c r="L152" s="4" t="s">
        <v>185</v>
      </c>
      <c r="M152" s="4" t="s">
        <v>10</v>
      </c>
      <c r="N152" s="12" t="s">
        <v>174</v>
      </c>
      <c r="P152" s="12"/>
    </row>
    <row r="153" spans="1:17" x14ac:dyDescent="0.75">
      <c r="A153" s="4">
        <v>14</v>
      </c>
      <c r="B153" s="5">
        <v>45197</v>
      </c>
      <c r="C153" s="6" t="s">
        <v>12</v>
      </c>
      <c r="D153" s="7" t="s">
        <v>12</v>
      </c>
      <c r="E153" s="7" t="s">
        <v>12</v>
      </c>
      <c r="F153" s="6" t="s">
        <v>12</v>
      </c>
      <c r="G153" s="6" t="s">
        <v>12</v>
      </c>
      <c r="H153" s="6" t="s">
        <v>12</v>
      </c>
      <c r="I153" s="4" t="s">
        <v>12</v>
      </c>
      <c r="K153" s="10" t="s">
        <v>12</v>
      </c>
      <c r="L153" s="4" t="s">
        <v>185</v>
      </c>
      <c r="M153" s="4" t="s">
        <v>10</v>
      </c>
      <c r="N153" s="12" t="s">
        <v>173</v>
      </c>
      <c r="P153" s="12" t="s">
        <v>178</v>
      </c>
    </row>
    <row r="154" spans="1:17" x14ac:dyDescent="0.75">
      <c r="A154" s="4">
        <v>7</v>
      </c>
      <c r="B154" s="5">
        <v>45197</v>
      </c>
      <c r="C154" s="6" t="s">
        <v>12</v>
      </c>
      <c r="D154" s="4" t="s">
        <v>12</v>
      </c>
      <c r="E154" s="4" t="s">
        <v>12</v>
      </c>
      <c r="F154" s="6" t="s">
        <v>12</v>
      </c>
      <c r="G154" s="6" t="s">
        <v>12</v>
      </c>
      <c r="H154" s="6" t="s">
        <v>12</v>
      </c>
      <c r="I154" s="4" t="s">
        <v>12</v>
      </c>
      <c r="K154" s="10" t="s">
        <v>12</v>
      </c>
      <c r="L154" s="4" t="s">
        <v>185</v>
      </c>
      <c r="M154" s="4" t="s">
        <v>10</v>
      </c>
      <c r="N154" s="12" t="s">
        <v>173</v>
      </c>
      <c r="P154" s="12"/>
    </row>
    <row r="155" spans="1:17" x14ac:dyDescent="0.75">
      <c r="A155" s="4">
        <v>3</v>
      </c>
      <c r="B155" s="5">
        <v>45197</v>
      </c>
      <c r="C155" s="6" t="s">
        <v>12</v>
      </c>
      <c r="D155" s="4" t="s">
        <v>12</v>
      </c>
      <c r="E155" s="4" t="s">
        <v>12</v>
      </c>
      <c r="F155" s="6" t="s">
        <v>12</v>
      </c>
      <c r="G155" s="6" t="s">
        <v>12</v>
      </c>
      <c r="H155" s="6" t="s">
        <v>12</v>
      </c>
      <c r="I155" s="4" t="s">
        <v>12</v>
      </c>
      <c r="K155" s="10" t="s">
        <v>12</v>
      </c>
      <c r="L155" s="4" t="s">
        <v>185</v>
      </c>
      <c r="M155" s="4" t="s">
        <v>10</v>
      </c>
      <c r="N155" s="12" t="s">
        <v>173</v>
      </c>
      <c r="P155" s="12"/>
    </row>
    <row r="156" spans="1:17" x14ac:dyDescent="0.75">
      <c r="A156" s="4" t="s">
        <v>30</v>
      </c>
      <c r="B156" s="5">
        <v>45197</v>
      </c>
      <c r="C156" s="6" t="s">
        <v>12</v>
      </c>
      <c r="D156" s="4" t="s">
        <v>12</v>
      </c>
      <c r="E156" s="4" t="s">
        <v>12</v>
      </c>
      <c r="F156" s="6" t="s">
        <v>12</v>
      </c>
      <c r="G156" s="6" t="s">
        <v>12</v>
      </c>
      <c r="H156" s="6" t="s">
        <v>12</v>
      </c>
      <c r="I156" s="4" t="s">
        <v>12</v>
      </c>
      <c r="K156" s="10" t="s">
        <v>12</v>
      </c>
      <c r="L156" s="4" t="s">
        <v>185</v>
      </c>
      <c r="M156" s="4" t="s">
        <v>10</v>
      </c>
      <c r="N156" s="12" t="s">
        <v>175</v>
      </c>
      <c r="P156" s="12"/>
    </row>
    <row r="157" spans="1:17" x14ac:dyDescent="0.75">
      <c r="A157" s="4">
        <v>6</v>
      </c>
      <c r="B157" s="5">
        <v>45197</v>
      </c>
      <c r="C157" s="6">
        <v>100</v>
      </c>
      <c r="D157" s="7">
        <v>0.14652777777777778</v>
      </c>
      <c r="E157" s="7">
        <v>0.16666666666666666</v>
      </c>
      <c r="F157" s="6">
        <v>35.200000000000003</v>
      </c>
      <c r="G157" s="6">
        <v>132.94</v>
      </c>
      <c r="H157" s="6">
        <v>115.5</v>
      </c>
      <c r="I157" s="4" t="s">
        <v>49</v>
      </c>
      <c r="K157" s="10">
        <v>45199</v>
      </c>
      <c r="L157" s="4" t="s">
        <v>185</v>
      </c>
      <c r="M157" s="4" t="s">
        <v>10</v>
      </c>
      <c r="N157" s="12" t="s">
        <v>180</v>
      </c>
      <c r="P157" s="12" t="s">
        <v>183</v>
      </c>
    </row>
    <row r="158" spans="1:17" x14ac:dyDescent="0.75">
      <c r="A158" s="4">
        <v>13</v>
      </c>
      <c r="B158" s="5">
        <v>45231</v>
      </c>
      <c r="C158" s="6" t="s">
        <v>12</v>
      </c>
      <c r="D158" s="7" t="s">
        <v>12</v>
      </c>
      <c r="E158" s="7" t="s">
        <v>12</v>
      </c>
      <c r="F158" s="6" t="s">
        <v>12</v>
      </c>
      <c r="G158" s="6" t="s">
        <v>12</v>
      </c>
      <c r="H158" s="6" t="s">
        <v>12</v>
      </c>
      <c r="I158" s="4" t="s">
        <v>12</v>
      </c>
      <c r="K158" s="10" t="s">
        <v>12</v>
      </c>
      <c r="L158" s="4" t="s">
        <v>171</v>
      </c>
      <c r="M158" s="4" t="s">
        <v>10</v>
      </c>
      <c r="N158" s="12" t="s">
        <v>187</v>
      </c>
      <c r="P158" s="12"/>
      <c r="Q158" s="12"/>
    </row>
    <row r="159" spans="1:17" x14ac:dyDescent="0.75">
      <c r="A159" s="4">
        <v>9</v>
      </c>
      <c r="B159" s="5">
        <v>45231</v>
      </c>
      <c r="C159" s="6">
        <v>50</v>
      </c>
      <c r="D159" s="7">
        <v>0.15208333333333332</v>
      </c>
      <c r="E159" s="7">
        <v>0.16388888888888889</v>
      </c>
      <c r="F159" s="6">
        <v>15.2</v>
      </c>
      <c r="G159" s="6">
        <v>29.5</v>
      </c>
      <c r="H159" s="6">
        <v>49.9</v>
      </c>
      <c r="I159" s="4" t="s">
        <v>49</v>
      </c>
      <c r="K159" s="10">
        <v>45238</v>
      </c>
      <c r="L159" s="4" t="s">
        <v>171</v>
      </c>
      <c r="M159" s="4" t="s">
        <v>10</v>
      </c>
      <c r="N159" s="12" t="s">
        <v>160</v>
      </c>
      <c r="P159" s="12" t="s">
        <v>186</v>
      </c>
      <c r="Q159" s="12"/>
    </row>
    <row r="160" spans="1:17" x14ac:dyDescent="0.75">
      <c r="A160" s="4" t="s">
        <v>26</v>
      </c>
      <c r="B160" s="5">
        <v>45231</v>
      </c>
      <c r="C160" s="6" t="s">
        <v>12</v>
      </c>
      <c r="D160" s="4" t="s">
        <v>12</v>
      </c>
      <c r="E160" s="4" t="s">
        <v>12</v>
      </c>
      <c r="F160" s="6" t="s">
        <v>12</v>
      </c>
      <c r="G160" s="6" t="s">
        <v>12</v>
      </c>
      <c r="H160" s="6" t="s">
        <v>12</v>
      </c>
      <c r="I160" s="4" t="s">
        <v>12</v>
      </c>
      <c r="K160" s="10" t="s">
        <v>12</v>
      </c>
      <c r="L160" s="4" t="s">
        <v>171</v>
      </c>
      <c r="M160" s="4" t="s">
        <v>10</v>
      </c>
      <c r="N160" s="12" t="s">
        <v>188</v>
      </c>
      <c r="P160" s="12"/>
      <c r="Q160" s="12"/>
    </row>
    <row r="161" spans="1:17" x14ac:dyDescent="0.75">
      <c r="A161" s="4">
        <v>5</v>
      </c>
      <c r="B161" s="5">
        <v>45231</v>
      </c>
      <c r="C161" s="6" t="s">
        <v>12</v>
      </c>
      <c r="D161" s="4" t="s">
        <v>12</v>
      </c>
      <c r="E161" s="4" t="s">
        <v>12</v>
      </c>
      <c r="F161" s="6" t="s">
        <v>12</v>
      </c>
      <c r="G161" s="6" t="s">
        <v>12</v>
      </c>
      <c r="H161" s="6" t="s">
        <v>12</v>
      </c>
      <c r="I161" s="4" t="s">
        <v>12</v>
      </c>
      <c r="K161" s="10" t="s">
        <v>12</v>
      </c>
      <c r="L161" s="4" t="s">
        <v>171</v>
      </c>
      <c r="M161" s="4" t="s">
        <v>10</v>
      </c>
      <c r="N161" s="12" t="s">
        <v>187</v>
      </c>
      <c r="P161" s="12"/>
      <c r="Q161" s="12"/>
    </row>
    <row r="162" spans="1:17" x14ac:dyDescent="0.75">
      <c r="A162" s="4">
        <v>15</v>
      </c>
      <c r="B162" s="5">
        <v>45231</v>
      </c>
      <c r="C162" s="6" t="s">
        <v>12</v>
      </c>
      <c r="D162" s="4" t="s">
        <v>12</v>
      </c>
      <c r="E162" s="4" t="s">
        <v>12</v>
      </c>
      <c r="F162" s="6" t="s">
        <v>12</v>
      </c>
      <c r="G162" s="6" t="s">
        <v>12</v>
      </c>
      <c r="H162" s="6" t="s">
        <v>12</v>
      </c>
      <c r="I162" s="4" t="s">
        <v>12</v>
      </c>
      <c r="K162" s="10" t="s">
        <v>12</v>
      </c>
      <c r="L162" s="4" t="s">
        <v>171</v>
      </c>
      <c r="M162" s="4" t="s">
        <v>10</v>
      </c>
      <c r="N162" s="12" t="s">
        <v>188</v>
      </c>
      <c r="P162" s="12"/>
      <c r="Q162" s="12"/>
    </row>
    <row r="163" spans="1:17" x14ac:dyDescent="0.75">
      <c r="A163" s="4">
        <v>14</v>
      </c>
      <c r="B163" s="5">
        <v>45231</v>
      </c>
      <c r="C163" s="6" t="s">
        <v>12</v>
      </c>
      <c r="D163" s="4" t="s">
        <v>12</v>
      </c>
      <c r="E163" s="4" t="s">
        <v>12</v>
      </c>
      <c r="F163" s="6" t="s">
        <v>12</v>
      </c>
      <c r="G163" s="6" t="s">
        <v>12</v>
      </c>
      <c r="H163" s="6" t="s">
        <v>12</v>
      </c>
      <c r="I163" s="4" t="s">
        <v>12</v>
      </c>
      <c r="K163" s="10" t="s">
        <v>12</v>
      </c>
      <c r="L163" s="4" t="s">
        <v>171</v>
      </c>
      <c r="M163" s="4" t="s">
        <v>10</v>
      </c>
      <c r="N163" s="12" t="s">
        <v>188</v>
      </c>
      <c r="P163" s="12"/>
      <c r="Q163" s="12"/>
    </row>
    <row r="164" spans="1:17" x14ac:dyDescent="0.75">
      <c r="A164" s="4">
        <v>7</v>
      </c>
      <c r="B164" s="5">
        <v>45231</v>
      </c>
      <c r="C164" s="6" t="s">
        <v>12</v>
      </c>
      <c r="D164" s="4" t="s">
        <v>12</v>
      </c>
      <c r="E164" s="4" t="s">
        <v>12</v>
      </c>
      <c r="F164" s="6" t="s">
        <v>12</v>
      </c>
      <c r="G164" s="6" t="s">
        <v>12</v>
      </c>
      <c r="H164" s="6" t="s">
        <v>12</v>
      </c>
      <c r="I164" s="4" t="s">
        <v>12</v>
      </c>
      <c r="K164" s="10" t="s">
        <v>12</v>
      </c>
      <c r="L164" s="4" t="s">
        <v>171</v>
      </c>
      <c r="M164" s="4" t="s">
        <v>10</v>
      </c>
      <c r="N164" s="12" t="s">
        <v>188</v>
      </c>
      <c r="P164" s="12"/>
      <c r="Q164" s="12"/>
    </row>
    <row r="165" spans="1:17" x14ac:dyDescent="0.75">
      <c r="A165" s="4">
        <v>3</v>
      </c>
      <c r="B165" s="5">
        <v>45231</v>
      </c>
      <c r="C165" s="6" t="s">
        <v>12</v>
      </c>
      <c r="D165" s="4" t="s">
        <v>12</v>
      </c>
      <c r="E165" s="4" t="s">
        <v>12</v>
      </c>
      <c r="F165" s="6" t="s">
        <v>12</v>
      </c>
      <c r="G165" s="6" t="s">
        <v>12</v>
      </c>
      <c r="H165" s="6" t="s">
        <v>12</v>
      </c>
      <c r="I165" s="4" t="s">
        <v>12</v>
      </c>
      <c r="K165" s="10" t="s">
        <v>12</v>
      </c>
      <c r="L165" s="4" t="s">
        <v>171</v>
      </c>
      <c r="M165" s="4" t="s">
        <v>10</v>
      </c>
      <c r="N165" s="12" t="s">
        <v>188</v>
      </c>
      <c r="P165" s="12"/>
      <c r="Q165" s="12"/>
    </row>
    <row r="166" spans="1:17" x14ac:dyDescent="0.75">
      <c r="A166" s="4" t="s">
        <v>30</v>
      </c>
      <c r="B166" s="5">
        <v>45231</v>
      </c>
      <c r="C166" s="6" t="s">
        <v>12</v>
      </c>
      <c r="D166" s="4" t="s">
        <v>12</v>
      </c>
      <c r="E166" s="4" t="s">
        <v>12</v>
      </c>
      <c r="F166" s="6" t="s">
        <v>12</v>
      </c>
      <c r="G166" s="6" t="s">
        <v>12</v>
      </c>
      <c r="H166" s="6" t="s">
        <v>12</v>
      </c>
      <c r="I166" s="4" t="s">
        <v>12</v>
      </c>
      <c r="K166" s="10" t="s">
        <v>12</v>
      </c>
      <c r="L166" s="4" t="s">
        <v>171</v>
      </c>
      <c r="M166" s="4" t="s">
        <v>10</v>
      </c>
      <c r="N166" s="12" t="s">
        <v>188</v>
      </c>
      <c r="P166" s="12"/>
      <c r="Q166" s="12"/>
    </row>
    <row r="167" spans="1:17" x14ac:dyDescent="0.75">
      <c r="A167" s="4">
        <v>6</v>
      </c>
      <c r="B167" s="5">
        <v>45231</v>
      </c>
      <c r="C167" s="6">
        <v>50</v>
      </c>
      <c r="D167" s="7">
        <v>0.11041666666666666</v>
      </c>
      <c r="E167" s="7">
        <v>0.12708333333333333</v>
      </c>
      <c r="F167" s="6">
        <v>24.2</v>
      </c>
      <c r="G167" s="6">
        <v>18.3</v>
      </c>
      <c r="H167" s="6">
        <v>79.400000000000006</v>
      </c>
      <c r="I167" s="4" t="s">
        <v>49</v>
      </c>
      <c r="K167" s="10">
        <v>45238</v>
      </c>
      <c r="L167" s="4" t="s">
        <v>171</v>
      </c>
      <c r="M167" s="4" t="s">
        <v>10</v>
      </c>
      <c r="N167" s="12" t="s">
        <v>189</v>
      </c>
      <c r="P167" s="12" t="s">
        <v>190</v>
      </c>
      <c r="Q167" s="12"/>
    </row>
    <row r="168" spans="1:17" x14ac:dyDescent="0.75">
      <c r="A168" s="4">
        <v>13</v>
      </c>
      <c r="B168" s="5">
        <v>45279</v>
      </c>
      <c r="C168" s="6">
        <v>600</v>
      </c>
      <c r="D168" s="7">
        <v>0.1388888888888889</v>
      </c>
      <c r="E168" s="7">
        <v>0.15</v>
      </c>
      <c r="F168" s="6">
        <v>23</v>
      </c>
      <c r="G168" s="6">
        <v>351.8</v>
      </c>
      <c r="H168" s="6">
        <v>75.5</v>
      </c>
      <c r="I168" s="4" t="s">
        <v>49</v>
      </c>
      <c r="K168" s="10">
        <v>45295</v>
      </c>
      <c r="L168" s="4" t="s">
        <v>171</v>
      </c>
      <c r="M168" s="4" t="s">
        <v>191</v>
      </c>
      <c r="N168" s="12" t="s">
        <v>194</v>
      </c>
      <c r="P168" s="12" t="s">
        <v>183</v>
      </c>
    </row>
    <row r="169" spans="1:17" x14ac:dyDescent="0.75">
      <c r="A169" s="4">
        <v>9</v>
      </c>
      <c r="B169" s="5">
        <v>45279</v>
      </c>
      <c r="C169" s="6" t="s">
        <v>12</v>
      </c>
      <c r="D169" s="4" t="s">
        <v>12</v>
      </c>
      <c r="E169" s="4" t="s">
        <v>12</v>
      </c>
      <c r="F169" s="6" t="s">
        <v>12</v>
      </c>
      <c r="G169" s="6" t="s">
        <v>12</v>
      </c>
      <c r="H169" s="6" t="s">
        <v>12</v>
      </c>
      <c r="I169" s="4" t="s">
        <v>12</v>
      </c>
      <c r="K169" s="10" t="s">
        <v>12</v>
      </c>
      <c r="L169" s="4" t="s">
        <v>171</v>
      </c>
      <c r="M169" s="4" t="s">
        <v>191</v>
      </c>
      <c r="N169" s="12" t="s">
        <v>192</v>
      </c>
      <c r="P169" s="12"/>
    </row>
    <row r="170" spans="1:17" x14ac:dyDescent="0.75">
      <c r="A170" s="4" t="s">
        <v>26</v>
      </c>
      <c r="B170" s="5">
        <v>45279</v>
      </c>
      <c r="C170" s="6" t="s">
        <v>12</v>
      </c>
      <c r="D170" s="4" t="s">
        <v>12</v>
      </c>
      <c r="E170" s="4" t="s">
        <v>12</v>
      </c>
      <c r="F170" s="6" t="s">
        <v>12</v>
      </c>
      <c r="G170" s="6" t="s">
        <v>12</v>
      </c>
      <c r="H170" s="6" t="s">
        <v>12</v>
      </c>
      <c r="I170" s="4" t="s">
        <v>12</v>
      </c>
      <c r="K170" s="10" t="s">
        <v>12</v>
      </c>
      <c r="L170" s="4" t="s">
        <v>171</v>
      </c>
      <c r="M170" s="4" t="s">
        <v>191</v>
      </c>
      <c r="N170" s="12" t="s">
        <v>192</v>
      </c>
      <c r="P170" s="12"/>
    </row>
    <row r="171" spans="1:17" x14ac:dyDescent="0.75">
      <c r="A171" s="4">
        <v>5</v>
      </c>
      <c r="B171" s="5">
        <v>45279</v>
      </c>
      <c r="C171" s="6">
        <v>3600</v>
      </c>
      <c r="D171" s="7">
        <v>0.43055555555555558</v>
      </c>
      <c r="E171" s="7">
        <v>0.43611111111111112</v>
      </c>
      <c r="F171" s="6">
        <v>38</v>
      </c>
      <c r="G171" s="6">
        <v>1147.93</v>
      </c>
      <c r="H171" s="6">
        <v>124.7</v>
      </c>
      <c r="I171" s="4" t="s">
        <v>49</v>
      </c>
      <c r="K171" s="10">
        <v>45295</v>
      </c>
      <c r="L171" s="4" t="s">
        <v>171</v>
      </c>
      <c r="M171" s="4" t="s">
        <v>191</v>
      </c>
      <c r="N171" s="12" t="s">
        <v>193</v>
      </c>
      <c r="P171" s="12" t="s">
        <v>190</v>
      </c>
    </row>
    <row r="172" spans="1:17" x14ac:dyDescent="0.75">
      <c r="A172" s="4">
        <v>15</v>
      </c>
      <c r="B172" s="5">
        <v>45279</v>
      </c>
      <c r="C172" s="6" t="s">
        <v>198</v>
      </c>
      <c r="D172" s="7">
        <v>0.4597222222222222</v>
      </c>
      <c r="E172" s="7">
        <v>0.46875</v>
      </c>
      <c r="F172" s="6">
        <v>14</v>
      </c>
      <c r="G172" s="6">
        <v>390.44</v>
      </c>
      <c r="H172" s="6">
        <v>45.9</v>
      </c>
      <c r="I172" s="4" t="s">
        <v>49</v>
      </c>
      <c r="K172" s="10">
        <v>45295</v>
      </c>
      <c r="L172" s="4" t="s">
        <v>171</v>
      </c>
      <c r="M172" s="4" t="s">
        <v>191</v>
      </c>
      <c r="N172" s="13" t="s">
        <v>199</v>
      </c>
      <c r="P172" s="12" t="s">
        <v>197</v>
      </c>
    </row>
    <row r="173" spans="1:17" x14ac:dyDescent="0.75">
      <c r="A173" s="4">
        <v>14</v>
      </c>
      <c r="B173" s="5">
        <v>45279</v>
      </c>
      <c r="C173" s="6">
        <v>1200</v>
      </c>
      <c r="D173" s="7">
        <v>0.51111111111111118</v>
      </c>
      <c r="E173" s="7">
        <v>0.5180555555555556</v>
      </c>
      <c r="F173" s="6">
        <v>17</v>
      </c>
      <c r="G173" s="6">
        <v>630.35</v>
      </c>
      <c r="H173" s="6">
        <v>82</v>
      </c>
      <c r="I173" s="4" t="s">
        <v>49</v>
      </c>
      <c r="K173" s="10">
        <v>45295</v>
      </c>
      <c r="L173" s="4" t="s">
        <v>171</v>
      </c>
      <c r="M173" s="4" t="s">
        <v>191</v>
      </c>
      <c r="N173" s="12" t="s">
        <v>192</v>
      </c>
      <c r="P173" s="12"/>
    </row>
    <row r="174" spans="1:17" x14ac:dyDescent="0.75">
      <c r="A174" s="4">
        <v>7</v>
      </c>
      <c r="B174" s="5">
        <v>45279</v>
      </c>
      <c r="C174" s="6" t="s">
        <v>12</v>
      </c>
      <c r="D174" s="4" t="s">
        <v>12</v>
      </c>
      <c r="E174" s="4" t="s">
        <v>12</v>
      </c>
      <c r="F174" s="6" t="s">
        <v>12</v>
      </c>
      <c r="G174" s="6" t="s">
        <v>12</v>
      </c>
      <c r="H174" s="6" t="s">
        <v>12</v>
      </c>
      <c r="I174" s="4" t="s">
        <v>12</v>
      </c>
      <c r="K174" s="10" t="s">
        <v>12</v>
      </c>
      <c r="L174" s="4" t="s">
        <v>171</v>
      </c>
      <c r="M174" s="4" t="s">
        <v>191</v>
      </c>
      <c r="N174" s="12" t="s">
        <v>192</v>
      </c>
      <c r="P174" s="12"/>
    </row>
    <row r="175" spans="1:17" ht="14.25" customHeight="1" x14ac:dyDescent="0.75">
      <c r="A175" s="4">
        <v>3</v>
      </c>
      <c r="B175" s="5">
        <v>45279</v>
      </c>
      <c r="C175" s="6" t="s">
        <v>12</v>
      </c>
      <c r="D175" s="4" t="s">
        <v>12</v>
      </c>
      <c r="E175" s="4" t="s">
        <v>12</v>
      </c>
      <c r="F175" s="6" t="s">
        <v>12</v>
      </c>
      <c r="G175" s="6" t="s">
        <v>12</v>
      </c>
      <c r="H175" s="6" t="s">
        <v>12</v>
      </c>
      <c r="I175" s="4" t="s">
        <v>12</v>
      </c>
      <c r="K175" s="10" t="s">
        <v>12</v>
      </c>
      <c r="L175" s="4" t="s">
        <v>171</v>
      </c>
      <c r="M175" s="4" t="s">
        <v>191</v>
      </c>
      <c r="N175" s="12" t="s">
        <v>192</v>
      </c>
      <c r="P175" s="12"/>
    </row>
    <row r="176" spans="1:17" x14ac:dyDescent="0.75">
      <c r="A176" s="4" t="s">
        <v>30</v>
      </c>
      <c r="B176" s="5">
        <v>45279</v>
      </c>
      <c r="C176" s="6">
        <v>800</v>
      </c>
      <c r="D176" s="7">
        <v>6.7361111111111108E-2</v>
      </c>
      <c r="E176" s="7">
        <v>0.10416666666666667</v>
      </c>
      <c r="F176" s="6">
        <v>21</v>
      </c>
      <c r="G176" s="6">
        <v>509.69</v>
      </c>
      <c r="H176" s="6">
        <v>68.900000000000006</v>
      </c>
      <c r="I176" s="4" t="s">
        <v>49</v>
      </c>
      <c r="K176" s="10">
        <v>45295</v>
      </c>
      <c r="L176" s="4" t="s">
        <v>171</v>
      </c>
      <c r="M176" s="4" t="s">
        <v>191</v>
      </c>
      <c r="N176" s="12" t="s">
        <v>195</v>
      </c>
      <c r="P176" s="12" t="s">
        <v>207</v>
      </c>
    </row>
    <row r="177" spans="1:17" x14ac:dyDescent="0.75">
      <c r="A177" s="4">
        <v>6</v>
      </c>
      <c r="B177" s="5">
        <v>45279</v>
      </c>
      <c r="C177" s="6" t="s">
        <v>12</v>
      </c>
      <c r="D177" s="4" t="s">
        <v>12</v>
      </c>
      <c r="E177" s="4" t="s">
        <v>12</v>
      </c>
      <c r="F177" s="6" t="s">
        <v>12</v>
      </c>
      <c r="G177" s="6" t="s">
        <v>12</v>
      </c>
      <c r="H177" s="6" t="s">
        <v>12</v>
      </c>
      <c r="I177" s="4" t="s">
        <v>12</v>
      </c>
      <c r="K177" s="10" t="s">
        <v>12</v>
      </c>
      <c r="L177" s="4" t="s">
        <v>171</v>
      </c>
      <c r="M177" s="4" t="s">
        <v>191</v>
      </c>
      <c r="N177" s="12" t="s">
        <v>192</v>
      </c>
      <c r="P177" s="12"/>
    </row>
    <row r="178" spans="1:17" x14ac:dyDescent="0.75">
      <c r="A178" s="4">
        <v>13</v>
      </c>
      <c r="B178" s="5">
        <v>45296</v>
      </c>
      <c r="C178" s="6" t="s">
        <v>12</v>
      </c>
      <c r="D178" s="4" t="s">
        <v>12</v>
      </c>
      <c r="E178" s="4" t="s">
        <v>12</v>
      </c>
      <c r="F178" s="6" t="s">
        <v>12</v>
      </c>
      <c r="G178" s="6" t="s">
        <v>12</v>
      </c>
      <c r="H178" s="6" t="s">
        <v>12</v>
      </c>
      <c r="I178" s="4" t="s">
        <v>12</v>
      </c>
      <c r="J178" s="21">
        <v>0.71527777777777779</v>
      </c>
      <c r="K178" s="10" t="s">
        <v>12</v>
      </c>
      <c r="L178" s="4" t="s">
        <v>171</v>
      </c>
      <c r="M178" s="4" t="s">
        <v>191</v>
      </c>
      <c r="N178" s="12" t="s">
        <v>202</v>
      </c>
      <c r="P178" s="12"/>
    </row>
    <row r="179" spans="1:17" x14ac:dyDescent="0.75">
      <c r="A179" s="4">
        <v>9</v>
      </c>
      <c r="B179" s="5">
        <v>45296</v>
      </c>
      <c r="C179" s="6">
        <v>400</v>
      </c>
      <c r="D179" s="7">
        <v>0.15208333333333332</v>
      </c>
      <c r="E179" s="7">
        <v>0.16388888888888889</v>
      </c>
      <c r="F179" s="6">
        <v>29</v>
      </c>
      <c r="G179" s="6">
        <v>331.63</v>
      </c>
      <c r="H179" s="6">
        <v>95.1</v>
      </c>
      <c r="I179" s="4" t="s">
        <v>49</v>
      </c>
      <c r="J179" s="21"/>
      <c r="K179" s="10">
        <v>45300</v>
      </c>
      <c r="L179" s="4" t="s">
        <v>171</v>
      </c>
      <c r="M179" s="4" t="s">
        <v>191</v>
      </c>
      <c r="N179" s="12" t="s">
        <v>201</v>
      </c>
      <c r="P179" s="12" t="s">
        <v>208</v>
      </c>
    </row>
    <row r="180" spans="1:17" x14ac:dyDescent="0.75">
      <c r="A180" s="4" t="s">
        <v>26</v>
      </c>
      <c r="B180" s="5">
        <v>45296</v>
      </c>
      <c r="C180" s="6" t="s">
        <v>12</v>
      </c>
      <c r="D180" s="4" t="s">
        <v>12</v>
      </c>
      <c r="E180" s="4" t="s">
        <v>12</v>
      </c>
      <c r="F180" s="6" t="s">
        <v>12</v>
      </c>
      <c r="G180" s="6" t="s">
        <v>12</v>
      </c>
      <c r="H180" s="6" t="s">
        <v>12</v>
      </c>
      <c r="I180" s="4" t="s">
        <v>12</v>
      </c>
      <c r="J180" s="21">
        <v>0.44166666666666665</v>
      </c>
      <c r="K180" s="10" t="s">
        <v>12</v>
      </c>
      <c r="L180" s="4" t="s">
        <v>171</v>
      </c>
      <c r="M180" s="4" t="s">
        <v>191</v>
      </c>
      <c r="N180" s="12" t="s">
        <v>203</v>
      </c>
      <c r="P180" s="12"/>
    </row>
    <row r="181" spans="1:17" x14ac:dyDescent="0.75">
      <c r="A181" s="4">
        <v>5</v>
      </c>
      <c r="B181" s="5">
        <v>45296</v>
      </c>
      <c r="C181" s="6" t="s">
        <v>12</v>
      </c>
      <c r="D181" s="4" t="s">
        <v>12</v>
      </c>
      <c r="E181" s="4" t="s">
        <v>12</v>
      </c>
      <c r="F181" s="6" t="s">
        <v>12</v>
      </c>
      <c r="G181" s="6" t="s">
        <v>12</v>
      </c>
      <c r="H181" s="6" t="s">
        <v>12</v>
      </c>
      <c r="I181" s="4" t="s">
        <v>12</v>
      </c>
      <c r="J181" s="21">
        <v>0.41041666666666665</v>
      </c>
      <c r="K181" s="10" t="s">
        <v>12</v>
      </c>
      <c r="L181" s="4" t="s">
        <v>171</v>
      </c>
      <c r="M181" s="4" t="s">
        <v>191</v>
      </c>
      <c r="N181" s="12" t="s">
        <v>192</v>
      </c>
      <c r="P181" s="12"/>
    </row>
    <row r="182" spans="1:17" x14ac:dyDescent="0.75">
      <c r="A182" s="4">
        <v>15</v>
      </c>
      <c r="B182" s="5">
        <v>45296</v>
      </c>
      <c r="C182" s="6" t="s">
        <v>12</v>
      </c>
      <c r="D182" s="4" t="s">
        <v>12</v>
      </c>
      <c r="E182" s="4" t="s">
        <v>12</v>
      </c>
      <c r="F182" s="6" t="s">
        <v>12</v>
      </c>
      <c r="G182" s="6" t="s">
        <v>12</v>
      </c>
      <c r="H182" s="6" t="s">
        <v>12</v>
      </c>
      <c r="I182" s="4" t="s">
        <v>12</v>
      </c>
      <c r="J182" s="21">
        <v>0.48541666666666666</v>
      </c>
      <c r="K182" s="10" t="s">
        <v>12</v>
      </c>
      <c r="L182" s="4" t="s">
        <v>171</v>
      </c>
      <c r="M182" s="4" t="s">
        <v>191</v>
      </c>
      <c r="N182" s="12" t="s">
        <v>192</v>
      </c>
      <c r="P182" s="12"/>
    </row>
    <row r="183" spans="1:17" x14ac:dyDescent="0.75">
      <c r="A183" s="4">
        <v>14</v>
      </c>
      <c r="B183" s="5">
        <v>45296</v>
      </c>
      <c r="C183" s="6" t="s">
        <v>12</v>
      </c>
      <c r="D183" s="4" t="s">
        <v>12</v>
      </c>
      <c r="E183" s="4" t="s">
        <v>12</v>
      </c>
      <c r="F183" s="6" t="s">
        <v>12</v>
      </c>
      <c r="G183" s="6" t="s">
        <v>12</v>
      </c>
      <c r="H183" s="6" t="s">
        <v>12</v>
      </c>
      <c r="I183" s="4" t="s">
        <v>12</v>
      </c>
      <c r="J183" s="21"/>
      <c r="K183" s="10" t="s">
        <v>12</v>
      </c>
      <c r="L183" s="4" t="s">
        <v>171</v>
      </c>
      <c r="M183" s="4" t="s">
        <v>191</v>
      </c>
      <c r="N183" s="12" t="s">
        <v>204</v>
      </c>
      <c r="P183" s="12"/>
    </row>
    <row r="184" spans="1:17" x14ac:dyDescent="0.75">
      <c r="A184" s="4">
        <v>7</v>
      </c>
      <c r="B184" s="5">
        <v>45296</v>
      </c>
      <c r="C184" s="6" t="s">
        <v>12</v>
      </c>
      <c r="D184" s="4" t="s">
        <v>12</v>
      </c>
      <c r="E184" s="4" t="s">
        <v>12</v>
      </c>
      <c r="F184" s="6" t="s">
        <v>12</v>
      </c>
      <c r="G184" s="6" t="s">
        <v>12</v>
      </c>
      <c r="H184" s="6" t="s">
        <v>12</v>
      </c>
      <c r="I184" s="4" t="s">
        <v>12</v>
      </c>
      <c r="J184" s="21"/>
      <c r="K184" s="10" t="s">
        <v>12</v>
      </c>
      <c r="L184" s="4" t="s">
        <v>171</v>
      </c>
      <c r="M184" s="4" t="s">
        <v>191</v>
      </c>
      <c r="N184" s="12" t="s">
        <v>205</v>
      </c>
      <c r="P184" s="12"/>
    </row>
    <row r="185" spans="1:17" ht="14.25" customHeight="1" x14ac:dyDescent="0.75">
      <c r="A185" s="4">
        <v>3</v>
      </c>
      <c r="B185" s="5">
        <v>45296</v>
      </c>
      <c r="C185" s="6" t="s">
        <v>12</v>
      </c>
      <c r="D185" s="4" t="s">
        <v>12</v>
      </c>
      <c r="E185" s="4" t="s">
        <v>12</v>
      </c>
      <c r="F185" s="6" t="s">
        <v>12</v>
      </c>
      <c r="G185" s="6" t="s">
        <v>12</v>
      </c>
      <c r="H185" s="6" t="s">
        <v>12</v>
      </c>
      <c r="I185" s="4" t="s">
        <v>12</v>
      </c>
      <c r="J185" s="21">
        <v>0.57500000000000007</v>
      </c>
      <c r="K185" s="10" t="s">
        <v>12</v>
      </c>
      <c r="L185" s="4" t="s">
        <v>171</v>
      </c>
      <c r="M185" s="4" t="s">
        <v>191</v>
      </c>
      <c r="N185" s="12" t="s">
        <v>206</v>
      </c>
      <c r="P185" s="12"/>
    </row>
    <row r="186" spans="1:17" x14ac:dyDescent="0.75">
      <c r="A186" s="4" t="s">
        <v>30</v>
      </c>
      <c r="B186" s="5">
        <v>45296</v>
      </c>
      <c r="C186" s="6" t="s">
        <v>12</v>
      </c>
      <c r="D186" s="4" t="s">
        <v>12</v>
      </c>
      <c r="E186" s="4" t="s">
        <v>12</v>
      </c>
      <c r="F186" s="6" t="s">
        <v>12</v>
      </c>
      <c r="G186" s="6" t="s">
        <v>12</v>
      </c>
      <c r="H186" s="6" t="s">
        <v>12</v>
      </c>
      <c r="I186" s="4" t="s">
        <v>12</v>
      </c>
      <c r="J186" s="21">
        <v>0.59444444444444444</v>
      </c>
      <c r="K186" s="10" t="s">
        <v>12</v>
      </c>
      <c r="L186" s="4" t="s">
        <v>171</v>
      </c>
      <c r="M186" s="4" t="s">
        <v>191</v>
      </c>
      <c r="N186" s="12" t="s">
        <v>192</v>
      </c>
      <c r="P186" s="12"/>
    </row>
    <row r="187" spans="1:17" x14ac:dyDescent="0.75">
      <c r="A187" s="4">
        <v>6</v>
      </c>
      <c r="B187" s="5">
        <v>45296</v>
      </c>
      <c r="C187" s="6">
        <v>600</v>
      </c>
      <c r="D187" s="7">
        <v>0.10694444444444444</v>
      </c>
      <c r="E187" s="7">
        <v>0.125</v>
      </c>
      <c r="F187" s="6">
        <v>57</v>
      </c>
      <c r="G187" s="6">
        <v>253.75</v>
      </c>
      <c r="H187" s="6">
        <v>187</v>
      </c>
      <c r="I187" s="4" t="s">
        <v>49</v>
      </c>
      <c r="J187" s="21">
        <v>0.60902777777777783</v>
      </c>
      <c r="K187" s="10">
        <v>45300</v>
      </c>
      <c r="L187" s="4" t="s">
        <v>171</v>
      </c>
      <c r="M187" s="4" t="s">
        <v>191</v>
      </c>
      <c r="N187" s="12" t="s">
        <v>201</v>
      </c>
      <c r="P187" s="12" t="s">
        <v>183</v>
      </c>
      <c r="Q187" s="12"/>
    </row>
  </sheetData>
  <sortState xmlns:xlrd2="http://schemas.microsoft.com/office/spreadsheetml/2017/richdata2" ref="A2:O98">
    <sortCondition ref="B1"/>
  </sortState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7D9A67DFC2F545A77C998852A762D1" ma:contentTypeVersion="11" ma:contentTypeDescription="Create a new document." ma:contentTypeScope="" ma:versionID="83a95d9d4287654f9954f77dd5e2bb13">
  <xsd:schema xmlns:xsd="http://www.w3.org/2001/XMLSchema" xmlns:xs="http://www.w3.org/2001/XMLSchema" xmlns:p="http://schemas.microsoft.com/office/2006/metadata/properties" xmlns:ns3="c59e6952-6ad4-4ea4-89e9-b06a4df4dc3d" xmlns:ns4="84273dec-37a7-4a66-b7c6-25bc27f53e76" targetNamespace="http://schemas.microsoft.com/office/2006/metadata/properties" ma:root="true" ma:fieldsID="dbffff3f2d75cb9d8ae7d1ba7bbec3cd" ns3:_="" ns4:_="">
    <xsd:import namespace="c59e6952-6ad4-4ea4-89e9-b06a4df4dc3d"/>
    <xsd:import namespace="84273dec-37a7-4a66-b7c6-25bc27f53e7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ingHintHash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9e6952-6ad4-4ea4-89e9-b06a4df4dc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273dec-37a7-4a66-b7c6-25bc27f53e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5CD53E9-6CA6-4A55-984D-19A8EB2242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9e6952-6ad4-4ea4-89e9-b06a4df4dc3d"/>
    <ds:schemaRef ds:uri="84273dec-37a7-4a66-b7c6-25bc27f53e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67862A5-A88B-4A40-9F5A-85E250E5D7E2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c59e6952-6ad4-4ea4-89e9-b06a4df4dc3d"/>
    <ds:schemaRef ds:uri="84273dec-37a7-4a66-b7c6-25bc27f53e76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29E6D47-B447-49EF-A54B-297723709A5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DG_details</vt:lpstr>
      <vt:lpstr>Report_format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NeSmith</dc:creator>
  <cp:lastModifiedBy>Sam Howley</cp:lastModifiedBy>
  <cp:lastPrinted>2022-11-14T14:53:17Z</cp:lastPrinted>
  <dcterms:created xsi:type="dcterms:W3CDTF">2021-07-22T20:11:07Z</dcterms:created>
  <dcterms:modified xsi:type="dcterms:W3CDTF">2024-01-14T15:44:43Z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0x010100E87D9A67DFC2F545A77C998852A762D1</vt:lpwstr>
  </property>
</Properties>
</file>