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adford_Forest_Project\Howley_Bradford_Streams\01_Raw_data\"/>
    </mc:Choice>
  </mc:AlternateContent>
  <xr:revisionPtr revIDLastSave="0" documentId="13_ncr:1_{698F628A-B227-4453-BA4C-B5A1DE11F0D6}" xr6:coauthVersionLast="47" xr6:coauthVersionMax="47" xr10:uidLastSave="{00000000-0000-0000-0000-000000000000}"/>
  <bookViews>
    <workbookView xWindow="-90" yWindow="-90" windowWidth="19380" windowHeight="10260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J33" i="1"/>
  <c r="K33" i="1" s="1"/>
  <c r="J34" i="1"/>
  <c r="K34" i="1" s="1"/>
  <c r="J35" i="1"/>
  <c r="J36" i="1"/>
  <c r="K3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8" i="1"/>
  <c r="K8" i="1" s="1"/>
  <c r="J9" i="1"/>
  <c r="K9" i="1" s="1"/>
  <c r="J10" i="1"/>
  <c r="K10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<sst xmlns="http://schemas.openxmlformats.org/spreadsheetml/2006/main" count="52" uniqueCount="14">
  <si>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</si>
  <si>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</si>
  <si>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</si>
  <si>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</si>
  <si>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</si>
  <si>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</si>
  <si>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</si>
  <si>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</si>
  <si>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</si>
  <si>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</si>
  <si>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6a</t>
  </si>
  <si>
    <t>POC (mg)</t>
  </si>
  <si>
    <t>SH, CA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</si>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</sst>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36"/>
  <sheetViews>
    <sheetView tabSelected="1" workbookViewId="0">
      <selection activeCell="M35" sqref="M35"/>
    </sheetView>
  </sheetViews>
  <sheetFormatPr defaultRowHeight="14.75" x14ac:dyDescent="0.75"/>
  <cols>
    <col min="1" max="1" width="9.7265625" bestFit="1" customWidth="1"/>
    <col min="3" max="3" width="12.40625" bestFit="1" customWidth="1"/>
    <col min="4" max="4" width="9.7265625" customWidth="1"/>
    <col min="5" max="5" width="13.86328125" style="3" bestFit="1" customWidth="1"/>
    <col min="6" max="6" width="12.1328125" bestFit="1" customWidth="1"/>
    <col min="7" max="7" width="9.7265625" bestFit="1" customWidth="1"/>
    <col min="8" max="8" width="10.86328125" bestFit="1" customWidth="1"/>
  </cols>
  <sheetData>
    <row r="1" spans="1:11" x14ac:dyDescent="0.75">
      <c r="A1" s="1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13</v>
      </c>
    </row>
    <row r="2" spans="1:11" x14ac:dyDescent="0.75">
      <c r="A2" s="2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12</v>
      </c>
      <c r="J2">
        <f>(F2-H2)*1000</f>
        <v>11.299999999999866</v>
      </c>
      <c r="K2">
        <f t="shared" ref="K2:K36" si="0">J2/(C2/1000)</f>
        <v>75.838926174495739</v>
      </c>
    </row>
    <row r="3" spans="1:11" x14ac:dyDescent="0.75">
      <c r="A3" s="2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12</v>
      </c>
      <c r="J3">
        <f>(F3-H3)*1000</f>
        <v>5.4000000000000714</v>
      </c>
      <c r="K3">
        <f t="shared" si="0"/>
        <v>6.6339066339067223</v>
      </c>
    </row>
    <row r="4" spans="1:11" x14ac:dyDescent="0.75">
      <c r="A4" s="2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12</v>
      </c>
      <c r="J4">
        <f t="shared" ref="J4:J36" si="1">(F4-H4)*1000</f>
        <v>4.0000000000000036</v>
      </c>
      <c r="K4">
        <f t="shared" si="0"/>
        <v>7.326007326007332</v>
      </c>
    </row>
    <row r="5" spans="1:11" x14ac:dyDescent="0.75">
      <c r="A5" s="2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12</v>
      </c>
      <c r="J5">
        <f t="shared" si="1"/>
        <v>4.3999999999999595</v>
      </c>
      <c r="K5">
        <f t="shared" si="0"/>
        <v>8.1936685288639843</v>
      </c>
    </row>
    <row r="6" spans="1:11" x14ac:dyDescent="0.75">
      <c r="A6" s="2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12</v>
      </c>
      <c r="J6">
        <f t="shared" si="1"/>
        <v>5.0999999999998824</v>
      </c>
      <c r="K6">
        <f t="shared" si="0"/>
        <v>9.1726618705033847</v>
      </c>
    </row>
    <row r="7" spans="1:11" x14ac:dyDescent="0.75">
      <c r="A7" s="2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12</v>
      </c>
      <c r="J7">
        <f t="shared" si="1"/>
        <v>3.8000000000000256</v>
      </c>
      <c r="K7">
        <f t="shared" si="0"/>
        <v>7.089552238806017</v>
      </c>
    </row>
    <row r="8" spans="1:11" x14ac:dyDescent="0.75">
      <c r="A8" s="2">
        <v>45355</v>
      </c>
      <c r="B8">
        <v>9</v>
      </c>
      <c r="C8">
        <v>656</v>
      </c>
      <c r="D8">
        <v>1.1113</v>
      </c>
      <c r="E8" s="3">
        <v>45401</v>
      </c>
      <c r="F8">
        <v>1.2322</v>
      </c>
      <c r="G8" s="2">
        <v>45401</v>
      </c>
      <c r="H8">
        <v>1.2306999999999999</v>
      </c>
      <c r="I8" t="s">
        <v>12</v>
      </c>
      <c r="J8">
        <f t="shared" si="1"/>
        <v>1.5000000000000568</v>
      </c>
      <c r="K8">
        <f t="shared" si="0"/>
        <v>2.2865853658537452</v>
      </c>
    </row>
    <row r="9" spans="1:11" x14ac:dyDescent="0.75">
      <c r="A9" s="2">
        <v>45385</v>
      </c>
      <c r="B9">
        <v>14</v>
      </c>
      <c r="C9">
        <v>1033</v>
      </c>
      <c r="D9">
        <v>1.0872999999999999</v>
      </c>
      <c r="E9" s="3">
        <v>45401</v>
      </c>
      <c r="F9">
        <v>1.2131000000000001</v>
      </c>
      <c r="G9" s="2">
        <v>45401</v>
      </c>
      <c r="H9">
        <v>1.2121999999999999</v>
      </c>
      <c r="I9" t="s">
        <v>12</v>
      </c>
      <c r="J9">
        <f t="shared" si="1"/>
        <v>0.90000000000012292</v>
      </c>
      <c r="K9">
        <f t="shared" si="0"/>
        <v>0.87124878993235522</v>
      </c>
    </row>
    <row r="10" spans="1:11" x14ac:dyDescent="0.75">
      <c r="A10" s="2">
        <v>45047</v>
      </c>
      <c r="B10">
        <v>6</v>
      </c>
      <c r="C10">
        <v>131</v>
      </c>
      <c r="D10">
        <v>1.0888</v>
      </c>
      <c r="E10" s="3">
        <v>45401</v>
      </c>
      <c r="F10">
        <v>1.2369000000000001</v>
      </c>
      <c r="G10" s="2">
        <v>45401</v>
      </c>
      <c r="H10">
        <v>1.2275</v>
      </c>
      <c r="I10" t="s">
        <v>12</v>
      </c>
      <c r="J10">
        <f t="shared" si="1"/>
        <v>9.400000000000075</v>
      </c>
      <c r="K10">
        <f t="shared" si="0"/>
        <v>71.755725190840266</v>
      </c>
    </row>
    <row r="11" spans="1:11" x14ac:dyDescent="0.75">
      <c r="A11" s="2">
        <v>45376</v>
      </c>
      <c r="B11">
        <v>6</v>
      </c>
      <c r="C11">
        <v>525</v>
      </c>
      <c r="D11">
        <v>1.1040000000000001</v>
      </c>
      <c r="E11" s="3">
        <v>45401</v>
      </c>
      <c r="F11">
        <v>1.2377</v>
      </c>
      <c r="G11" s="2">
        <v>45404</v>
      </c>
      <c r="H11">
        <v>1.2377</v>
      </c>
      <c r="I11" t="s">
        <v>12</v>
      </c>
      <c r="J11">
        <f>(F11-H11)*1000</f>
        <v>0</v>
      </c>
      <c r="K11">
        <f t="shared" si="0"/>
        <v>0</v>
      </c>
    </row>
    <row r="12" spans="1:11" x14ac:dyDescent="0.75">
      <c r="A12" s="2">
        <v>45019</v>
      </c>
      <c r="B12">
        <v>7</v>
      </c>
      <c r="C12">
        <v>731</v>
      </c>
      <c r="D12">
        <v>1.079</v>
      </c>
      <c r="E12" s="3">
        <v>45401</v>
      </c>
      <c r="F12">
        <v>1.2155</v>
      </c>
      <c r="G12" s="2">
        <v>45404</v>
      </c>
      <c r="H12">
        <v>1.2070000000000001</v>
      </c>
      <c r="I12" t="s">
        <v>12</v>
      </c>
      <c r="J12">
        <f t="shared" si="1"/>
        <v>8.499999999999952</v>
      </c>
      <c r="K12">
        <f t="shared" si="0"/>
        <v>11.627906976744121</v>
      </c>
    </row>
    <row r="13" spans="1:11" x14ac:dyDescent="0.75">
      <c r="A13" s="2">
        <v>45376</v>
      </c>
      <c r="B13">
        <v>5</v>
      </c>
      <c r="C13">
        <v>537</v>
      </c>
      <c r="D13">
        <v>1.0994999999999999</v>
      </c>
      <c r="E13" s="3">
        <v>45401</v>
      </c>
      <c r="F13">
        <v>1.2297</v>
      </c>
      <c r="G13" s="2">
        <v>45404</v>
      </c>
      <c r="H13">
        <v>1.2273000000000001</v>
      </c>
      <c r="I13" t="s">
        <v>12</v>
      </c>
      <c r="J13">
        <f t="shared" si="1"/>
        <v>2.3999999999999577</v>
      </c>
      <c r="K13">
        <f t="shared" si="0"/>
        <v>4.4692737430166805</v>
      </c>
    </row>
    <row r="14" spans="1:11" x14ac:dyDescent="0.75">
      <c r="A14" s="2">
        <v>45376</v>
      </c>
      <c r="B14">
        <v>9</v>
      </c>
      <c r="C14">
        <v>355</v>
      </c>
      <c r="D14">
        <v>1.0685</v>
      </c>
      <c r="E14" s="3">
        <v>45401</v>
      </c>
      <c r="F14">
        <v>1.2036</v>
      </c>
      <c r="G14" s="2">
        <v>45404</v>
      </c>
      <c r="H14">
        <v>1.2002999999999999</v>
      </c>
      <c r="I14" t="s">
        <v>12</v>
      </c>
      <c r="J14">
        <f t="shared" si="1"/>
        <v>3.3000000000000806</v>
      </c>
      <c r="K14">
        <f t="shared" si="0"/>
        <v>9.2957746478875514</v>
      </c>
    </row>
    <row r="15" spans="1:11" x14ac:dyDescent="0.75">
      <c r="A15" s="2">
        <v>44280</v>
      </c>
      <c r="B15">
        <v>15</v>
      </c>
      <c r="C15">
        <v>529</v>
      </c>
      <c r="D15">
        <v>1.1286</v>
      </c>
      <c r="E15" s="3">
        <v>45401</v>
      </c>
      <c r="F15">
        <v>1.2665</v>
      </c>
      <c r="G15" s="2">
        <v>45404</v>
      </c>
      <c r="H15">
        <v>1.2592000000000001</v>
      </c>
      <c r="I15" t="s">
        <v>12</v>
      </c>
      <c r="J15">
        <f t="shared" si="1"/>
        <v>7.2999999999998622</v>
      </c>
      <c r="K15">
        <f t="shared" si="0"/>
        <v>13.79962192816609</v>
      </c>
    </row>
    <row r="16" spans="1:11" x14ac:dyDescent="0.75">
      <c r="A16" s="2">
        <v>45400</v>
      </c>
      <c r="B16" t="s">
        <v>10</v>
      </c>
      <c r="C16">
        <v>439</v>
      </c>
      <c r="D16">
        <v>1.1056999999999999</v>
      </c>
      <c r="E16" s="3">
        <v>45401</v>
      </c>
      <c r="F16">
        <v>1.2746</v>
      </c>
      <c r="G16" s="2">
        <v>45404</v>
      </c>
      <c r="H16">
        <v>1.2547999999999999</v>
      </c>
      <c r="I16" t="s">
        <v>12</v>
      </c>
      <c r="J16">
        <f t="shared" si="1"/>
        <v>19.80000000000004</v>
      </c>
      <c r="K16">
        <f t="shared" si="0"/>
        <v>45.102505694760907</v>
      </c>
    </row>
    <row r="17" spans="1:11" x14ac:dyDescent="0.75">
      <c r="A17" s="2">
        <v>45400</v>
      </c>
      <c r="B17">
        <v>13</v>
      </c>
      <c r="C17">
        <v>561</v>
      </c>
      <c r="D17">
        <v>1.1068</v>
      </c>
      <c r="E17" s="3">
        <v>45404</v>
      </c>
      <c r="F17">
        <v>1.19</v>
      </c>
      <c r="G17" s="2">
        <v>45404</v>
      </c>
      <c r="H17">
        <v>1.1869000000000001</v>
      </c>
      <c r="I17" t="s">
        <v>12</v>
      </c>
      <c r="J17">
        <f t="shared" si="1"/>
        <v>3.0999999999998806</v>
      </c>
      <c r="K17">
        <f>J17/(C17/1000)</f>
        <v>5.525846702317077</v>
      </c>
    </row>
    <row r="18" spans="1:11" x14ac:dyDescent="0.75">
      <c r="A18" s="2">
        <v>45355</v>
      </c>
      <c r="B18" t="s">
        <v>10</v>
      </c>
      <c r="C18">
        <v>541</v>
      </c>
      <c r="D18">
        <v>1.1036999999999999</v>
      </c>
      <c r="E18" s="3">
        <v>45404</v>
      </c>
      <c r="F18">
        <v>1.2262</v>
      </c>
      <c r="G18" s="2">
        <v>45404</v>
      </c>
      <c r="H18">
        <v>1.2230000000000001</v>
      </c>
      <c r="I18" t="s">
        <v>12</v>
      </c>
      <c r="J18">
        <f t="shared" si="1"/>
        <v>3.1999999999998696</v>
      </c>
      <c r="K18">
        <f t="shared" si="0"/>
        <v>5.9149722735672263</v>
      </c>
    </row>
    <row r="19" spans="1:11" x14ac:dyDescent="0.75">
      <c r="A19" s="2">
        <v>45355</v>
      </c>
      <c r="B19">
        <v>3</v>
      </c>
      <c r="C19">
        <v>554</v>
      </c>
      <c r="D19">
        <v>1.1012</v>
      </c>
      <c r="E19" s="3">
        <v>45404</v>
      </c>
      <c r="F19">
        <v>1.2226999999999999</v>
      </c>
      <c r="G19" s="2">
        <v>45404</v>
      </c>
      <c r="H19">
        <v>1.2198</v>
      </c>
      <c r="I19" t="s">
        <v>12</v>
      </c>
      <c r="J19">
        <f t="shared" si="1"/>
        <v>2.8999999999999027</v>
      </c>
      <c r="K19">
        <f t="shared" si="0"/>
        <v>5.2346570397110153</v>
      </c>
    </row>
    <row r="20" spans="1:11" x14ac:dyDescent="0.75">
      <c r="A20" s="2">
        <v>45413</v>
      </c>
      <c r="B20">
        <v>13</v>
      </c>
      <c r="C20">
        <v>247</v>
      </c>
      <c r="D20">
        <v>1.0934999999999999</v>
      </c>
      <c r="E20" s="3">
        <v>45404</v>
      </c>
      <c r="F20">
        <v>1.2293000000000001</v>
      </c>
      <c r="G20" s="2">
        <v>45404</v>
      </c>
      <c r="H20">
        <v>1.2262999999999999</v>
      </c>
      <c r="I20" t="s">
        <v>12</v>
      </c>
      <c r="J20">
        <f t="shared" si="1"/>
        <v>3.0000000000001137</v>
      </c>
      <c r="K20">
        <f t="shared" si="0"/>
        <v>12.145748987854711</v>
      </c>
    </row>
    <row r="21" spans="1:11" x14ac:dyDescent="0.75">
      <c r="A21" s="2">
        <v>45400</v>
      </c>
      <c r="B21">
        <v>6</v>
      </c>
      <c r="C21">
        <v>555</v>
      </c>
      <c r="D21">
        <v>1.111</v>
      </c>
      <c r="E21" s="3">
        <v>45404</v>
      </c>
      <c r="F21">
        <v>1.2324999999999999</v>
      </c>
      <c r="G21" s="2">
        <v>45404</v>
      </c>
      <c r="H21">
        <v>1.2289000000000001</v>
      </c>
      <c r="I21" t="s">
        <v>12</v>
      </c>
      <c r="J21">
        <f t="shared" si="1"/>
        <v>3.5999999999998256</v>
      </c>
      <c r="K21">
        <f t="shared" si="0"/>
        <v>6.4864864864861715</v>
      </c>
    </row>
    <row r="22" spans="1:11" x14ac:dyDescent="0.75">
      <c r="A22" s="2">
        <v>45047</v>
      </c>
      <c r="B22">
        <v>5</v>
      </c>
      <c r="C22">
        <v>744</v>
      </c>
      <c r="D22">
        <v>1.0780000000000001</v>
      </c>
      <c r="E22" s="3">
        <v>45404</v>
      </c>
      <c r="F22">
        <v>1.2139</v>
      </c>
      <c r="G22" s="2">
        <v>45404</v>
      </c>
      <c r="H22">
        <v>1.2075</v>
      </c>
      <c r="I22" t="s">
        <v>12</v>
      </c>
      <c r="J22">
        <f t="shared" si="1"/>
        <v>6.3999999999999613</v>
      </c>
      <c r="K22">
        <f t="shared" si="0"/>
        <v>8.6021505376343566</v>
      </c>
    </row>
    <row r="23" spans="1:11" x14ac:dyDescent="0.75">
      <c r="A23" s="2">
        <v>45355</v>
      </c>
      <c r="B23">
        <v>13</v>
      </c>
      <c r="C23">
        <v>555</v>
      </c>
      <c r="D23">
        <v>1.1011</v>
      </c>
      <c r="E23" s="3">
        <v>45404</v>
      </c>
      <c r="F23">
        <v>1.2254</v>
      </c>
      <c r="G23" s="2">
        <v>45404</v>
      </c>
      <c r="H23">
        <v>1.222</v>
      </c>
      <c r="I23" t="s">
        <v>12</v>
      </c>
      <c r="J23">
        <f t="shared" si="1"/>
        <v>3.4000000000000696</v>
      </c>
      <c r="K23">
        <f t="shared" si="0"/>
        <v>6.126126126126251</v>
      </c>
    </row>
    <row r="24" spans="1:11" x14ac:dyDescent="0.75">
      <c r="A24" s="2">
        <v>45355</v>
      </c>
      <c r="B24">
        <v>6</v>
      </c>
      <c r="C24">
        <v>541</v>
      </c>
      <c r="D24">
        <v>1.1076999999999999</v>
      </c>
      <c r="E24" s="3">
        <v>45404</v>
      </c>
      <c r="F24">
        <v>1.2382</v>
      </c>
      <c r="G24" s="2">
        <v>45404</v>
      </c>
      <c r="H24">
        <v>1.232</v>
      </c>
      <c r="I24" t="s">
        <v>12</v>
      </c>
      <c r="J24">
        <f t="shared" si="1"/>
        <v>6.1999999999999833</v>
      </c>
      <c r="K24">
        <f t="shared" si="0"/>
        <v>11.460258780036938</v>
      </c>
    </row>
    <row r="25" spans="1:11" x14ac:dyDescent="0.75">
      <c r="A25" s="2">
        <v>45376</v>
      </c>
      <c r="B25">
        <v>3</v>
      </c>
      <c r="C25">
        <v>545</v>
      </c>
      <c r="D25">
        <v>1.0759000000000001</v>
      </c>
      <c r="E25" s="3">
        <v>45404</v>
      </c>
      <c r="F25">
        <v>1.2084999999999999</v>
      </c>
      <c r="G25" s="2">
        <v>45405</v>
      </c>
      <c r="H25">
        <v>1.2070000000000001</v>
      </c>
      <c r="I25" t="s">
        <v>12</v>
      </c>
      <c r="J25">
        <f t="shared" si="1"/>
        <v>1.4999999999998348</v>
      </c>
      <c r="K25">
        <f t="shared" si="0"/>
        <v>2.752293577981348</v>
      </c>
    </row>
    <row r="26" spans="1:11" x14ac:dyDescent="0.75">
      <c r="A26" s="2">
        <v>45385</v>
      </c>
      <c r="B26">
        <v>5</v>
      </c>
      <c r="C26">
        <v>509</v>
      </c>
      <c r="D26">
        <v>1.1204000000000001</v>
      </c>
      <c r="E26" s="3">
        <v>45404</v>
      </c>
      <c r="F26">
        <v>1.2556</v>
      </c>
      <c r="G26" s="2">
        <v>45405</v>
      </c>
      <c r="H26">
        <v>1.2502</v>
      </c>
      <c r="I26" t="s">
        <v>12</v>
      </c>
      <c r="J26">
        <f t="shared" si="1"/>
        <v>5.4000000000000714</v>
      </c>
      <c r="K26">
        <f t="shared" si="0"/>
        <v>10.609037328094443</v>
      </c>
    </row>
    <row r="27" spans="1:11" x14ac:dyDescent="0.75">
      <c r="A27" s="2">
        <v>45376</v>
      </c>
      <c r="B27" t="s">
        <v>10</v>
      </c>
      <c r="C27">
        <v>546</v>
      </c>
      <c r="D27">
        <v>1.1045</v>
      </c>
      <c r="E27" s="3">
        <v>45404</v>
      </c>
      <c r="F27">
        <v>1.2387999999999999</v>
      </c>
      <c r="G27" s="2">
        <v>45405</v>
      </c>
      <c r="H27">
        <v>1.236</v>
      </c>
      <c r="I27" t="s">
        <v>12</v>
      </c>
      <c r="J27">
        <f t="shared" si="1"/>
        <v>2.7999999999999137</v>
      </c>
      <c r="K27">
        <f t="shared" si="0"/>
        <v>5.1282051282049697</v>
      </c>
    </row>
    <row r="28" spans="1:11" x14ac:dyDescent="0.75">
      <c r="A28" s="2">
        <v>45376</v>
      </c>
      <c r="B28">
        <v>13</v>
      </c>
      <c r="C28">
        <v>831</v>
      </c>
      <c r="D28">
        <v>1.1169</v>
      </c>
      <c r="E28" s="3">
        <v>45404</v>
      </c>
      <c r="F28">
        <v>1.2305999999999999</v>
      </c>
      <c r="G28" s="2">
        <v>45405</v>
      </c>
      <c r="H28">
        <v>1.2259</v>
      </c>
      <c r="I28" t="s">
        <v>12</v>
      </c>
      <c r="J28">
        <f t="shared" si="1"/>
        <v>4.6999999999999265</v>
      </c>
      <c r="K28">
        <f t="shared" si="0"/>
        <v>5.6558363417568316</v>
      </c>
    </row>
    <row r="29" spans="1:11" x14ac:dyDescent="0.75">
      <c r="A29" s="2">
        <v>45385</v>
      </c>
      <c r="B29" t="s">
        <v>8</v>
      </c>
      <c r="C29">
        <v>348</v>
      </c>
      <c r="D29">
        <v>1.0662</v>
      </c>
      <c r="E29" s="3">
        <v>45404</v>
      </c>
      <c r="F29">
        <v>1.2013</v>
      </c>
      <c r="G29" s="2">
        <v>45405</v>
      </c>
      <c r="H29">
        <v>1.1933</v>
      </c>
      <c r="I29" t="s">
        <v>12</v>
      </c>
      <c r="J29">
        <f t="shared" si="1"/>
        <v>8.0000000000000071</v>
      </c>
      <c r="K29">
        <f t="shared" si="0"/>
        <v>22.98850574712646</v>
      </c>
    </row>
    <row r="30" spans="1:11" x14ac:dyDescent="0.75">
      <c r="A30" s="2">
        <v>45047</v>
      </c>
      <c r="B30">
        <v>7</v>
      </c>
      <c r="C30">
        <v>682</v>
      </c>
      <c r="D30">
        <v>1.1352</v>
      </c>
      <c r="E30" s="3">
        <v>45404</v>
      </c>
      <c r="F30">
        <v>1.2614000000000001</v>
      </c>
      <c r="G30" s="2">
        <v>45405</v>
      </c>
      <c r="H30">
        <v>1.2585</v>
      </c>
      <c r="I30" t="s">
        <v>12</v>
      </c>
      <c r="J30">
        <f t="shared" si="1"/>
        <v>2.9000000000001247</v>
      </c>
      <c r="K30">
        <f t="shared" si="0"/>
        <v>4.2521994134899188</v>
      </c>
    </row>
    <row r="31" spans="1:11" x14ac:dyDescent="0.75">
      <c r="A31" s="2">
        <v>45355</v>
      </c>
      <c r="B31">
        <v>5</v>
      </c>
      <c r="C31">
        <v>556</v>
      </c>
      <c r="D31">
        <v>1.1133</v>
      </c>
      <c r="E31" s="3">
        <v>45404</v>
      </c>
      <c r="F31">
        <v>1.2350000000000001</v>
      </c>
      <c r="G31" s="2">
        <v>45405</v>
      </c>
      <c r="H31">
        <v>1.2323999999999999</v>
      </c>
      <c r="I31" t="s">
        <v>12</v>
      </c>
      <c r="J31">
        <f t="shared" si="1"/>
        <v>2.6000000000001577</v>
      </c>
      <c r="K31">
        <f t="shared" si="0"/>
        <v>4.676258992806039</v>
      </c>
    </row>
    <row r="32" spans="1:11" x14ac:dyDescent="0.75">
      <c r="A32" s="2">
        <v>45355</v>
      </c>
      <c r="B32">
        <v>14</v>
      </c>
      <c r="C32">
        <v>564</v>
      </c>
      <c r="D32">
        <v>1.1169</v>
      </c>
      <c r="E32" s="3">
        <v>45404</v>
      </c>
      <c r="F32">
        <v>1.2456</v>
      </c>
      <c r="G32" s="2">
        <v>45405</v>
      </c>
      <c r="H32">
        <v>1.2382</v>
      </c>
      <c r="I32" t="s">
        <v>12</v>
      </c>
      <c r="J32">
        <f t="shared" si="1"/>
        <v>7.4000000000000732</v>
      </c>
      <c r="K32">
        <f t="shared" si="0"/>
        <v>13.120567375886656</v>
      </c>
    </row>
    <row r="33" spans="1:11" x14ac:dyDescent="0.75">
      <c r="A33" s="2">
        <v>45385</v>
      </c>
      <c r="B33">
        <v>3</v>
      </c>
      <c r="C33">
        <v>754</v>
      </c>
      <c r="D33">
        <v>1.7122999999999999</v>
      </c>
      <c r="E33" s="3">
        <v>45405</v>
      </c>
      <c r="F33">
        <v>1.2029000000000001</v>
      </c>
      <c r="G33" s="2">
        <v>45405</v>
      </c>
      <c r="H33">
        <v>1.9570000000000001</v>
      </c>
      <c r="I33" t="s">
        <v>12</v>
      </c>
      <c r="J33">
        <f t="shared" si="1"/>
        <v>-754.1</v>
      </c>
      <c r="K33">
        <f t="shared" si="0"/>
        <v>-1000.132625994695</v>
      </c>
    </row>
    <row r="34" spans="1:11" x14ac:dyDescent="0.75">
      <c r="A34" s="2">
        <v>45355</v>
      </c>
      <c r="B34">
        <v>15</v>
      </c>
      <c r="C34">
        <v>550</v>
      </c>
      <c r="D34">
        <v>1.8281000000000001</v>
      </c>
      <c r="E34" s="3">
        <v>45405</v>
      </c>
      <c r="F34">
        <v>1.2236</v>
      </c>
      <c r="G34" s="2">
        <v>45405</v>
      </c>
      <c r="H34">
        <v>1.222</v>
      </c>
      <c r="I34" t="s">
        <v>12</v>
      </c>
      <c r="J34">
        <f t="shared" si="1"/>
        <v>1.6000000000000458</v>
      </c>
      <c r="K34">
        <f t="shared" si="0"/>
        <v>2.9090909090909922</v>
      </c>
    </row>
    <row r="35" spans="1:11" x14ac:dyDescent="0.75">
      <c r="A35" s="2">
        <v>45385</v>
      </c>
      <c r="B35">
        <v>13</v>
      </c>
      <c r="D35">
        <v>1.8366</v>
      </c>
      <c r="E35" s="3">
        <v>45405</v>
      </c>
      <c r="F35">
        <v>1.2403</v>
      </c>
      <c r="G35" s="2">
        <v>45405</v>
      </c>
      <c r="H35">
        <v>1.2354000000000001</v>
      </c>
      <c r="I35" t="s">
        <v>12</v>
      </c>
      <c r="J35">
        <f t="shared" si="1"/>
        <v>4.8999999999999044</v>
      </c>
      <c r="K35" t="e">
        <f>J35/(C35/1000)</f>
        <v>#DIV/0!</v>
      </c>
    </row>
    <row r="36" spans="1:11" x14ac:dyDescent="0.75">
      <c r="A36" s="2">
        <v>45047</v>
      </c>
      <c r="B36" t="s">
        <v>8</v>
      </c>
      <c r="C36">
        <v>143</v>
      </c>
      <c r="D36">
        <v>1.7170000000000001</v>
      </c>
      <c r="E36" s="3">
        <v>45405</v>
      </c>
      <c r="F36">
        <v>1.2000999999999999</v>
      </c>
      <c r="G36" s="2">
        <v>45405</v>
      </c>
      <c r="H36">
        <v>1.1951000000000001</v>
      </c>
      <c r="I36" t="s">
        <v>12</v>
      </c>
      <c r="J36">
        <f t="shared" si="1"/>
        <v>4.9999999999998934</v>
      </c>
      <c r="K36">
        <f t="shared" si="0"/>
        <v>34.965034965034221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2024-04-29T16:22:57Z</dcterms:modified>
</cp:coreProperties>
</file>