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Otter\"/>
    </mc:Choice>
  </mc:AlternateContent>
  <xr:revisionPtr revIDLastSave="0" documentId="13_ncr:1_{DB94787E-9B91-49C3-892E-76D62D4EC8CA}" xr6:coauthVersionLast="47" xr6:coauthVersionMax="47" xr10:uidLastSave="{00000000-0000-0000-0000-000000000000}"/>
  <bookViews>
    <workbookView xWindow="-120" yWindow="-120" windowWidth="25440" windowHeight="15390" activeTab="4" xr2:uid="{191BED11-B6C5-4D41-BB43-CA403C47B700}"/>
  </bookViews>
  <sheets>
    <sheet name="Sheet1" sheetId="1" r:id="rId1"/>
    <sheet name="vent1" sheetId="2" r:id="rId2"/>
    <sheet name="vent2" sheetId="3" r:id="rId3"/>
    <sheet name="mouth" sheetId="4" r:id="rId4"/>
    <sheet name="vent 2 k6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5" l="1"/>
  <c r="H10" i="5"/>
  <c r="H11" i="5"/>
  <c r="C2" i="5"/>
  <c r="J5" i="5"/>
  <c r="H4" i="5"/>
  <c r="J4" i="5" s="1"/>
  <c r="H9" i="5" l="1"/>
  <c r="J9" i="5" s="1"/>
  <c r="H20" i="5" s="1"/>
  <c r="H21" i="5" s="1"/>
  <c r="I21" i="5" s="1"/>
  <c r="J10" i="5"/>
  <c r="H22" i="5" s="1"/>
  <c r="J11" i="5"/>
  <c r="G14" i="1"/>
  <c r="H18" i="5" l="1"/>
  <c r="H19" i="5" s="1"/>
  <c r="J22" i="5" l="1"/>
  <c r="H26" i="5" s="1"/>
  <c r="H25" i="5" l="1"/>
  <c r="J25" i="5" s="1"/>
  <c r="L22" i="5"/>
</calcChain>
</file>

<file path=xl/sharedStrings.xml><?xml version="1.0" encoding="utf-8"?>
<sst xmlns="http://schemas.openxmlformats.org/spreadsheetml/2006/main" count="70" uniqueCount="41">
  <si>
    <t>Date</t>
  </si>
  <si>
    <t>Rep</t>
  </si>
  <si>
    <t>V</t>
  </si>
  <si>
    <t>Temp</t>
  </si>
  <si>
    <t>CO2lo</t>
  </si>
  <si>
    <t>CO2hi</t>
  </si>
  <si>
    <t>change in CO2 concentrations during float</t>
  </si>
  <si>
    <t>ppm/min</t>
  </si>
  <si>
    <t>dome length</t>
  </si>
  <si>
    <t>m</t>
  </si>
  <si>
    <t>dome width</t>
  </si>
  <si>
    <t>dome height</t>
  </si>
  <si>
    <t>water temp</t>
  </si>
  <si>
    <t>C</t>
  </si>
  <si>
    <t>pCO2 of air</t>
  </si>
  <si>
    <t>ppm</t>
  </si>
  <si>
    <t>pCO2 of water</t>
  </si>
  <si>
    <t>water depth</t>
  </si>
  <si>
    <t>ppm/sec</t>
  </si>
  <si>
    <t>dome volume</t>
  </si>
  <si>
    <t>m^3</t>
  </si>
  <si>
    <t>L</t>
  </si>
  <si>
    <t>dome footprint</t>
  </si>
  <si>
    <t>m^2</t>
  </si>
  <si>
    <t>R</t>
  </si>
  <si>
    <t>atm*L/mol/K</t>
  </si>
  <si>
    <t>n</t>
  </si>
  <si>
    <t>FCO2</t>
  </si>
  <si>
    <t>KH</t>
  </si>
  <si>
    <t>exp</t>
  </si>
  <si>
    <t>KCO2</t>
  </si>
  <si>
    <t>m/h</t>
  </si>
  <si>
    <t>m/d</t>
  </si>
  <si>
    <t>Schmidt CO2</t>
  </si>
  <si>
    <t>Schmidt O2</t>
  </si>
  <si>
    <t>kO2</t>
  </si>
  <si>
    <t>1/d</t>
  </si>
  <si>
    <t>k600</t>
  </si>
  <si>
    <t>atm/min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</si>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</sst>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0.19486111111111112"/>
          <c:w val="0.78570384951881012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Sheet1!$A$2:$A$356</c:f>
              <c:numCache>
                <c:formatCode>m/d/yyyy\ h:mm</c:formatCode>
                <c:ptCount val="355"/>
                <c:pt idx="0">
                  <c:v>44811.420138888891</c:v>
                </c:pt>
                <c:pt idx="1">
                  <c:v>44811.420254629629</c:v>
                </c:pt>
                <c:pt idx="2">
                  <c:v>44811.420370370368</c:v>
                </c:pt>
                <c:pt idx="3">
                  <c:v>44811.420486111114</c:v>
                </c:pt>
                <c:pt idx="4">
                  <c:v>44811.420601851853</c:v>
                </c:pt>
                <c:pt idx="5">
                  <c:v>44811.42083333333</c:v>
                </c:pt>
                <c:pt idx="6">
                  <c:v>44811.420949074076</c:v>
                </c:pt>
                <c:pt idx="7">
                  <c:v>44811.421064814815</c:v>
                </c:pt>
                <c:pt idx="8">
                  <c:v>44811.421180555553</c:v>
                </c:pt>
                <c:pt idx="9">
                  <c:v>44811.421296296299</c:v>
                </c:pt>
                <c:pt idx="10">
                  <c:v>44811.421412037038</c:v>
                </c:pt>
                <c:pt idx="11">
                  <c:v>44811.421527777777</c:v>
                </c:pt>
                <c:pt idx="12">
                  <c:v>44811.421643518515</c:v>
                </c:pt>
                <c:pt idx="13">
                  <c:v>44811.421759259261</c:v>
                </c:pt>
                <c:pt idx="14">
                  <c:v>44811.421875</c:v>
                </c:pt>
                <c:pt idx="15">
                  <c:v>44811.421990740739</c:v>
                </c:pt>
                <c:pt idx="16">
                  <c:v>44811.422106481485</c:v>
                </c:pt>
                <c:pt idx="17">
                  <c:v>44811.422222222223</c:v>
                </c:pt>
                <c:pt idx="18">
                  <c:v>44811.422337962962</c:v>
                </c:pt>
                <c:pt idx="19">
                  <c:v>44811.422453703701</c:v>
                </c:pt>
                <c:pt idx="20">
                  <c:v>44811.422569444447</c:v>
                </c:pt>
                <c:pt idx="21">
                  <c:v>44811.422685185185</c:v>
                </c:pt>
                <c:pt idx="22">
                  <c:v>44811.422800925924</c:v>
                </c:pt>
                <c:pt idx="23">
                  <c:v>44811.42291666667</c:v>
                </c:pt>
                <c:pt idx="24">
                  <c:v>44811.423032407409</c:v>
                </c:pt>
                <c:pt idx="25">
                  <c:v>44811.423148148147</c:v>
                </c:pt>
                <c:pt idx="26">
                  <c:v>44811.423263888886</c:v>
                </c:pt>
                <c:pt idx="27">
                  <c:v>44811.423379629632</c:v>
                </c:pt>
                <c:pt idx="28">
                  <c:v>44811.423495370371</c:v>
                </c:pt>
                <c:pt idx="29">
                  <c:v>44811.423611111109</c:v>
                </c:pt>
                <c:pt idx="30">
                  <c:v>44811.423726851855</c:v>
                </c:pt>
                <c:pt idx="31">
                  <c:v>44811.423842592594</c:v>
                </c:pt>
                <c:pt idx="32">
                  <c:v>44811.423958333333</c:v>
                </c:pt>
                <c:pt idx="33">
                  <c:v>44811.424074074072</c:v>
                </c:pt>
                <c:pt idx="34">
                  <c:v>44811.424189814818</c:v>
                </c:pt>
                <c:pt idx="35">
                  <c:v>44811.424305555556</c:v>
                </c:pt>
                <c:pt idx="36">
                  <c:v>44811.424421296295</c:v>
                </c:pt>
                <c:pt idx="37">
                  <c:v>44811.424537037034</c:v>
                </c:pt>
                <c:pt idx="38">
                  <c:v>44811.42465277778</c:v>
                </c:pt>
                <c:pt idx="39">
                  <c:v>44811.424768518518</c:v>
                </c:pt>
                <c:pt idx="40">
                  <c:v>44811.424884259257</c:v>
                </c:pt>
                <c:pt idx="41">
                  <c:v>44811.425000000003</c:v>
                </c:pt>
                <c:pt idx="42">
                  <c:v>44811.425115740742</c:v>
                </c:pt>
                <c:pt idx="43">
                  <c:v>44811.42523148148</c:v>
                </c:pt>
                <c:pt idx="44">
                  <c:v>44811.425347222219</c:v>
                </c:pt>
                <c:pt idx="45">
                  <c:v>44811.425462962965</c:v>
                </c:pt>
                <c:pt idx="46">
                  <c:v>44811.425578703704</c:v>
                </c:pt>
                <c:pt idx="47">
                  <c:v>44811.425694444442</c:v>
                </c:pt>
                <c:pt idx="48">
                  <c:v>44811.425810185188</c:v>
                </c:pt>
                <c:pt idx="49">
                  <c:v>44811.425925925927</c:v>
                </c:pt>
                <c:pt idx="50">
                  <c:v>44811.426041666666</c:v>
                </c:pt>
                <c:pt idx="51">
                  <c:v>44811.426157407404</c:v>
                </c:pt>
                <c:pt idx="52">
                  <c:v>44811.42627314815</c:v>
                </c:pt>
                <c:pt idx="53">
                  <c:v>44811.426388888889</c:v>
                </c:pt>
                <c:pt idx="54">
                  <c:v>44811.426504629628</c:v>
                </c:pt>
                <c:pt idx="55">
                  <c:v>44811.426620370374</c:v>
                </c:pt>
                <c:pt idx="56">
                  <c:v>44811.426736111112</c:v>
                </c:pt>
                <c:pt idx="57">
                  <c:v>44811.426851851851</c:v>
                </c:pt>
                <c:pt idx="58">
                  <c:v>44811.42696759259</c:v>
                </c:pt>
                <c:pt idx="59">
                  <c:v>44811.427083333336</c:v>
                </c:pt>
                <c:pt idx="60">
                  <c:v>44811.427199074074</c:v>
                </c:pt>
                <c:pt idx="61">
                  <c:v>44811.427314814813</c:v>
                </c:pt>
                <c:pt idx="62">
                  <c:v>44811.427430555559</c:v>
                </c:pt>
                <c:pt idx="63">
                  <c:v>44811.427546296298</c:v>
                </c:pt>
                <c:pt idx="64">
                  <c:v>44811.427662037036</c:v>
                </c:pt>
                <c:pt idx="65">
                  <c:v>44811.427777777775</c:v>
                </c:pt>
                <c:pt idx="66">
                  <c:v>44811.427893518521</c:v>
                </c:pt>
                <c:pt idx="67">
                  <c:v>44811.42800925926</c:v>
                </c:pt>
                <c:pt idx="68">
                  <c:v>44811.428124999999</c:v>
                </c:pt>
                <c:pt idx="69">
                  <c:v>44811.428240740737</c:v>
                </c:pt>
                <c:pt idx="70">
                  <c:v>44811.428356481483</c:v>
                </c:pt>
                <c:pt idx="71">
                  <c:v>44811.428472222222</c:v>
                </c:pt>
                <c:pt idx="72">
                  <c:v>44811.428587962961</c:v>
                </c:pt>
                <c:pt idx="73">
                  <c:v>44811.428703703707</c:v>
                </c:pt>
                <c:pt idx="74">
                  <c:v>44811.428819444445</c:v>
                </c:pt>
                <c:pt idx="75">
                  <c:v>44811.428935185184</c:v>
                </c:pt>
                <c:pt idx="76">
                  <c:v>44811.429050925923</c:v>
                </c:pt>
                <c:pt idx="77">
                  <c:v>44811.429166666669</c:v>
                </c:pt>
                <c:pt idx="78">
                  <c:v>44811.429282407407</c:v>
                </c:pt>
                <c:pt idx="79">
                  <c:v>44811.429398148146</c:v>
                </c:pt>
                <c:pt idx="80">
                  <c:v>44811.429513888892</c:v>
                </c:pt>
                <c:pt idx="81">
                  <c:v>44811.429629629631</c:v>
                </c:pt>
                <c:pt idx="82">
                  <c:v>44811.429745370369</c:v>
                </c:pt>
                <c:pt idx="83">
                  <c:v>44811.429861111108</c:v>
                </c:pt>
                <c:pt idx="84">
                  <c:v>44811.429976851854</c:v>
                </c:pt>
                <c:pt idx="85">
                  <c:v>44811.430092592593</c:v>
                </c:pt>
                <c:pt idx="86">
                  <c:v>44811.430208333331</c:v>
                </c:pt>
                <c:pt idx="87">
                  <c:v>44811.430324074077</c:v>
                </c:pt>
                <c:pt idx="88">
                  <c:v>44811.430439814816</c:v>
                </c:pt>
                <c:pt idx="89">
                  <c:v>44811.430555555555</c:v>
                </c:pt>
                <c:pt idx="90">
                  <c:v>44811.430671296293</c:v>
                </c:pt>
                <c:pt idx="91">
                  <c:v>44811.430787037039</c:v>
                </c:pt>
                <c:pt idx="92">
                  <c:v>44811.430902777778</c:v>
                </c:pt>
                <c:pt idx="93">
                  <c:v>44811.431018518517</c:v>
                </c:pt>
                <c:pt idx="94">
                  <c:v>44811.431134259263</c:v>
                </c:pt>
                <c:pt idx="95">
                  <c:v>44811.431250000001</c:v>
                </c:pt>
                <c:pt idx="96">
                  <c:v>44811.43136574074</c:v>
                </c:pt>
                <c:pt idx="97">
                  <c:v>44811.431481481479</c:v>
                </c:pt>
                <c:pt idx="98">
                  <c:v>44811.431597222225</c:v>
                </c:pt>
                <c:pt idx="99">
                  <c:v>44811.431712962964</c:v>
                </c:pt>
                <c:pt idx="100">
                  <c:v>44811.431828703702</c:v>
                </c:pt>
                <c:pt idx="101">
                  <c:v>44811.431944444441</c:v>
                </c:pt>
                <c:pt idx="102">
                  <c:v>44811.432060185187</c:v>
                </c:pt>
                <c:pt idx="103">
                  <c:v>44811.432175925926</c:v>
                </c:pt>
                <c:pt idx="104">
                  <c:v>44811.432291666664</c:v>
                </c:pt>
                <c:pt idx="105">
                  <c:v>44811.43240740741</c:v>
                </c:pt>
                <c:pt idx="106">
                  <c:v>44811.432523148149</c:v>
                </c:pt>
                <c:pt idx="107">
                  <c:v>44811.432638888888</c:v>
                </c:pt>
                <c:pt idx="108">
                  <c:v>44811.432754629626</c:v>
                </c:pt>
                <c:pt idx="109">
                  <c:v>44811.432870370372</c:v>
                </c:pt>
                <c:pt idx="110">
                  <c:v>44811.432986111111</c:v>
                </c:pt>
                <c:pt idx="111">
                  <c:v>44811.43310185185</c:v>
                </c:pt>
                <c:pt idx="112">
                  <c:v>44811.433217592596</c:v>
                </c:pt>
                <c:pt idx="113">
                  <c:v>44811.433333333334</c:v>
                </c:pt>
                <c:pt idx="114">
                  <c:v>44811.433449074073</c:v>
                </c:pt>
                <c:pt idx="115">
                  <c:v>44811.433564814812</c:v>
                </c:pt>
                <c:pt idx="116">
                  <c:v>44811.433680555558</c:v>
                </c:pt>
                <c:pt idx="117">
                  <c:v>44811.433796296296</c:v>
                </c:pt>
                <c:pt idx="118">
                  <c:v>44811.433912037035</c:v>
                </c:pt>
                <c:pt idx="119">
                  <c:v>44811.434027777781</c:v>
                </c:pt>
                <c:pt idx="120">
                  <c:v>44811.43414351852</c:v>
                </c:pt>
                <c:pt idx="121">
                  <c:v>44811.434259259258</c:v>
                </c:pt>
                <c:pt idx="122">
                  <c:v>44811.434374999997</c:v>
                </c:pt>
                <c:pt idx="123">
                  <c:v>44811.434490740743</c:v>
                </c:pt>
                <c:pt idx="124">
                  <c:v>44811.434606481482</c:v>
                </c:pt>
                <c:pt idx="125">
                  <c:v>44811.43472222222</c:v>
                </c:pt>
                <c:pt idx="126">
                  <c:v>44811.434837962966</c:v>
                </c:pt>
                <c:pt idx="127">
                  <c:v>44811.434953703705</c:v>
                </c:pt>
                <c:pt idx="128">
                  <c:v>44811.435069444444</c:v>
                </c:pt>
                <c:pt idx="129">
                  <c:v>44811.435185185182</c:v>
                </c:pt>
                <c:pt idx="130">
                  <c:v>44811.435300925928</c:v>
                </c:pt>
                <c:pt idx="131">
                  <c:v>44811.435416666667</c:v>
                </c:pt>
                <c:pt idx="132">
                  <c:v>44811.435532407406</c:v>
                </c:pt>
                <c:pt idx="133">
                  <c:v>44811.435648148145</c:v>
                </c:pt>
                <c:pt idx="134">
                  <c:v>44811.435763888891</c:v>
                </c:pt>
                <c:pt idx="135">
                  <c:v>44811.435879629629</c:v>
                </c:pt>
                <c:pt idx="136">
                  <c:v>44811.435995370368</c:v>
                </c:pt>
                <c:pt idx="137">
                  <c:v>44811.436111111114</c:v>
                </c:pt>
                <c:pt idx="138">
                  <c:v>44811.436226851853</c:v>
                </c:pt>
                <c:pt idx="139">
                  <c:v>44811.436342592591</c:v>
                </c:pt>
                <c:pt idx="140">
                  <c:v>44811.43645833333</c:v>
                </c:pt>
                <c:pt idx="141">
                  <c:v>44811.436574074076</c:v>
                </c:pt>
                <c:pt idx="142">
                  <c:v>44811.436689814815</c:v>
                </c:pt>
                <c:pt idx="143">
                  <c:v>44811.436805555553</c:v>
                </c:pt>
                <c:pt idx="144">
                  <c:v>44811.436921296299</c:v>
                </c:pt>
                <c:pt idx="145">
                  <c:v>44811.437037037038</c:v>
                </c:pt>
                <c:pt idx="146">
                  <c:v>44811.437152777777</c:v>
                </c:pt>
                <c:pt idx="147">
                  <c:v>44811.437268518515</c:v>
                </c:pt>
                <c:pt idx="148">
                  <c:v>44811.437384259261</c:v>
                </c:pt>
                <c:pt idx="149">
                  <c:v>44811.4375</c:v>
                </c:pt>
                <c:pt idx="150">
                  <c:v>44811.437615740739</c:v>
                </c:pt>
                <c:pt idx="151">
                  <c:v>44811.437731481485</c:v>
                </c:pt>
                <c:pt idx="152">
                  <c:v>44811.437847222223</c:v>
                </c:pt>
                <c:pt idx="153">
                  <c:v>44811.437962962962</c:v>
                </c:pt>
                <c:pt idx="154">
                  <c:v>44811.438078703701</c:v>
                </c:pt>
                <c:pt idx="155">
                  <c:v>44811.438194444447</c:v>
                </c:pt>
                <c:pt idx="156">
                  <c:v>44811.438310185185</c:v>
                </c:pt>
                <c:pt idx="157">
                  <c:v>44811.438425925924</c:v>
                </c:pt>
                <c:pt idx="158">
                  <c:v>44811.43854166667</c:v>
                </c:pt>
                <c:pt idx="159">
                  <c:v>44811.438657407409</c:v>
                </c:pt>
                <c:pt idx="160">
                  <c:v>44811.438773148147</c:v>
                </c:pt>
                <c:pt idx="161">
                  <c:v>44811.438888888886</c:v>
                </c:pt>
                <c:pt idx="162">
                  <c:v>44811.439004629632</c:v>
                </c:pt>
                <c:pt idx="163">
                  <c:v>44811.439120370371</c:v>
                </c:pt>
                <c:pt idx="164">
                  <c:v>44811.439236111109</c:v>
                </c:pt>
                <c:pt idx="165">
                  <c:v>44811.439351851855</c:v>
                </c:pt>
                <c:pt idx="166">
                  <c:v>44811.439467592594</c:v>
                </c:pt>
                <c:pt idx="167">
                  <c:v>44811.439583333333</c:v>
                </c:pt>
                <c:pt idx="168">
                  <c:v>44811.439699074072</c:v>
                </c:pt>
                <c:pt idx="169">
                  <c:v>44811.439814814818</c:v>
                </c:pt>
                <c:pt idx="170">
                  <c:v>44811.439930555556</c:v>
                </c:pt>
                <c:pt idx="171">
                  <c:v>44811.440046296295</c:v>
                </c:pt>
                <c:pt idx="172">
                  <c:v>44811.440162037034</c:v>
                </c:pt>
                <c:pt idx="173">
                  <c:v>44811.44027777778</c:v>
                </c:pt>
                <c:pt idx="174">
                  <c:v>44811.440393518518</c:v>
                </c:pt>
                <c:pt idx="175">
                  <c:v>44811.440509259257</c:v>
                </c:pt>
                <c:pt idx="176">
                  <c:v>44811.440625000003</c:v>
                </c:pt>
                <c:pt idx="177">
                  <c:v>44811.440740740742</c:v>
                </c:pt>
                <c:pt idx="178">
                  <c:v>44811.44085648148</c:v>
                </c:pt>
                <c:pt idx="179">
                  <c:v>44811.440972222219</c:v>
                </c:pt>
                <c:pt idx="180">
                  <c:v>44811.441087962965</c:v>
                </c:pt>
                <c:pt idx="181">
                  <c:v>44811.441203703704</c:v>
                </c:pt>
                <c:pt idx="182">
                  <c:v>44811.441319444442</c:v>
                </c:pt>
                <c:pt idx="183">
                  <c:v>44811.441435185188</c:v>
                </c:pt>
                <c:pt idx="184">
                  <c:v>44811.441550925927</c:v>
                </c:pt>
                <c:pt idx="185">
                  <c:v>44811.441666666666</c:v>
                </c:pt>
                <c:pt idx="186">
                  <c:v>44811.441782407404</c:v>
                </c:pt>
                <c:pt idx="187">
                  <c:v>44811.44189814815</c:v>
                </c:pt>
                <c:pt idx="188">
                  <c:v>44811.442013888889</c:v>
                </c:pt>
                <c:pt idx="189">
                  <c:v>44811.442129629628</c:v>
                </c:pt>
                <c:pt idx="190">
                  <c:v>44811.442245370374</c:v>
                </c:pt>
                <c:pt idx="191">
                  <c:v>44811.442361111112</c:v>
                </c:pt>
                <c:pt idx="192">
                  <c:v>44811.442476851851</c:v>
                </c:pt>
                <c:pt idx="193">
                  <c:v>44811.44259259259</c:v>
                </c:pt>
                <c:pt idx="194">
                  <c:v>44811.442708333336</c:v>
                </c:pt>
                <c:pt idx="195">
                  <c:v>44811.442824074074</c:v>
                </c:pt>
                <c:pt idx="196">
                  <c:v>44811.442939814813</c:v>
                </c:pt>
                <c:pt idx="197">
                  <c:v>44811.443055555559</c:v>
                </c:pt>
                <c:pt idx="198">
                  <c:v>44811.443171296298</c:v>
                </c:pt>
                <c:pt idx="199">
                  <c:v>44811.443287037036</c:v>
                </c:pt>
                <c:pt idx="200">
                  <c:v>44811.443402777775</c:v>
                </c:pt>
                <c:pt idx="201">
                  <c:v>44811.443518518521</c:v>
                </c:pt>
                <c:pt idx="202">
                  <c:v>44811.44363425926</c:v>
                </c:pt>
                <c:pt idx="203">
                  <c:v>44811.443749999999</c:v>
                </c:pt>
                <c:pt idx="204">
                  <c:v>44811.443865740737</c:v>
                </c:pt>
                <c:pt idx="205">
                  <c:v>44811.443981481483</c:v>
                </c:pt>
                <c:pt idx="206">
                  <c:v>44811.444097222222</c:v>
                </c:pt>
                <c:pt idx="207">
                  <c:v>44811.444212962961</c:v>
                </c:pt>
                <c:pt idx="208">
                  <c:v>44811.444328703707</c:v>
                </c:pt>
                <c:pt idx="209">
                  <c:v>44811.444444444445</c:v>
                </c:pt>
                <c:pt idx="210">
                  <c:v>44811.444560185184</c:v>
                </c:pt>
                <c:pt idx="211">
                  <c:v>44811.444675925923</c:v>
                </c:pt>
                <c:pt idx="212">
                  <c:v>44811.444791666669</c:v>
                </c:pt>
                <c:pt idx="213">
                  <c:v>44811.444907407407</c:v>
                </c:pt>
                <c:pt idx="214">
                  <c:v>44811.445023148146</c:v>
                </c:pt>
                <c:pt idx="215">
                  <c:v>44811.445138888892</c:v>
                </c:pt>
                <c:pt idx="216">
                  <c:v>44811.445254629631</c:v>
                </c:pt>
                <c:pt idx="217">
                  <c:v>44811.445370370369</c:v>
                </c:pt>
                <c:pt idx="218">
                  <c:v>44811.445486111108</c:v>
                </c:pt>
                <c:pt idx="219">
                  <c:v>44811.445601851854</c:v>
                </c:pt>
                <c:pt idx="220">
                  <c:v>44811.445717592593</c:v>
                </c:pt>
                <c:pt idx="221">
                  <c:v>44811.445833333331</c:v>
                </c:pt>
                <c:pt idx="222">
                  <c:v>44811.445949074077</c:v>
                </c:pt>
                <c:pt idx="223">
                  <c:v>44811.446064814816</c:v>
                </c:pt>
                <c:pt idx="224">
                  <c:v>44811.446180555555</c:v>
                </c:pt>
                <c:pt idx="225">
                  <c:v>44811.446296296293</c:v>
                </c:pt>
                <c:pt idx="226">
                  <c:v>44811.446412037039</c:v>
                </c:pt>
                <c:pt idx="227">
                  <c:v>44811.446527777778</c:v>
                </c:pt>
                <c:pt idx="228">
                  <c:v>44811.446643518517</c:v>
                </c:pt>
                <c:pt idx="229">
                  <c:v>44811.446759259263</c:v>
                </c:pt>
                <c:pt idx="230">
                  <c:v>44811.446875000001</c:v>
                </c:pt>
                <c:pt idx="231">
                  <c:v>44811.44699074074</c:v>
                </c:pt>
                <c:pt idx="232">
                  <c:v>44811.447106481479</c:v>
                </c:pt>
                <c:pt idx="233">
                  <c:v>44811.447222222225</c:v>
                </c:pt>
                <c:pt idx="234">
                  <c:v>44811.447337962964</c:v>
                </c:pt>
                <c:pt idx="235">
                  <c:v>44811.447453703702</c:v>
                </c:pt>
                <c:pt idx="236">
                  <c:v>44811.447569444441</c:v>
                </c:pt>
                <c:pt idx="237">
                  <c:v>44811.447685185187</c:v>
                </c:pt>
                <c:pt idx="238">
                  <c:v>44811.447800925926</c:v>
                </c:pt>
                <c:pt idx="239">
                  <c:v>44811.447916666664</c:v>
                </c:pt>
                <c:pt idx="240">
                  <c:v>44811.44803240741</c:v>
                </c:pt>
                <c:pt idx="241">
                  <c:v>44811.448148148149</c:v>
                </c:pt>
                <c:pt idx="242">
                  <c:v>44811.448263888888</c:v>
                </c:pt>
                <c:pt idx="243">
                  <c:v>44811.448379629626</c:v>
                </c:pt>
                <c:pt idx="244">
                  <c:v>44811.448495370372</c:v>
                </c:pt>
                <c:pt idx="245">
                  <c:v>44811.448611111111</c:v>
                </c:pt>
                <c:pt idx="246">
                  <c:v>44811.44872685185</c:v>
                </c:pt>
                <c:pt idx="247">
                  <c:v>44811.448842592596</c:v>
                </c:pt>
                <c:pt idx="248">
                  <c:v>44811.448958333334</c:v>
                </c:pt>
                <c:pt idx="249">
                  <c:v>44811.449074074073</c:v>
                </c:pt>
                <c:pt idx="250">
                  <c:v>44811.449189814812</c:v>
                </c:pt>
                <c:pt idx="251">
                  <c:v>44811.449305555558</c:v>
                </c:pt>
                <c:pt idx="252">
                  <c:v>44811.449421296296</c:v>
                </c:pt>
                <c:pt idx="253">
                  <c:v>44811.449537037035</c:v>
                </c:pt>
                <c:pt idx="254">
                  <c:v>44811.449652777781</c:v>
                </c:pt>
                <c:pt idx="255">
                  <c:v>44811.44976851852</c:v>
                </c:pt>
                <c:pt idx="256">
                  <c:v>44811.449884259258</c:v>
                </c:pt>
                <c:pt idx="257">
                  <c:v>44811.45</c:v>
                </c:pt>
                <c:pt idx="258">
                  <c:v>44811.450115740743</c:v>
                </c:pt>
                <c:pt idx="259">
                  <c:v>44811.450231481482</c:v>
                </c:pt>
                <c:pt idx="260">
                  <c:v>44811.45034722222</c:v>
                </c:pt>
                <c:pt idx="261">
                  <c:v>44811.450462962966</c:v>
                </c:pt>
                <c:pt idx="262">
                  <c:v>44811.450578703705</c:v>
                </c:pt>
                <c:pt idx="263">
                  <c:v>44811.450694444444</c:v>
                </c:pt>
                <c:pt idx="264">
                  <c:v>44811.450810185182</c:v>
                </c:pt>
                <c:pt idx="265">
                  <c:v>44811.450925925928</c:v>
                </c:pt>
                <c:pt idx="266">
                  <c:v>44811.451041666667</c:v>
                </c:pt>
                <c:pt idx="267">
                  <c:v>44811.451157407406</c:v>
                </c:pt>
                <c:pt idx="268">
                  <c:v>44811.451273148145</c:v>
                </c:pt>
                <c:pt idx="269">
                  <c:v>44811.451388888891</c:v>
                </c:pt>
                <c:pt idx="270">
                  <c:v>44811.451504629629</c:v>
                </c:pt>
                <c:pt idx="271">
                  <c:v>44811.451620370368</c:v>
                </c:pt>
                <c:pt idx="272">
                  <c:v>44811.451736111114</c:v>
                </c:pt>
                <c:pt idx="273">
                  <c:v>44811.451851851853</c:v>
                </c:pt>
                <c:pt idx="274">
                  <c:v>44811.451967592591</c:v>
                </c:pt>
                <c:pt idx="275">
                  <c:v>44811.45208333333</c:v>
                </c:pt>
                <c:pt idx="276">
                  <c:v>44811.452199074076</c:v>
                </c:pt>
                <c:pt idx="277">
                  <c:v>44811.452314814815</c:v>
                </c:pt>
                <c:pt idx="278">
                  <c:v>44811.452430555553</c:v>
                </c:pt>
                <c:pt idx="279">
                  <c:v>44811.452546296299</c:v>
                </c:pt>
                <c:pt idx="280">
                  <c:v>44811.452662037038</c:v>
                </c:pt>
                <c:pt idx="281">
                  <c:v>44811.452777777777</c:v>
                </c:pt>
                <c:pt idx="282">
                  <c:v>44811.452893518515</c:v>
                </c:pt>
                <c:pt idx="283">
                  <c:v>44811.453009259261</c:v>
                </c:pt>
                <c:pt idx="284">
                  <c:v>44811.453125</c:v>
                </c:pt>
                <c:pt idx="285">
                  <c:v>44811.453240740739</c:v>
                </c:pt>
                <c:pt idx="286">
                  <c:v>44811.453356481485</c:v>
                </c:pt>
                <c:pt idx="287">
                  <c:v>44811.453472222223</c:v>
                </c:pt>
                <c:pt idx="288">
                  <c:v>44811.453587962962</c:v>
                </c:pt>
                <c:pt idx="289">
                  <c:v>44811.453703703701</c:v>
                </c:pt>
                <c:pt idx="290">
                  <c:v>44811.453819444447</c:v>
                </c:pt>
                <c:pt idx="291">
                  <c:v>44811.453935185185</c:v>
                </c:pt>
                <c:pt idx="292">
                  <c:v>44811.454050925924</c:v>
                </c:pt>
                <c:pt idx="293">
                  <c:v>44811.45416666667</c:v>
                </c:pt>
                <c:pt idx="294">
                  <c:v>44811.454282407409</c:v>
                </c:pt>
                <c:pt idx="295">
                  <c:v>44811.454398148147</c:v>
                </c:pt>
                <c:pt idx="296">
                  <c:v>44811.454513888886</c:v>
                </c:pt>
                <c:pt idx="297">
                  <c:v>44811.454629629632</c:v>
                </c:pt>
                <c:pt idx="298">
                  <c:v>44811.454745370371</c:v>
                </c:pt>
                <c:pt idx="299">
                  <c:v>44811.454861111109</c:v>
                </c:pt>
                <c:pt idx="300">
                  <c:v>44811.454976851855</c:v>
                </c:pt>
                <c:pt idx="301">
                  <c:v>44811.455092592594</c:v>
                </c:pt>
                <c:pt idx="302">
                  <c:v>44811.455208333333</c:v>
                </c:pt>
                <c:pt idx="303">
                  <c:v>44811.455324074072</c:v>
                </c:pt>
                <c:pt idx="304">
                  <c:v>44811.455439814818</c:v>
                </c:pt>
                <c:pt idx="305">
                  <c:v>44811.455555555556</c:v>
                </c:pt>
                <c:pt idx="306">
                  <c:v>44811.455671296295</c:v>
                </c:pt>
                <c:pt idx="307">
                  <c:v>44811.455787037034</c:v>
                </c:pt>
                <c:pt idx="308">
                  <c:v>44811.45590277778</c:v>
                </c:pt>
                <c:pt idx="309">
                  <c:v>44811.456018518518</c:v>
                </c:pt>
                <c:pt idx="310">
                  <c:v>44811.456134259257</c:v>
                </c:pt>
                <c:pt idx="311">
                  <c:v>44811.456250000003</c:v>
                </c:pt>
                <c:pt idx="312">
                  <c:v>44811.456365740742</c:v>
                </c:pt>
                <c:pt idx="313">
                  <c:v>44811.45648148148</c:v>
                </c:pt>
                <c:pt idx="314">
                  <c:v>44811.456597222219</c:v>
                </c:pt>
                <c:pt idx="315">
                  <c:v>44811.456712962965</c:v>
                </c:pt>
                <c:pt idx="316">
                  <c:v>44811.456828703704</c:v>
                </c:pt>
                <c:pt idx="317">
                  <c:v>44811.456944444442</c:v>
                </c:pt>
                <c:pt idx="318">
                  <c:v>44811.457175925927</c:v>
                </c:pt>
                <c:pt idx="319">
                  <c:v>44811.457291666666</c:v>
                </c:pt>
                <c:pt idx="320">
                  <c:v>44811.457407407404</c:v>
                </c:pt>
              </c:numCache>
            </c:numRef>
          </c:xVal>
          <c:yVal>
            <c:numRef>
              <c:f>Sheet1!$F$2:$F$356</c:f>
              <c:numCache>
                <c:formatCode>General</c:formatCode>
                <c:ptCount val="355"/>
                <c:pt idx="0">
                  <c:v>6157.41</c:v>
                </c:pt>
                <c:pt idx="1">
                  <c:v>6456.6940000000004</c:v>
                </c:pt>
                <c:pt idx="2">
                  <c:v>6688.9260000000004</c:v>
                </c:pt>
                <c:pt idx="3">
                  <c:v>6973.4920000000002</c:v>
                </c:pt>
                <c:pt idx="4">
                  <c:v>12990.25</c:v>
                </c:pt>
                <c:pt idx="5">
                  <c:v>7576.9669999999996</c:v>
                </c:pt>
                <c:pt idx="6">
                  <c:v>7912.2309999999998</c:v>
                </c:pt>
                <c:pt idx="7">
                  <c:v>8211.5159999999996</c:v>
                </c:pt>
                <c:pt idx="8">
                  <c:v>8308.0059999999994</c:v>
                </c:pt>
                <c:pt idx="9">
                  <c:v>8486.2690000000002</c:v>
                </c:pt>
                <c:pt idx="10">
                  <c:v>8723.4060000000009</c:v>
                </c:pt>
                <c:pt idx="11">
                  <c:v>8821.5319999999992</c:v>
                </c:pt>
                <c:pt idx="12">
                  <c:v>8936.0130000000008</c:v>
                </c:pt>
                <c:pt idx="13">
                  <c:v>9052.1290000000008</c:v>
                </c:pt>
                <c:pt idx="14">
                  <c:v>9030.8680000000004</c:v>
                </c:pt>
                <c:pt idx="15">
                  <c:v>9019.42</c:v>
                </c:pt>
                <c:pt idx="16">
                  <c:v>9089.7440000000006</c:v>
                </c:pt>
                <c:pt idx="17">
                  <c:v>9124.0879999999997</c:v>
                </c:pt>
                <c:pt idx="18">
                  <c:v>9155.1610000000001</c:v>
                </c:pt>
                <c:pt idx="19">
                  <c:v>9138.8070000000007</c:v>
                </c:pt>
                <c:pt idx="20">
                  <c:v>9006.3369999999995</c:v>
                </c:pt>
                <c:pt idx="21">
                  <c:v>8994.8889999999992</c:v>
                </c:pt>
                <c:pt idx="22">
                  <c:v>9027.598</c:v>
                </c:pt>
                <c:pt idx="23">
                  <c:v>8967.0859999999993</c:v>
                </c:pt>
                <c:pt idx="24">
                  <c:v>8955.6380000000008</c:v>
                </c:pt>
                <c:pt idx="25">
                  <c:v>8882.0439999999999</c:v>
                </c:pt>
                <c:pt idx="26">
                  <c:v>8697.2389999999996</c:v>
                </c:pt>
                <c:pt idx="27">
                  <c:v>8515.7060000000001</c:v>
                </c:pt>
                <c:pt idx="28">
                  <c:v>8546.7790000000005</c:v>
                </c:pt>
                <c:pt idx="29">
                  <c:v>8638.3639999999996</c:v>
                </c:pt>
                <c:pt idx="30">
                  <c:v>8885.3140000000003</c:v>
                </c:pt>
                <c:pt idx="31">
                  <c:v>9269.6419999999998</c:v>
                </c:pt>
                <c:pt idx="32">
                  <c:v>9573.8320000000003</c:v>
                </c:pt>
                <c:pt idx="33">
                  <c:v>9855.1270000000004</c:v>
                </c:pt>
                <c:pt idx="34">
                  <c:v>10211.65</c:v>
                </c:pt>
                <c:pt idx="35">
                  <c:v>10486.4</c:v>
                </c:pt>
                <c:pt idx="36">
                  <c:v>10739.9</c:v>
                </c:pt>
                <c:pt idx="37">
                  <c:v>11081.7</c:v>
                </c:pt>
                <c:pt idx="38">
                  <c:v>11178.19</c:v>
                </c:pt>
                <c:pt idx="39">
                  <c:v>11421.87</c:v>
                </c:pt>
                <c:pt idx="40">
                  <c:v>11847.09</c:v>
                </c:pt>
                <c:pt idx="41">
                  <c:v>12017.17</c:v>
                </c:pt>
                <c:pt idx="42">
                  <c:v>12107.12</c:v>
                </c:pt>
                <c:pt idx="43">
                  <c:v>12391.69</c:v>
                </c:pt>
                <c:pt idx="44">
                  <c:v>12646.81</c:v>
                </c:pt>
                <c:pt idx="45">
                  <c:v>12828.35</c:v>
                </c:pt>
                <c:pt idx="46">
                  <c:v>13073.66</c:v>
                </c:pt>
                <c:pt idx="47">
                  <c:v>13278.09</c:v>
                </c:pt>
                <c:pt idx="48">
                  <c:v>13430.19</c:v>
                </c:pt>
                <c:pt idx="49">
                  <c:v>13613.35</c:v>
                </c:pt>
                <c:pt idx="50">
                  <c:v>13857.03</c:v>
                </c:pt>
                <c:pt idx="51">
                  <c:v>13991.14</c:v>
                </c:pt>
                <c:pt idx="52">
                  <c:v>14213.56</c:v>
                </c:pt>
                <c:pt idx="53">
                  <c:v>14308.41</c:v>
                </c:pt>
                <c:pt idx="54">
                  <c:v>14396.73</c:v>
                </c:pt>
                <c:pt idx="55">
                  <c:v>14463.78</c:v>
                </c:pt>
                <c:pt idx="56">
                  <c:v>14643.68</c:v>
                </c:pt>
                <c:pt idx="57">
                  <c:v>14691.11</c:v>
                </c:pt>
                <c:pt idx="58">
                  <c:v>14838.29</c:v>
                </c:pt>
                <c:pt idx="59">
                  <c:v>14880.82</c:v>
                </c:pt>
                <c:pt idx="60">
                  <c:v>14900.44</c:v>
                </c:pt>
                <c:pt idx="61">
                  <c:v>14910.25</c:v>
                </c:pt>
                <c:pt idx="62">
                  <c:v>15047.63</c:v>
                </c:pt>
                <c:pt idx="63">
                  <c:v>15073.8</c:v>
                </c:pt>
                <c:pt idx="64">
                  <c:v>15111.41</c:v>
                </c:pt>
                <c:pt idx="65">
                  <c:v>15157.21</c:v>
                </c:pt>
                <c:pt idx="66">
                  <c:v>15104.87</c:v>
                </c:pt>
                <c:pt idx="67">
                  <c:v>15088.52</c:v>
                </c:pt>
                <c:pt idx="68">
                  <c:v>15163.75</c:v>
                </c:pt>
                <c:pt idx="69">
                  <c:v>15162.11</c:v>
                </c:pt>
                <c:pt idx="70">
                  <c:v>15142.49</c:v>
                </c:pt>
                <c:pt idx="71">
                  <c:v>15093.42</c:v>
                </c:pt>
                <c:pt idx="72">
                  <c:v>15047.63</c:v>
                </c:pt>
                <c:pt idx="73">
                  <c:v>15018.19</c:v>
                </c:pt>
                <c:pt idx="74">
                  <c:v>15106.51</c:v>
                </c:pt>
                <c:pt idx="75">
                  <c:v>15011.65</c:v>
                </c:pt>
                <c:pt idx="76">
                  <c:v>14965.86</c:v>
                </c:pt>
                <c:pt idx="77">
                  <c:v>14942.96</c:v>
                </c:pt>
                <c:pt idx="78">
                  <c:v>14867.73</c:v>
                </c:pt>
                <c:pt idx="79">
                  <c:v>14841.57</c:v>
                </c:pt>
                <c:pt idx="80">
                  <c:v>14846.47</c:v>
                </c:pt>
                <c:pt idx="81">
                  <c:v>14846.47</c:v>
                </c:pt>
                <c:pt idx="82">
                  <c:v>14769.61</c:v>
                </c:pt>
                <c:pt idx="83">
                  <c:v>14640.41</c:v>
                </c:pt>
                <c:pt idx="84">
                  <c:v>14673.12</c:v>
                </c:pt>
                <c:pt idx="85">
                  <c:v>14671.48</c:v>
                </c:pt>
                <c:pt idx="86">
                  <c:v>14628.96</c:v>
                </c:pt>
                <c:pt idx="87">
                  <c:v>14583.17</c:v>
                </c:pt>
                <c:pt idx="88">
                  <c:v>14450.7</c:v>
                </c:pt>
                <c:pt idx="89">
                  <c:v>14398.36</c:v>
                </c:pt>
                <c:pt idx="90">
                  <c:v>14424.53</c:v>
                </c:pt>
                <c:pt idx="91">
                  <c:v>14344.39</c:v>
                </c:pt>
                <c:pt idx="92">
                  <c:v>14364.02</c:v>
                </c:pt>
                <c:pt idx="93">
                  <c:v>14274.07</c:v>
                </c:pt>
                <c:pt idx="94">
                  <c:v>14118.7</c:v>
                </c:pt>
                <c:pt idx="95">
                  <c:v>14069.64</c:v>
                </c:pt>
                <c:pt idx="96">
                  <c:v>14092.54</c:v>
                </c:pt>
                <c:pt idx="97">
                  <c:v>14018.94</c:v>
                </c:pt>
                <c:pt idx="98">
                  <c:v>13955.16</c:v>
                </c:pt>
                <c:pt idx="99">
                  <c:v>13907.73</c:v>
                </c:pt>
                <c:pt idx="100">
                  <c:v>13804.7</c:v>
                </c:pt>
                <c:pt idx="101">
                  <c:v>13726.2</c:v>
                </c:pt>
                <c:pt idx="102">
                  <c:v>13778.53</c:v>
                </c:pt>
                <c:pt idx="103">
                  <c:v>13731.11</c:v>
                </c:pt>
                <c:pt idx="104">
                  <c:v>13691.86</c:v>
                </c:pt>
                <c:pt idx="105">
                  <c:v>13619.9</c:v>
                </c:pt>
                <c:pt idx="106">
                  <c:v>13493.97</c:v>
                </c:pt>
                <c:pt idx="107">
                  <c:v>13418.74</c:v>
                </c:pt>
                <c:pt idx="108">
                  <c:v>13477.61</c:v>
                </c:pt>
                <c:pt idx="109">
                  <c:v>13412.2</c:v>
                </c:pt>
                <c:pt idx="110">
                  <c:v>13364.77</c:v>
                </c:pt>
                <c:pt idx="111">
                  <c:v>13320.61</c:v>
                </c:pt>
                <c:pt idx="112">
                  <c:v>13215.94</c:v>
                </c:pt>
                <c:pt idx="113">
                  <c:v>13139.08</c:v>
                </c:pt>
                <c:pt idx="114">
                  <c:v>13179.96</c:v>
                </c:pt>
                <c:pt idx="115">
                  <c:v>13157.07</c:v>
                </c:pt>
                <c:pt idx="116">
                  <c:v>13086.75</c:v>
                </c:pt>
                <c:pt idx="117">
                  <c:v>12973.9</c:v>
                </c:pt>
                <c:pt idx="118">
                  <c:v>12856.15</c:v>
                </c:pt>
                <c:pt idx="119">
                  <c:v>12790.73</c:v>
                </c:pt>
                <c:pt idx="120">
                  <c:v>12856.15</c:v>
                </c:pt>
                <c:pt idx="121">
                  <c:v>12795.64</c:v>
                </c:pt>
                <c:pt idx="122">
                  <c:v>12648.45</c:v>
                </c:pt>
                <c:pt idx="123">
                  <c:v>12654.99</c:v>
                </c:pt>
                <c:pt idx="124">
                  <c:v>12576.49</c:v>
                </c:pt>
                <c:pt idx="125">
                  <c:v>12497.99</c:v>
                </c:pt>
                <c:pt idx="126">
                  <c:v>12551.96</c:v>
                </c:pt>
                <c:pt idx="127">
                  <c:v>12494.72</c:v>
                </c:pt>
                <c:pt idx="128">
                  <c:v>12383.51</c:v>
                </c:pt>
                <c:pt idx="129">
                  <c:v>12288.65</c:v>
                </c:pt>
                <c:pt idx="130">
                  <c:v>12249.4</c:v>
                </c:pt>
                <c:pt idx="131">
                  <c:v>12177.44</c:v>
                </c:pt>
                <c:pt idx="132">
                  <c:v>12200.34</c:v>
                </c:pt>
                <c:pt idx="133">
                  <c:v>12128.38</c:v>
                </c:pt>
                <c:pt idx="134">
                  <c:v>12017.17</c:v>
                </c:pt>
                <c:pt idx="135">
                  <c:v>11904.33</c:v>
                </c:pt>
                <c:pt idx="136">
                  <c:v>11884.7</c:v>
                </c:pt>
                <c:pt idx="137">
                  <c:v>11812.74</c:v>
                </c:pt>
                <c:pt idx="138">
                  <c:v>11817.65</c:v>
                </c:pt>
                <c:pt idx="139">
                  <c:v>11724.43</c:v>
                </c:pt>
                <c:pt idx="140">
                  <c:v>11567.43</c:v>
                </c:pt>
                <c:pt idx="141">
                  <c:v>11495.47</c:v>
                </c:pt>
                <c:pt idx="142">
                  <c:v>11503.64</c:v>
                </c:pt>
                <c:pt idx="143">
                  <c:v>11425.14</c:v>
                </c:pt>
                <c:pt idx="144">
                  <c:v>11413.7</c:v>
                </c:pt>
                <c:pt idx="145">
                  <c:v>11369.54</c:v>
                </c:pt>
                <c:pt idx="146">
                  <c:v>1190.596</c:v>
                </c:pt>
                <c:pt idx="147">
                  <c:v>5225.2120000000004</c:v>
                </c:pt>
                <c:pt idx="148">
                  <c:v>4871.9579999999996</c:v>
                </c:pt>
                <c:pt idx="149">
                  <c:v>4996.2510000000002</c:v>
                </c:pt>
                <c:pt idx="150">
                  <c:v>5128.7219999999998</c:v>
                </c:pt>
                <c:pt idx="151">
                  <c:v>6085.451</c:v>
                </c:pt>
                <c:pt idx="152">
                  <c:v>7150.1189999999997</c:v>
                </c:pt>
                <c:pt idx="153">
                  <c:v>7428.143</c:v>
                </c:pt>
                <c:pt idx="154">
                  <c:v>7043.8149999999996</c:v>
                </c:pt>
                <c:pt idx="155">
                  <c:v>6873.73</c:v>
                </c:pt>
                <c:pt idx="156">
                  <c:v>6880.2719999999999</c:v>
                </c:pt>
                <c:pt idx="157">
                  <c:v>6926.0640000000003</c:v>
                </c:pt>
                <c:pt idx="158">
                  <c:v>7065.076</c:v>
                </c:pt>
                <c:pt idx="159">
                  <c:v>7128.8580000000002</c:v>
                </c:pt>
                <c:pt idx="160">
                  <c:v>7186.098</c:v>
                </c:pt>
                <c:pt idx="161">
                  <c:v>7287.4949999999999</c:v>
                </c:pt>
                <c:pt idx="162">
                  <c:v>7338.1930000000002</c:v>
                </c:pt>
                <c:pt idx="163">
                  <c:v>7459.2160000000003</c:v>
                </c:pt>
                <c:pt idx="164">
                  <c:v>7573.6959999999999</c:v>
                </c:pt>
                <c:pt idx="165">
                  <c:v>7648.9260000000004</c:v>
                </c:pt>
                <c:pt idx="166">
                  <c:v>7617.8530000000001</c:v>
                </c:pt>
                <c:pt idx="167">
                  <c:v>7626.03</c:v>
                </c:pt>
                <c:pt idx="168">
                  <c:v>7670.1869999999999</c:v>
                </c:pt>
                <c:pt idx="169">
                  <c:v>7693.0829999999996</c:v>
                </c:pt>
                <c:pt idx="170">
                  <c:v>7747.0519999999997</c:v>
                </c:pt>
                <c:pt idx="171">
                  <c:v>7748.6880000000001</c:v>
                </c:pt>
                <c:pt idx="172">
                  <c:v>7701.26</c:v>
                </c:pt>
                <c:pt idx="173">
                  <c:v>7727.4269999999997</c:v>
                </c:pt>
                <c:pt idx="174">
                  <c:v>7797.75</c:v>
                </c:pt>
                <c:pt idx="175">
                  <c:v>7823.9170000000004</c:v>
                </c:pt>
                <c:pt idx="176">
                  <c:v>7817.3760000000002</c:v>
                </c:pt>
                <c:pt idx="177">
                  <c:v>7820.6459999999997</c:v>
                </c:pt>
                <c:pt idx="178">
                  <c:v>7750.3230000000003</c:v>
                </c:pt>
                <c:pt idx="179">
                  <c:v>7747.0519999999997</c:v>
                </c:pt>
                <c:pt idx="180">
                  <c:v>7778.125</c:v>
                </c:pt>
                <c:pt idx="181">
                  <c:v>7797.75</c:v>
                </c:pt>
                <c:pt idx="182">
                  <c:v>7769.9480000000003</c:v>
                </c:pt>
                <c:pt idx="183">
                  <c:v>7704.5309999999999</c:v>
                </c:pt>
                <c:pt idx="184">
                  <c:v>7642.384</c:v>
                </c:pt>
                <c:pt idx="185">
                  <c:v>7580.2380000000003</c:v>
                </c:pt>
                <c:pt idx="186">
                  <c:v>7662.01</c:v>
                </c:pt>
                <c:pt idx="187">
                  <c:v>7652.1970000000001</c:v>
                </c:pt>
                <c:pt idx="188">
                  <c:v>7598.2280000000001</c:v>
                </c:pt>
                <c:pt idx="189">
                  <c:v>7565.5190000000002</c:v>
                </c:pt>
                <c:pt idx="190">
                  <c:v>7503.3729999999996</c:v>
                </c:pt>
                <c:pt idx="191">
                  <c:v>7444.4970000000003</c:v>
                </c:pt>
                <c:pt idx="192">
                  <c:v>7527.9040000000005</c:v>
                </c:pt>
                <c:pt idx="193">
                  <c:v>7503.3729999999996</c:v>
                </c:pt>
                <c:pt idx="194">
                  <c:v>7418.33</c:v>
                </c:pt>
                <c:pt idx="195">
                  <c:v>7400.34</c:v>
                </c:pt>
                <c:pt idx="196">
                  <c:v>7338.1930000000002</c:v>
                </c:pt>
                <c:pt idx="197">
                  <c:v>7315.2969999999996</c:v>
                </c:pt>
                <c:pt idx="198">
                  <c:v>7343.1</c:v>
                </c:pt>
                <c:pt idx="199">
                  <c:v>7300.5789999999997</c:v>
                </c:pt>
                <c:pt idx="200">
                  <c:v>7202.4530000000004</c:v>
                </c:pt>
                <c:pt idx="201">
                  <c:v>7177.9210000000003</c:v>
                </c:pt>
                <c:pt idx="202">
                  <c:v>7140.3059999999996</c:v>
                </c:pt>
                <c:pt idx="203">
                  <c:v>7114.1390000000001</c:v>
                </c:pt>
                <c:pt idx="204">
                  <c:v>7155.0249999999996</c:v>
                </c:pt>
                <c:pt idx="205">
                  <c:v>7122.3159999999998</c:v>
                </c:pt>
                <c:pt idx="206">
                  <c:v>7043.8149999999996</c:v>
                </c:pt>
                <c:pt idx="207">
                  <c:v>7027.4610000000002</c:v>
                </c:pt>
                <c:pt idx="208">
                  <c:v>7045.451</c:v>
                </c:pt>
                <c:pt idx="209">
                  <c:v>7050.357</c:v>
                </c:pt>
                <c:pt idx="210">
                  <c:v>7076.5240000000003</c:v>
                </c:pt>
                <c:pt idx="211">
                  <c:v>7048.7219999999998</c:v>
                </c:pt>
                <c:pt idx="212">
                  <c:v>6989.8459999999995</c:v>
                </c:pt>
                <c:pt idx="213">
                  <c:v>6991.4809999999998</c:v>
                </c:pt>
                <c:pt idx="214">
                  <c:v>7045.451</c:v>
                </c:pt>
                <c:pt idx="215">
                  <c:v>7058.5339999999997</c:v>
                </c:pt>
                <c:pt idx="216">
                  <c:v>7087.9719999999998</c:v>
                </c:pt>
                <c:pt idx="217">
                  <c:v>7101.0559999999996</c:v>
                </c:pt>
                <c:pt idx="218">
                  <c:v>7050.357</c:v>
                </c:pt>
                <c:pt idx="219">
                  <c:v>7030.732</c:v>
                </c:pt>
                <c:pt idx="220">
                  <c:v>7047.0860000000002</c:v>
                </c:pt>
                <c:pt idx="221">
                  <c:v>7045.451</c:v>
                </c:pt>
                <c:pt idx="222">
                  <c:v>7006.2</c:v>
                </c:pt>
                <c:pt idx="223">
                  <c:v>6966.95</c:v>
                </c:pt>
                <c:pt idx="224">
                  <c:v>6875.366</c:v>
                </c:pt>
                <c:pt idx="225">
                  <c:v>6834.48</c:v>
                </c:pt>
                <c:pt idx="226">
                  <c:v>6865.5529999999999</c:v>
                </c:pt>
                <c:pt idx="227">
                  <c:v>6837.75</c:v>
                </c:pt>
                <c:pt idx="228">
                  <c:v>6760.8850000000002</c:v>
                </c:pt>
                <c:pt idx="229">
                  <c:v>6700.3739999999998</c:v>
                </c:pt>
                <c:pt idx="230">
                  <c:v>6615.3320000000003</c:v>
                </c:pt>
                <c:pt idx="231">
                  <c:v>6603.884</c:v>
                </c:pt>
                <c:pt idx="232">
                  <c:v>6625.1440000000002</c:v>
                </c:pt>
                <c:pt idx="233">
                  <c:v>6589.165</c:v>
                </c:pt>
                <c:pt idx="234">
                  <c:v>6527.018</c:v>
                </c:pt>
                <c:pt idx="235">
                  <c:v>6477.9549999999999</c:v>
                </c:pt>
                <c:pt idx="236">
                  <c:v>6423.9859999999999</c:v>
                </c:pt>
                <c:pt idx="237">
                  <c:v>6427.2569999999996</c:v>
                </c:pt>
                <c:pt idx="238">
                  <c:v>6448.5169999999998</c:v>
                </c:pt>
                <c:pt idx="239">
                  <c:v>6425.6210000000001</c:v>
                </c:pt>
                <c:pt idx="240">
                  <c:v>6378.1940000000004</c:v>
                </c:pt>
                <c:pt idx="241">
                  <c:v>6334.0370000000003</c:v>
                </c:pt>
                <c:pt idx="242">
                  <c:v>6330.7659999999996</c:v>
                </c:pt>
                <c:pt idx="243">
                  <c:v>6322.5889999999999</c:v>
                </c:pt>
                <c:pt idx="244">
                  <c:v>6394.5479999999998</c:v>
                </c:pt>
                <c:pt idx="245">
                  <c:v>6433.7979999999998</c:v>
                </c:pt>
                <c:pt idx="246">
                  <c:v>6361.8389999999999</c:v>
                </c:pt>
                <c:pt idx="247">
                  <c:v>6401.09</c:v>
                </c:pt>
                <c:pt idx="248">
                  <c:v>6423.9859999999999</c:v>
                </c:pt>
                <c:pt idx="249">
                  <c:v>6422.3509999999997</c:v>
                </c:pt>
                <c:pt idx="250">
                  <c:v>6437.0690000000004</c:v>
                </c:pt>
                <c:pt idx="251">
                  <c:v>6437.0690000000004</c:v>
                </c:pt>
                <c:pt idx="252">
                  <c:v>6348.7560000000003</c:v>
                </c:pt>
                <c:pt idx="253">
                  <c:v>6294.7870000000003</c:v>
                </c:pt>
                <c:pt idx="254">
                  <c:v>6322.5889999999999</c:v>
                </c:pt>
                <c:pt idx="255">
                  <c:v>6319.3180000000002</c:v>
                </c:pt>
                <c:pt idx="256">
                  <c:v>6293.1509999999998</c:v>
                </c:pt>
                <c:pt idx="257">
                  <c:v>6312.7759999999998</c:v>
                </c:pt>
                <c:pt idx="258">
                  <c:v>6240.817</c:v>
                </c:pt>
                <c:pt idx="259">
                  <c:v>6242.4530000000004</c:v>
                </c:pt>
                <c:pt idx="260">
                  <c:v>6283.3379999999997</c:v>
                </c:pt>
                <c:pt idx="261">
                  <c:v>6288.2449999999999</c:v>
                </c:pt>
                <c:pt idx="262">
                  <c:v>6263.7129999999997</c:v>
                </c:pt>
                <c:pt idx="263">
                  <c:v>6250.63</c:v>
                </c:pt>
                <c:pt idx="264">
                  <c:v>6199.9309999999996</c:v>
                </c:pt>
                <c:pt idx="265">
                  <c:v>6172.1289999999999</c:v>
                </c:pt>
                <c:pt idx="266">
                  <c:v>6231.0039999999999</c:v>
                </c:pt>
                <c:pt idx="267">
                  <c:v>6247.3590000000004</c:v>
                </c:pt>
                <c:pt idx="268">
                  <c:v>6199.9309999999996</c:v>
                </c:pt>
                <c:pt idx="269">
                  <c:v>6149.2330000000002</c:v>
                </c:pt>
                <c:pt idx="270">
                  <c:v>6087.0860000000002</c:v>
                </c:pt>
                <c:pt idx="271">
                  <c:v>6080.5439999999999</c:v>
                </c:pt>
                <c:pt idx="272">
                  <c:v>6108.3469999999998</c:v>
                </c:pt>
                <c:pt idx="273">
                  <c:v>6072.3680000000004</c:v>
                </c:pt>
                <c:pt idx="274">
                  <c:v>5972.6059999999998</c:v>
                </c:pt>
                <c:pt idx="275">
                  <c:v>5969.335</c:v>
                </c:pt>
                <c:pt idx="276">
                  <c:v>5967.7</c:v>
                </c:pt>
                <c:pt idx="277">
                  <c:v>5961.1580000000004</c:v>
                </c:pt>
                <c:pt idx="278">
                  <c:v>5967.7</c:v>
                </c:pt>
                <c:pt idx="279">
                  <c:v>5934.991</c:v>
                </c:pt>
                <c:pt idx="280">
                  <c:v>5838.5</c:v>
                </c:pt>
                <c:pt idx="281">
                  <c:v>5810.6980000000003</c:v>
                </c:pt>
                <c:pt idx="282">
                  <c:v>5779.625</c:v>
                </c:pt>
                <c:pt idx="283">
                  <c:v>5773.0829999999996</c:v>
                </c:pt>
                <c:pt idx="284">
                  <c:v>5753.4579999999996</c:v>
                </c:pt>
                <c:pt idx="285">
                  <c:v>5737.1040000000003</c:v>
                </c:pt>
                <c:pt idx="286">
                  <c:v>5671.6859999999997</c:v>
                </c:pt>
                <c:pt idx="287">
                  <c:v>5637.3419999999996</c:v>
                </c:pt>
                <c:pt idx="288">
                  <c:v>5671.6859999999997</c:v>
                </c:pt>
                <c:pt idx="289">
                  <c:v>5652.0609999999997</c:v>
                </c:pt>
                <c:pt idx="290">
                  <c:v>5652.0609999999997</c:v>
                </c:pt>
                <c:pt idx="291">
                  <c:v>5625.8940000000002</c:v>
                </c:pt>
                <c:pt idx="292">
                  <c:v>5565.3829999999998</c:v>
                </c:pt>
                <c:pt idx="293">
                  <c:v>5560.4769999999999</c:v>
                </c:pt>
                <c:pt idx="294">
                  <c:v>5602.9979999999996</c:v>
                </c:pt>
                <c:pt idx="295">
                  <c:v>5599.7269999999999</c:v>
                </c:pt>
                <c:pt idx="296">
                  <c:v>5571.924</c:v>
                </c:pt>
                <c:pt idx="297">
                  <c:v>5552.299</c:v>
                </c:pt>
                <c:pt idx="298">
                  <c:v>5531.0389999999998</c:v>
                </c:pt>
                <c:pt idx="299">
                  <c:v>5521.2259999999997</c:v>
                </c:pt>
                <c:pt idx="300">
                  <c:v>5547.393</c:v>
                </c:pt>
                <c:pt idx="301">
                  <c:v>5539.2160000000003</c:v>
                </c:pt>
                <c:pt idx="302">
                  <c:v>5519.5910000000003</c:v>
                </c:pt>
                <c:pt idx="303">
                  <c:v>5496.6949999999997</c:v>
                </c:pt>
                <c:pt idx="304">
                  <c:v>5490.1530000000002</c:v>
                </c:pt>
                <c:pt idx="305">
                  <c:v>5495.0590000000002</c:v>
                </c:pt>
                <c:pt idx="306">
                  <c:v>5549.0280000000002</c:v>
                </c:pt>
                <c:pt idx="307">
                  <c:v>5527.768</c:v>
                </c:pt>
                <c:pt idx="308">
                  <c:v>5504.8720000000003</c:v>
                </c:pt>
                <c:pt idx="309">
                  <c:v>5493.424</c:v>
                </c:pt>
                <c:pt idx="310">
                  <c:v>5478.7049999999999</c:v>
                </c:pt>
                <c:pt idx="311">
                  <c:v>5495.0590000000002</c:v>
                </c:pt>
                <c:pt idx="312">
                  <c:v>5517.9549999999999</c:v>
                </c:pt>
                <c:pt idx="313">
                  <c:v>5480.34</c:v>
                </c:pt>
                <c:pt idx="314">
                  <c:v>5419.8289999999997</c:v>
                </c:pt>
                <c:pt idx="315">
                  <c:v>5387.1210000000001</c:v>
                </c:pt>
                <c:pt idx="316">
                  <c:v>5414.9229999999998</c:v>
                </c:pt>
                <c:pt idx="317">
                  <c:v>5403.4750000000004</c:v>
                </c:pt>
                <c:pt idx="318">
                  <c:v>726.13279999999997</c:v>
                </c:pt>
                <c:pt idx="319">
                  <c:v>89.948880000000003</c:v>
                </c:pt>
                <c:pt idx="320">
                  <c:v>137.37649999999999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AE-41B5-B312-9E9731814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837792"/>
        <c:axId val="295821984"/>
      </c:scatterChart>
      <c:valAx>
        <c:axId val="29583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21984"/>
        <c:crosses val="autoZero"/>
        <c:crossBetween val="midCat"/>
      </c:valAx>
      <c:valAx>
        <c:axId val="2958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3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vent1!$F$1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vent1!$A$2:$A$18</c:f>
              <c:numCache>
                <c:formatCode>m/d/yyyy\ h:mm</c:formatCode>
                <c:ptCount val="17"/>
                <c:pt idx="0">
                  <c:v>44811.421759259261</c:v>
                </c:pt>
                <c:pt idx="1">
                  <c:v>44811.421875</c:v>
                </c:pt>
                <c:pt idx="2">
                  <c:v>44811.421990740739</c:v>
                </c:pt>
                <c:pt idx="3">
                  <c:v>44811.422106481485</c:v>
                </c:pt>
                <c:pt idx="4">
                  <c:v>44811.422222222223</c:v>
                </c:pt>
                <c:pt idx="5">
                  <c:v>44811.422337962962</c:v>
                </c:pt>
                <c:pt idx="6">
                  <c:v>44811.422453703701</c:v>
                </c:pt>
                <c:pt idx="7">
                  <c:v>44811.422569444447</c:v>
                </c:pt>
                <c:pt idx="8">
                  <c:v>44811.422685185185</c:v>
                </c:pt>
                <c:pt idx="9">
                  <c:v>44811.422800925924</c:v>
                </c:pt>
                <c:pt idx="10">
                  <c:v>44811.42291666667</c:v>
                </c:pt>
                <c:pt idx="11">
                  <c:v>44811.423032407409</c:v>
                </c:pt>
                <c:pt idx="12">
                  <c:v>44811.423148148147</c:v>
                </c:pt>
                <c:pt idx="13">
                  <c:v>44811.423263888886</c:v>
                </c:pt>
                <c:pt idx="14">
                  <c:v>44811.423379629632</c:v>
                </c:pt>
                <c:pt idx="15">
                  <c:v>44811.423495370371</c:v>
                </c:pt>
                <c:pt idx="16">
                  <c:v>44811.423611111109</c:v>
                </c:pt>
              </c:numCache>
            </c:numRef>
          </c:xVal>
          <c:yVal>
            <c:numRef>
              <c:f>vent1!$F$2:$F$18</c:f>
              <c:numCache>
                <c:formatCode>General</c:formatCode>
                <c:ptCount val="17"/>
                <c:pt idx="0">
                  <c:v>9052.1290000000008</c:v>
                </c:pt>
                <c:pt idx="1">
                  <c:v>9030.8680000000004</c:v>
                </c:pt>
                <c:pt idx="2">
                  <c:v>9019.42</c:v>
                </c:pt>
                <c:pt idx="3">
                  <c:v>9089.7440000000006</c:v>
                </c:pt>
                <c:pt idx="4">
                  <c:v>9124.0879999999997</c:v>
                </c:pt>
                <c:pt idx="5">
                  <c:v>9155.1610000000001</c:v>
                </c:pt>
                <c:pt idx="6">
                  <c:v>9138.8070000000007</c:v>
                </c:pt>
                <c:pt idx="7">
                  <c:v>9006.3369999999995</c:v>
                </c:pt>
                <c:pt idx="8">
                  <c:v>8994.8889999999992</c:v>
                </c:pt>
                <c:pt idx="9">
                  <c:v>9027.598</c:v>
                </c:pt>
                <c:pt idx="10">
                  <c:v>8967.0859999999993</c:v>
                </c:pt>
                <c:pt idx="11">
                  <c:v>8955.6380000000008</c:v>
                </c:pt>
                <c:pt idx="12">
                  <c:v>8882.0439999999999</c:v>
                </c:pt>
                <c:pt idx="13">
                  <c:v>8697.2389999999996</c:v>
                </c:pt>
                <c:pt idx="14">
                  <c:v>8515.7060000000001</c:v>
                </c:pt>
                <c:pt idx="15">
                  <c:v>8546.7790000000005</c:v>
                </c:pt>
                <c:pt idx="16">
                  <c:v>8638.3639999999996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56-4ECD-A143-E85308A6E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82512"/>
        <c:axId val="240583344"/>
      </c:scatterChart>
      <c:valAx>
        <c:axId val="24058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83344"/>
        <c:crosses val="autoZero"/>
        <c:crossBetween val="midCat"/>
      </c:valAx>
      <c:valAx>
        <c:axId val="2405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8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vent2!$A$2:$A$78</c:f>
              <c:numCache>
                <c:formatCode>m/d/yyyy\ h:mm</c:formatCode>
                <c:ptCount val="77"/>
                <c:pt idx="0">
                  <c:v>44811.428240740737</c:v>
                </c:pt>
                <c:pt idx="1">
                  <c:v>44811.428356481483</c:v>
                </c:pt>
                <c:pt idx="2">
                  <c:v>44811.428472222222</c:v>
                </c:pt>
                <c:pt idx="3">
                  <c:v>44811.428587962961</c:v>
                </c:pt>
                <c:pt idx="4">
                  <c:v>44811.428703703707</c:v>
                </c:pt>
                <c:pt idx="5">
                  <c:v>44811.428819444445</c:v>
                </c:pt>
                <c:pt idx="6">
                  <c:v>44811.428935185184</c:v>
                </c:pt>
                <c:pt idx="7">
                  <c:v>44811.429050925923</c:v>
                </c:pt>
                <c:pt idx="8">
                  <c:v>44811.429166666669</c:v>
                </c:pt>
                <c:pt idx="9">
                  <c:v>44811.429282407407</c:v>
                </c:pt>
                <c:pt idx="10">
                  <c:v>44811.429398148146</c:v>
                </c:pt>
                <c:pt idx="11">
                  <c:v>44811.429513888892</c:v>
                </c:pt>
                <c:pt idx="12">
                  <c:v>44811.429629629631</c:v>
                </c:pt>
                <c:pt idx="13">
                  <c:v>44811.429745370369</c:v>
                </c:pt>
                <c:pt idx="14">
                  <c:v>44811.429861111108</c:v>
                </c:pt>
                <c:pt idx="15">
                  <c:v>44811.429976851854</c:v>
                </c:pt>
                <c:pt idx="16">
                  <c:v>44811.430092592593</c:v>
                </c:pt>
                <c:pt idx="17">
                  <c:v>44811.430208333331</c:v>
                </c:pt>
                <c:pt idx="18">
                  <c:v>44811.430324074077</c:v>
                </c:pt>
                <c:pt idx="19">
                  <c:v>44811.430439814816</c:v>
                </c:pt>
                <c:pt idx="20">
                  <c:v>44811.430555555555</c:v>
                </c:pt>
                <c:pt idx="21">
                  <c:v>44811.430671296293</c:v>
                </c:pt>
                <c:pt idx="22">
                  <c:v>44811.430787037039</c:v>
                </c:pt>
                <c:pt idx="23">
                  <c:v>44811.430902777778</c:v>
                </c:pt>
                <c:pt idx="24">
                  <c:v>44811.431018518517</c:v>
                </c:pt>
                <c:pt idx="25">
                  <c:v>44811.431134259263</c:v>
                </c:pt>
                <c:pt idx="26">
                  <c:v>44811.431250000001</c:v>
                </c:pt>
                <c:pt idx="27">
                  <c:v>44811.43136574074</c:v>
                </c:pt>
                <c:pt idx="28">
                  <c:v>44811.431481481479</c:v>
                </c:pt>
                <c:pt idx="29">
                  <c:v>44811.431597222225</c:v>
                </c:pt>
                <c:pt idx="30">
                  <c:v>44811.431712962964</c:v>
                </c:pt>
                <c:pt idx="31">
                  <c:v>44811.431828703702</c:v>
                </c:pt>
                <c:pt idx="32">
                  <c:v>44811.431944444441</c:v>
                </c:pt>
                <c:pt idx="33">
                  <c:v>44811.432060185187</c:v>
                </c:pt>
                <c:pt idx="34">
                  <c:v>44811.432175925926</c:v>
                </c:pt>
                <c:pt idx="35">
                  <c:v>44811.432291666664</c:v>
                </c:pt>
                <c:pt idx="36">
                  <c:v>44811.43240740741</c:v>
                </c:pt>
                <c:pt idx="37">
                  <c:v>44811.432523148149</c:v>
                </c:pt>
                <c:pt idx="38">
                  <c:v>44811.432638888888</c:v>
                </c:pt>
                <c:pt idx="39">
                  <c:v>44811.432754629626</c:v>
                </c:pt>
                <c:pt idx="40">
                  <c:v>44811.432870370372</c:v>
                </c:pt>
                <c:pt idx="41">
                  <c:v>44811.432986111111</c:v>
                </c:pt>
                <c:pt idx="42">
                  <c:v>44811.43310185185</c:v>
                </c:pt>
                <c:pt idx="43">
                  <c:v>44811.433217592596</c:v>
                </c:pt>
                <c:pt idx="44">
                  <c:v>44811.433333333334</c:v>
                </c:pt>
                <c:pt idx="45">
                  <c:v>44811.433449074073</c:v>
                </c:pt>
                <c:pt idx="46">
                  <c:v>44811.433564814812</c:v>
                </c:pt>
                <c:pt idx="47">
                  <c:v>44811.433680555558</c:v>
                </c:pt>
                <c:pt idx="48">
                  <c:v>44811.433796296296</c:v>
                </c:pt>
                <c:pt idx="49">
                  <c:v>44811.433912037035</c:v>
                </c:pt>
                <c:pt idx="50">
                  <c:v>44811.434027777781</c:v>
                </c:pt>
                <c:pt idx="51">
                  <c:v>44811.43414351852</c:v>
                </c:pt>
                <c:pt idx="52">
                  <c:v>44811.434259259258</c:v>
                </c:pt>
                <c:pt idx="53">
                  <c:v>44811.434374999997</c:v>
                </c:pt>
                <c:pt idx="54">
                  <c:v>44811.434490740743</c:v>
                </c:pt>
                <c:pt idx="55">
                  <c:v>44811.434606481482</c:v>
                </c:pt>
                <c:pt idx="56">
                  <c:v>44811.43472222222</c:v>
                </c:pt>
                <c:pt idx="57">
                  <c:v>44811.434837962966</c:v>
                </c:pt>
                <c:pt idx="58">
                  <c:v>44811.434953703705</c:v>
                </c:pt>
                <c:pt idx="59">
                  <c:v>44811.435069444444</c:v>
                </c:pt>
                <c:pt idx="60">
                  <c:v>44811.435185185182</c:v>
                </c:pt>
                <c:pt idx="61">
                  <c:v>44811.435300925928</c:v>
                </c:pt>
                <c:pt idx="62">
                  <c:v>44811.435416666667</c:v>
                </c:pt>
                <c:pt idx="63">
                  <c:v>44811.435532407406</c:v>
                </c:pt>
                <c:pt idx="64">
                  <c:v>44811.435648148145</c:v>
                </c:pt>
                <c:pt idx="65">
                  <c:v>44811.435763888891</c:v>
                </c:pt>
                <c:pt idx="66">
                  <c:v>44811.435879629629</c:v>
                </c:pt>
                <c:pt idx="67">
                  <c:v>44811.435995370368</c:v>
                </c:pt>
                <c:pt idx="68">
                  <c:v>44811.436111111114</c:v>
                </c:pt>
                <c:pt idx="69">
                  <c:v>44811.436226851853</c:v>
                </c:pt>
                <c:pt idx="70">
                  <c:v>44811.436342592591</c:v>
                </c:pt>
                <c:pt idx="71">
                  <c:v>44811.43645833333</c:v>
                </c:pt>
                <c:pt idx="72">
                  <c:v>44811.436574074076</c:v>
                </c:pt>
                <c:pt idx="73">
                  <c:v>44811.436689814815</c:v>
                </c:pt>
                <c:pt idx="74">
                  <c:v>44811.436805555553</c:v>
                </c:pt>
                <c:pt idx="75">
                  <c:v>44811.436921296299</c:v>
                </c:pt>
                <c:pt idx="76">
                  <c:v>44811.437037037038</c:v>
                </c:pt>
              </c:numCache>
            </c:numRef>
          </c:xVal>
          <c:yVal>
            <c:numRef>
              <c:f>vent2!$F$2:$F$78</c:f>
              <c:numCache>
                <c:formatCode>General</c:formatCode>
                <c:ptCount val="77"/>
                <c:pt idx="0">
                  <c:v>15162.11</c:v>
                </c:pt>
                <c:pt idx="1">
                  <c:v>15142.49</c:v>
                </c:pt>
                <c:pt idx="2">
                  <c:v>15093.42</c:v>
                </c:pt>
                <c:pt idx="3">
                  <c:v>15047.63</c:v>
                </c:pt>
                <c:pt idx="4">
                  <c:v>15018.19</c:v>
                </c:pt>
                <c:pt idx="5">
                  <c:v>15106.51</c:v>
                </c:pt>
                <c:pt idx="6">
                  <c:v>15011.65</c:v>
                </c:pt>
                <c:pt idx="7">
                  <c:v>14965.86</c:v>
                </c:pt>
                <c:pt idx="8">
                  <c:v>14942.96</c:v>
                </c:pt>
                <c:pt idx="9">
                  <c:v>14867.73</c:v>
                </c:pt>
                <c:pt idx="10">
                  <c:v>14841.57</c:v>
                </c:pt>
                <c:pt idx="11">
                  <c:v>14846.47</c:v>
                </c:pt>
                <c:pt idx="12">
                  <c:v>14846.47</c:v>
                </c:pt>
                <c:pt idx="13">
                  <c:v>14769.61</c:v>
                </c:pt>
                <c:pt idx="14">
                  <c:v>14640.41</c:v>
                </c:pt>
                <c:pt idx="15">
                  <c:v>14673.12</c:v>
                </c:pt>
                <c:pt idx="16">
                  <c:v>14671.48</c:v>
                </c:pt>
                <c:pt idx="17">
                  <c:v>14628.96</c:v>
                </c:pt>
                <c:pt idx="18">
                  <c:v>14583.17</c:v>
                </c:pt>
                <c:pt idx="19">
                  <c:v>14450.7</c:v>
                </c:pt>
                <c:pt idx="20">
                  <c:v>14398.36</c:v>
                </c:pt>
                <c:pt idx="21">
                  <c:v>14424.53</c:v>
                </c:pt>
                <c:pt idx="22">
                  <c:v>14344.39</c:v>
                </c:pt>
                <c:pt idx="23">
                  <c:v>14364.02</c:v>
                </c:pt>
                <c:pt idx="24">
                  <c:v>14274.07</c:v>
                </c:pt>
                <c:pt idx="25">
                  <c:v>14118.7</c:v>
                </c:pt>
                <c:pt idx="26">
                  <c:v>14069.64</c:v>
                </c:pt>
                <c:pt idx="27">
                  <c:v>14092.54</c:v>
                </c:pt>
                <c:pt idx="28">
                  <c:v>14018.94</c:v>
                </c:pt>
                <c:pt idx="29">
                  <c:v>13955.16</c:v>
                </c:pt>
                <c:pt idx="30">
                  <c:v>13907.73</c:v>
                </c:pt>
                <c:pt idx="31">
                  <c:v>13804.7</c:v>
                </c:pt>
                <c:pt idx="32">
                  <c:v>13726.2</c:v>
                </c:pt>
                <c:pt idx="33">
                  <c:v>13778.53</c:v>
                </c:pt>
                <c:pt idx="34">
                  <c:v>13731.11</c:v>
                </c:pt>
                <c:pt idx="35">
                  <c:v>13691.86</c:v>
                </c:pt>
                <c:pt idx="36">
                  <c:v>13619.9</c:v>
                </c:pt>
                <c:pt idx="37">
                  <c:v>13493.97</c:v>
                </c:pt>
                <c:pt idx="38">
                  <c:v>13418.74</c:v>
                </c:pt>
                <c:pt idx="39">
                  <c:v>13477.61</c:v>
                </c:pt>
                <c:pt idx="40">
                  <c:v>13412.2</c:v>
                </c:pt>
                <c:pt idx="41">
                  <c:v>13364.77</c:v>
                </c:pt>
                <c:pt idx="42">
                  <c:v>13320.61</c:v>
                </c:pt>
                <c:pt idx="43">
                  <c:v>13215.94</c:v>
                </c:pt>
                <c:pt idx="44">
                  <c:v>13139.08</c:v>
                </c:pt>
                <c:pt idx="45">
                  <c:v>13179.96</c:v>
                </c:pt>
                <c:pt idx="46">
                  <c:v>13157.07</c:v>
                </c:pt>
                <c:pt idx="47">
                  <c:v>13086.75</c:v>
                </c:pt>
                <c:pt idx="48">
                  <c:v>12973.9</c:v>
                </c:pt>
                <c:pt idx="49">
                  <c:v>12856.15</c:v>
                </c:pt>
                <c:pt idx="50">
                  <c:v>12790.73</c:v>
                </c:pt>
                <c:pt idx="51">
                  <c:v>12856.15</c:v>
                </c:pt>
                <c:pt idx="52">
                  <c:v>12795.64</c:v>
                </c:pt>
                <c:pt idx="53">
                  <c:v>12648.45</c:v>
                </c:pt>
                <c:pt idx="54">
                  <c:v>12654.99</c:v>
                </c:pt>
                <c:pt idx="55">
                  <c:v>12576.49</c:v>
                </c:pt>
                <c:pt idx="56">
                  <c:v>12497.99</c:v>
                </c:pt>
                <c:pt idx="57">
                  <c:v>12551.96</c:v>
                </c:pt>
                <c:pt idx="58">
                  <c:v>12494.72</c:v>
                </c:pt>
                <c:pt idx="59">
                  <c:v>12383.51</c:v>
                </c:pt>
                <c:pt idx="60">
                  <c:v>12288.65</c:v>
                </c:pt>
                <c:pt idx="61">
                  <c:v>12249.4</c:v>
                </c:pt>
                <c:pt idx="62">
                  <c:v>12177.44</c:v>
                </c:pt>
                <c:pt idx="63">
                  <c:v>12200.34</c:v>
                </c:pt>
                <c:pt idx="64">
                  <c:v>12128.38</c:v>
                </c:pt>
                <c:pt idx="65">
                  <c:v>12017.17</c:v>
                </c:pt>
                <c:pt idx="66">
                  <c:v>11904.33</c:v>
                </c:pt>
                <c:pt idx="67">
                  <c:v>11884.7</c:v>
                </c:pt>
                <c:pt idx="68">
                  <c:v>11812.74</c:v>
                </c:pt>
                <c:pt idx="69">
                  <c:v>11817.65</c:v>
                </c:pt>
                <c:pt idx="70">
                  <c:v>11724.43</c:v>
                </c:pt>
                <c:pt idx="71">
                  <c:v>11567.43</c:v>
                </c:pt>
                <c:pt idx="72">
                  <c:v>11495.47</c:v>
                </c:pt>
                <c:pt idx="73">
                  <c:v>11503.64</c:v>
                </c:pt>
                <c:pt idx="74">
                  <c:v>11425.14</c:v>
                </c:pt>
                <c:pt idx="75">
                  <c:v>11413.7</c:v>
                </c:pt>
                <c:pt idx="76">
                  <c:v>11369.54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7-494C-9B31-48C83E81E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69168"/>
        <c:axId val="243964592"/>
      </c:scatterChart>
      <c:valAx>
        <c:axId val="24396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64592"/>
        <c:crosses val="autoZero"/>
        <c:crossBetween val="midCat"/>
      </c:valAx>
      <c:valAx>
        <c:axId val="24396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6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mouth!$F$1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mouth!$A$2:$A$144</c:f>
              <c:numCache>
                <c:formatCode>m/d/yyyy\ h:mm</c:formatCode>
                <c:ptCount val="143"/>
                <c:pt idx="0">
                  <c:v>44811.440509259257</c:v>
                </c:pt>
                <c:pt idx="1">
                  <c:v>44811.440625000003</c:v>
                </c:pt>
                <c:pt idx="2">
                  <c:v>44811.440740740742</c:v>
                </c:pt>
                <c:pt idx="3">
                  <c:v>44811.44085648148</c:v>
                </c:pt>
                <c:pt idx="4">
                  <c:v>44811.440972222219</c:v>
                </c:pt>
                <c:pt idx="5">
                  <c:v>44811.441087962965</c:v>
                </c:pt>
                <c:pt idx="6">
                  <c:v>44811.441203703704</c:v>
                </c:pt>
                <c:pt idx="7">
                  <c:v>44811.441319444442</c:v>
                </c:pt>
                <c:pt idx="8">
                  <c:v>44811.441435185188</c:v>
                </c:pt>
                <c:pt idx="9">
                  <c:v>44811.441550925927</c:v>
                </c:pt>
                <c:pt idx="10">
                  <c:v>44811.441666666666</c:v>
                </c:pt>
                <c:pt idx="11">
                  <c:v>44811.441782407404</c:v>
                </c:pt>
                <c:pt idx="12">
                  <c:v>44811.44189814815</c:v>
                </c:pt>
                <c:pt idx="13">
                  <c:v>44811.442013888889</c:v>
                </c:pt>
                <c:pt idx="14">
                  <c:v>44811.442129629628</c:v>
                </c:pt>
                <c:pt idx="15">
                  <c:v>44811.442245370374</c:v>
                </c:pt>
                <c:pt idx="16">
                  <c:v>44811.442361111112</c:v>
                </c:pt>
                <c:pt idx="17">
                  <c:v>44811.442476851851</c:v>
                </c:pt>
                <c:pt idx="18">
                  <c:v>44811.44259259259</c:v>
                </c:pt>
                <c:pt idx="19">
                  <c:v>44811.442708333336</c:v>
                </c:pt>
                <c:pt idx="20">
                  <c:v>44811.442824074074</c:v>
                </c:pt>
                <c:pt idx="21">
                  <c:v>44811.442939814813</c:v>
                </c:pt>
                <c:pt idx="22">
                  <c:v>44811.443055555559</c:v>
                </c:pt>
                <c:pt idx="23">
                  <c:v>44811.443171296298</c:v>
                </c:pt>
                <c:pt idx="24">
                  <c:v>44811.443287037036</c:v>
                </c:pt>
                <c:pt idx="25">
                  <c:v>44811.443402777775</c:v>
                </c:pt>
                <c:pt idx="26">
                  <c:v>44811.443518518521</c:v>
                </c:pt>
                <c:pt idx="27">
                  <c:v>44811.44363425926</c:v>
                </c:pt>
                <c:pt idx="28">
                  <c:v>44811.443749999999</c:v>
                </c:pt>
                <c:pt idx="29">
                  <c:v>44811.443865740737</c:v>
                </c:pt>
                <c:pt idx="30">
                  <c:v>44811.443981481483</c:v>
                </c:pt>
                <c:pt idx="31">
                  <c:v>44811.444097222222</c:v>
                </c:pt>
                <c:pt idx="32">
                  <c:v>44811.444212962961</c:v>
                </c:pt>
                <c:pt idx="33">
                  <c:v>44811.444328703707</c:v>
                </c:pt>
                <c:pt idx="34">
                  <c:v>44811.444444444445</c:v>
                </c:pt>
                <c:pt idx="35">
                  <c:v>44811.444560185184</c:v>
                </c:pt>
                <c:pt idx="36">
                  <c:v>44811.444675925923</c:v>
                </c:pt>
                <c:pt idx="37">
                  <c:v>44811.444791666669</c:v>
                </c:pt>
                <c:pt idx="38">
                  <c:v>44811.444907407407</c:v>
                </c:pt>
                <c:pt idx="39">
                  <c:v>44811.445023148146</c:v>
                </c:pt>
                <c:pt idx="40">
                  <c:v>44811.445138888892</c:v>
                </c:pt>
                <c:pt idx="41">
                  <c:v>44811.445254629631</c:v>
                </c:pt>
                <c:pt idx="42">
                  <c:v>44811.445370370369</c:v>
                </c:pt>
                <c:pt idx="43">
                  <c:v>44811.445486111108</c:v>
                </c:pt>
                <c:pt idx="44">
                  <c:v>44811.445601851854</c:v>
                </c:pt>
                <c:pt idx="45">
                  <c:v>44811.445717592593</c:v>
                </c:pt>
                <c:pt idx="46">
                  <c:v>44811.445833333331</c:v>
                </c:pt>
                <c:pt idx="47">
                  <c:v>44811.445949074077</c:v>
                </c:pt>
                <c:pt idx="48">
                  <c:v>44811.446064814816</c:v>
                </c:pt>
                <c:pt idx="49">
                  <c:v>44811.446180555555</c:v>
                </c:pt>
                <c:pt idx="50">
                  <c:v>44811.446296296293</c:v>
                </c:pt>
                <c:pt idx="51">
                  <c:v>44811.446412037039</c:v>
                </c:pt>
                <c:pt idx="52">
                  <c:v>44811.446527777778</c:v>
                </c:pt>
                <c:pt idx="53">
                  <c:v>44811.446643518517</c:v>
                </c:pt>
                <c:pt idx="54">
                  <c:v>44811.446759259263</c:v>
                </c:pt>
                <c:pt idx="55">
                  <c:v>44811.446875000001</c:v>
                </c:pt>
                <c:pt idx="56">
                  <c:v>44811.44699074074</c:v>
                </c:pt>
                <c:pt idx="57">
                  <c:v>44811.447106481479</c:v>
                </c:pt>
                <c:pt idx="58">
                  <c:v>44811.447222222225</c:v>
                </c:pt>
                <c:pt idx="59">
                  <c:v>44811.447337962964</c:v>
                </c:pt>
                <c:pt idx="60">
                  <c:v>44811.447453703702</c:v>
                </c:pt>
                <c:pt idx="61">
                  <c:v>44811.447569444441</c:v>
                </c:pt>
                <c:pt idx="62">
                  <c:v>44811.447685185187</c:v>
                </c:pt>
                <c:pt idx="63">
                  <c:v>44811.447800925926</c:v>
                </c:pt>
                <c:pt idx="64">
                  <c:v>44811.447916666664</c:v>
                </c:pt>
                <c:pt idx="65">
                  <c:v>44811.44803240741</c:v>
                </c:pt>
                <c:pt idx="66">
                  <c:v>44811.448148148149</c:v>
                </c:pt>
                <c:pt idx="67">
                  <c:v>44811.448263888888</c:v>
                </c:pt>
                <c:pt idx="68">
                  <c:v>44811.448379629626</c:v>
                </c:pt>
                <c:pt idx="69">
                  <c:v>44811.448495370372</c:v>
                </c:pt>
                <c:pt idx="70">
                  <c:v>44811.448611111111</c:v>
                </c:pt>
                <c:pt idx="71">
                  <c:v>44811.44872685185</c:v>
                </c:pt>
                <c:pt idx="72">
                  <c:v>44811.448842592596</c:v>
                </c:pt>
                <c:pt idx="73">
                  <c:v>44811.448958333334</c:v>
                </c:pt>
                <c:pt idx="74">
                  <c:v>44811.449074074073</c:v>
                </c:pt>
                <c:pt idx="75">
                  <c:v>44811.449189814812</c:v>
                </c:pt>
                <c:pt idx="76">
                  <c:v>44811.449305555558</c:v>
                </c:pt>
                <c:pt idx="77">
                  <c:v>44811.449421296296</c:v>
                </c:pt>
                <c:pt idx="78">
                  <c:v>44811.449537037035</c:v>
                </c:pt>
                <c:pt idx="79">
                  <c:v>44811.449652777781</c:v>
                </c:pt>
                <c:pt idx="80">
                  <c:v>44811.44976851852</c:v>
                </c:pt>
                <c:pt idx="81">
                  <c:v>44811.449884259258</c:v>
                </c:pt>
                <c:pt idx="82">
                  <c:v>44811.45</c:v>
                </c:pt>
                <c:pt idx="83">
                  <c:v>44811.450115740743</c:v>
                </c:pt>
                <c:pt idx="84">
                  <c:v>44811.450231481482</c:v>
                </c:pt>
                <c:pt idx="85">
                  <c:v>44811.45034722222</c:v>
                </c:pt>
                <c:pt idx="86">
                  <c:v>44811.450462962966</c:v>
                </c:pt>
                <c:pt idx="87">
                  <c:v>44811.450578703705</c:v>
                </c:pt>
                <c:pt idx="88">
                  <c:v>44811.450694444444</c:v>
                </c:pt>
                <c:pt idx="89">
                  <c:v>44811.450810185182</c:v>
                </c:pt>
                <c:pt idx="90">
                  <c:v>44811.450925925928</c:v>
                </c:pt>
                <c:pt idx="91">
                  <c:v>44811.451041666667</c:v>
                </c:pt>
                <c:pt idx="92">
                  <c:v>44811.451157407406</c:v>
                </c:pt>
                <c:pt idx="93">
                  <c:v>44811.451273148145</c:v>
                </c:pt>
                <c:pt idx="94">
                  <c:v>44811.451388888891</c:v>
                </c:pt>
                <c:pt idx="95">
                  <c:v>44811.451504629629</c:v>
                </c:pt>
                <c:pt idx="96">
                  <c:v>44811.451620370368</c:v>
                </c:pt>
                <c:pt idx="97">
                  <c:v>44811.451736111114</c:v>
                </c:pt>
                <c:pt idx="98">
                  <c:v>44811.451851851853</c:v>
                </c:pt>
                <c:pt idx="99">
                  <c:v>44811.451967592591</c:v>
                </c:pt>
                <c:pt idx="100">
                  <c:v>44811.45208333333</c:v>
                </c:pt>
                <c:pt idx="101">
                  <c:v>44811.452199074076</c:v>
                </c:pt>
                <c:pt idx="102">
                  <c:v>44811.452314814815</c:v>
                </c:pt>
                <c:pt idx="103">
                  <c:v>44811.452430555553</c:v>
                </c:pt>
                <c:pt idx="104">
                  <c:v>44811.452546296299</c:v>
                </c:pt>
                <c:pt idx="105">
                  <c:v>44811.452662037038</c:v>
                </c:pt>
                <c:pt idx="106">
                  <c:v>44811.452777777777</c:v>
                </c:pt>
                <c:pt idx="107">
                  <c:v>44811.452893518515</c:v>
                </c:pt>
                <c:pt idx="108">
                  <c:v>44811.453009259261</c:v>
                </c:pt>
                <c:pt idx="109">
                  <c:v>44811.453125</c:v>
                </c:pt>
                <c:pt idx="110">
                  <c:v>44811.453240740739</c:v>
                </c:pt>
                <c:pt idx="111">
                  <c:v>44811.453356481485</c:v>
                </c:pt>
                <c:pt idx="112">
                  <c:v>44811.453472222223</c:v>
                </c:pt>
                <c:pt idx="113">
                  <c:v>44811.453587962962</c:v>
                </c:pt>
                <c:pt idx="114">
                  <c:v>44811.453703703701</c:v>
                </c:pt>
                <c:pt idx="115">
                  <c:v>44811.453819444447</c:v>
                </c:pt>
                <c:pt idx="116">
                  <c:v>44811.453935185185</c:v>
                </c:pt>
                <c:pt idx="117">
                  <c:v>44811.454050925924</c:v>
                </c:pt>
                <c:pt idx="118">
                  <c:v>44811.45416666667</c:v>
                </c:pt>
                <c:pt idx="119">
                  <c:v>44811.454282407409</c:v>
                </c:pt>
                <c:pt idx="120">
                  <c:v>44811.454398148147</c:v>
                </c:pt>
                <c:pt idx="121">
                  <c:v>44811.454513888886</c:v>
                </c:pt>
                <c:pt idx="122">
                  <c:v>44811.454629629632</c:v>
                </c:pt>
                <c:pt idx="123">
                  <c:v>44811.454745370371</c:v>
                </c:pt>
                <c:pt idx="124">
                  <c:v>44811.454861111109</c:v>
                </c:pt>
                <c:pt idx="125">
                  <c:v>44811.454976851855</c:v>
                </c:pt>
                <c:pt idx="126">
                  <c:v>44811.455092592594</c:v>
                </c:pt>
                <c:pt idx="127">
                  <c:v>44811.455208333333</c:v>
                </c:pt>
                <c:pt idx="128">
                  <c:v>44811.455324074072</c:v>
                </c:pt>
                <c:pt idx="129">
                  <c:v>44811.455439814818</c:v>
                </c:pt>
                <c:pt idx="130">
                  <c:v>44811.455555555556</c:v>
                </c:pt>
                <c:pt idx="131">
                  <c:v>44811.455671296295</c:v>
                </c:pt>
                <c:pt idx="132">
                  <c:v>44811.455787037034</c:v>
                </c:pt>
                <c:pt idx="133">
                  <c:v>44811.45590277778</c:v>
                </c:pt>
                <c:pt idx="134">
                  <c:v>44811.456018518518</c:v>
                </c:pt>
                <c:pt idx="135">
                  <c:v>44811.456134259257</c:v>
                </c:pt>
                <c:pt idx="136">
                  <c:v>44811.456250000003</c:v>
                </c:pt>
                <c:pt idx="137">
                  <c:v>44811.456365740742</c:v>
                </c:pt>
                <c:pt idx="138">
                  <c:v>44811.45648148148</c:v>
                </c:pt>
                <c:pt idx="139">
                  <c:v>44811.456597222219</c:v>
                </c:pt>
                <c:pt idx="140">
                  <c:v>44811.456712962965</c:v>
                </c:pt>
                <c:pt idx="141">
                  <c:v>44811.456828703704</c:v>
                </c:pt>
                <c:pt idx="142">
                  <c:v>44811.456944444442</c:v>
                </c:pt>
              </c:numCache>
            </c:numRef>
          </c:xVal>
          <c:yVal>
            <c:numRef>
              <c:f>mouth!$F$2:$F$144</c:f>
              <c:numCache>
                <c:formatCode>General</c:formatCode>
                <c:ptCount val="143"/>
                <c:pt idx="0">
                  <c:v>7823.9170000000004</c:v>
                </c:pt>
                <c:pt idx="1">
                  <c:v>7817.3760000000002</c:v>
                </c:pt>
                <c:pt idx="2">
                  <c:v>7820.6459999999997</c:v>
                </c:pt>
                <c:pt idx="3">
                  <c:v>7750.3230000000003</c:v>
                </c:pt>
                <c:pt idx="4">
                  <c:v>7747.0519999999997</c:v>
                </c:pt>
                <c:pt idx="5">
                  <c:v>7778.125</c:v>
                </c:pt>
                <c:pt idx="6">
                  <c:v>7797.75</c:v>
                </c:pt>
                <c:pt idx="7">
                  <c:v>7769.9480000000003</c:v>
                </c:pt>
                <c:pt idx="8">
                  <c:v>7704.5309999999999</c:v>
                </c:pt>
                <c:pt idx="9">
                  <c:v>7642.384</c:v>
                </c:pt>
                <c:pt idx="10">
                  <c:v>7580.2380000000003</c:v>
                </c:pt>
                <c:pt idx="11">
                  <c:v>7662.01</c:v>
                </c:pt>
                <c:pt idx="12">
                  <c:v>7652.1970000000001</c:v>
                </c:pt>
                <c:pt idx="13">
                  <c:v>7598.2280000000001</c:v>
                </c:pt>
                <c:pt idx="14">
                  <c:v>7565.5190000000002</c:v>
                </c:pt>
                <c:pt idx="15">
                  <c:v>7503.3729999999996</c:v>
                </c:pt>
                <c:pt idx="16">
                  <c:v>7444.4970000000003</c:v>
                </c:pt>
                <c:pt idx="17">
                  <c:v>7527.9040000000005</c:v>
                </c:pt>
                <c:pt idx="18">
                  <c:v>7503.3729999999996</c:v>
                </c:pt>
                <c:pt idx="19">
                  <c:v>7418.33</c:v>
                </c:pt>
                <c:pt idx="20">
                  <c:v>7400.34</c:v>
                </c:pt>
                <c:pt idx="21">
                  <c:v>7338.1930000000002</c:v>
                </c:pt>
                <c:pt idx="22">
                  <c:v>7315.2969999999996</c:v>
                </c:pt>
                <c:pt idx="23">
                  <c:v>7343.1</c:v>
                </c:pt>
                <c:pt idx="24">
                  <c:v>7300.5789999999997</c:v>
                </c:pt>
                <c:pt idx="25">
                  <c:v>7202.4530000000004</c:v>
                </c:pt>
                <c:pt idx="26">
                  <c:v>7177.9210000000003</c:v>
                </c:pt>
                <c:pt idx="27">
                  <c:v>7140.3059999999996</c:v>
                </c:pt>
                <c:pt idx="28">
                  <c:v>7114.1390000000001</c:v>
                </c:pt>
                <c:pt idx="29">
                  <c:v>7155.0249999999996</c:v>
                </c:pt>
                <c:pt idx="30">
                  <c:v>7122.3159999999998</c:v>
                </c:pt>
                <c:pt idx="31">
                  <c:v>7043.8149999999996</c:v>
                </c:pt>
                <c:pt idx="32">
                  <c:v>7027.4610000000002</c:v>
                </c:pt>
                <c:pt idx="33">
                  <c:v>7045.451</c:v>
                </c:pt>
                <c:pt idx="34">
                  <c:v>7050.357</c:v>
                </c:pt>
                <c:pt idx="35">
                  <c:v>7076.5240000000003</c:v>
                </c:pt>
                <c:pt idx="36">
                  <c:v>7048.7219999999998</c:v>
                </c:pt>
                <c:pt idx="37">
                  <c:v>6989.8459999999995</c:v>
                </c:pt>
                <c:pt idx="38">
                  <c:v>6991.4809999999998</c:v>
                </c:pt>
                <c:pt idx="39">
                  <c:v>7045.451</c:v>
                </c:pt>
                <c:pt idx="40">
                  <c:v>7058.5339999999997</c:v>
                </c:pt>
                <c:pt idx="41">
                  <c:v>7087.9719999999998</c:v>
                </c:pt>
                <c:pt idx="42">
                  <c:v>7101.0559999999996</c:v>
                </c:pt>
                <c:pt idx="43">
                  <c:v>7050.357</c:v>
                </c:pt>
                <c:pt idx="44">
                  <c:v>7030.732</c:v>
                </c:pt>
                <c:pt idx="45">
                  <c:v>7047.0860000000002</c:v>
                </c:pt>
                <c:pt idx="46">
                  <c:v>7045.451</c:v>
                </c:pt>
                <c:pt idx="47">
                  <c:v>7006.2</c:v>
                </c:pt>
                <c:pt idx="48">
                  <c:v>6966.95</c:v>
                </c:pt>
                <c:pt idx="49">
                  <c:v>6875.366</c:v>
                </c:pt>
                <c:pt idx="50">
                  <c:v>6834.48</c:v>
                </c:pt>
                <c:pt idx="51">
                  <c:v>6865.5529999999999</c:v>
                </c:pt>
                <c:pt idx="52">
                  <c:v>6837.75</c:v>
                </c:pt>
                <c:pt idx="53">
                  <c:v>6760.8850000000002</c:v>
                </c:pt>
                <c:pt idx="54">
                  <c:v>6700.3739999999998</c:v>
                </c:pt>
                <c:pt idx="55">
                  <c:v>6615.3320000000003</c:v>
                </c:pt>
                <c:pt idx="56">
                  <c:v>6603.884</c:v>
                </c:pt>
                <c:pt idx="57">
                  <c:v>6625.1440000000002</c:v>
                </c:pt>
                <c:pt idx="58">
                  <c:v>6589.165</c:v>
                </c:pt>
                <c:pt idx="59">
                  <c:v>6527.018</c:v>
                </c:pt>
                <c:pt idx="60">
                  <c:v>6477.9549999999999</c:v>
                </c:pt>
                <c:pt idx="61">
                  <c:v>6423.9859999999999</c:v>
                </c:pt>
                <c:pt idx="62">
                  <c:v>6427.2569999999996</c:v>
                </c:pt>
                <c:pt idx="63">
                  <c:v>6448.5169999999998</c:v>
                </c:pt>
                <c:pt idx="64">
                  <c:v>6425.6210000000001</c:v>
                </c:pt>
                <c:pt idx="65">
                  <c:v>6378.1940000000004</c:v>
                </c:pt>
                <c:pt idx="66">
                  <c:v>6334.0370000000003</c:v>
                </c:pt>
                <c:pt idx="67">
                  <c:v>6330.7659999999996</c:v>
                </c:pt>
                <c:pt idx="68">
                  <c:v>6322.5889999999999</c:v>
                </c:pt>
                <c:pt idx="69">
                  <c:v>6394.5479999999998</c:v>
                </c:pt>
                <c:pt idx="70">
                  <c:v>6433.7979999999998</c:v>
                </c:pt>
                <c:pt idx="71">
                  <c:v>6361.8389999999999</c:v>
                </c:pt>
                <c:pt idx="72">
                  <c:v>6401.09</c:v>
                </c:pt>
                <c:pt idx="73">
                  <c:v>6423.9859999999999</c:v>
                </c:pt>
                <c:pt idx="74">
                  <c:v>6422.3509999999997</c:v>
                </c:pt>
                <c:pt idx="75">
                  <c:v>6437.0690000000004</c:v>
                </c:pt>
                <c:pt idx="76">
                  <c:v>6437.0690000000004</c:v>
                </c:pt>
                <c:pt idx="77">
                  <c:v>6348.7560000000003</c:v>
                </c:pt>
                <c:pt idx="78">
                  <c:v>6294.7870000000003</c:v>
                </c:pt>
                <c:pt idx="79">
                  <c:v>6322.5889999999999</c:v>
                </c:pt>
                <c:pt idx="80">
                  <c:v>6319.3180000000002</c:v>
                </c:pt>
                <c:pt idx="81">
                  <c:v>6293.1509999999998</c:v>
                </c:pt>
                <c:pt idx="82">
                  <c:v>6312.7759999999998</c:v>
                </c:pt>
                <c:pt idx="83">
                  <c:v>6240.817</c:v>
                </c:pt>
                <c:pt idx="84">
                  <c:v>6242.4530000000004</c:v>
                </c:pt>
                <c:pt idx="85">
                  <c:v>6283.3379999999997</c:v>
                </c:pt>
                <c:pt idx="86">
                  <c:v>6288.2449999999999</c:v>
                </c:pt>
                <c:pt idx="87">
                  <c:v>6263.7129999999997</c:v>
                </c:pt>
                <c:pt idx="88">
                  <c:v>6250.63</c:v>
                </c:pt>
                <c:pt idx="89">
                  <c:v>6199.9309999999996</c:v>
                </c:pt>
                <c:pt idx="90">
                  <c:v>6172.1289999999999</c:v>
                </c:pt>
                <c:pt idx="91">
                  <c:v>6231.0039999999999</c:v>
                </c:pt>
                <c:pt idx="92">
                  <c:v>6247.3590000000004</c:v>
                </c:pt>
                <c:pt idx="93">
                  <c:v>6199.9309999999996</c:v>
                </c:pt>
                <c:pt idx="94">
                  <c:v>6149.2330000000002</c:v>
                </c:pt>
                <c:pt idx="95">
                  <c:v>6087.0860000000002</c:v>
                </c:pt>
                <c:pt idx="96">
                  <c:v>6080.5439999999999</c:v>
                </c:pt>
                <c:pt idx="97">
                  <c:v>6108.3469999999998</c:v>
                </c:pt>
                <c:pt idx="98">
                  <c:v>6072.3680000000004</c:v>
                </c:pt>
                <c:pt idx="99">
                  <c:v>5972.6059999999998</c:v>
                </c:pt>
                <c:pt idx="100">
                  <c:v>5969.335</c:v>
                </c:pt>
                <c:pt idx="101">
                  <c:v>5967.7</c:v>
                </c:pt>
                <c:pt idx="102">
                  <c:v>5961.1580000000004</c:v>
                </c:pt>
                <c:pt idx="103">
                  <c:v>5967.7</c:v>
                </c:pt>
                <c:pt idx="104">
                  <c:v>5934.991</c:v>
                </c:pt>
                <c:pt idx="105">
                  <c:v>5838.5</c:v>
                </c:pt>
                <c:pt idx="106">
                  <c:v>5810.6980000000003</c:v>
                </c:pt>
                <c:pt idx="107">
                  <c:v>5779.625</c:v>
                </c:pt>
                <c:pt idx="108">
                  <c:v>5773.0829999999996</c:v>
                </c:pt>
                <c:pt idx="109">
                  <c:v>5753.4579999999996</c:v>
                </c:pt>
                <c:pt idx="110">
                  <c:v>5737.1040000000003</c:v>
                </c:pt>
                <c:pt idx="111">
                  <c:v>5671.6859999999997</c:v>
                </c:pt>
                <c:pt idx="112">
                  <c:v>5637.3419999999996</c:v>
                </c:pt>
                <c:pt idx="113">
                  <c:v>5671.6859999999997</c:v>
                </c:pt>
                <c:pt idx="114">
                  <c:v>5652.0609999999997</c:v>
                </c:pt>
                <c:pt idx="115">
                  <c:v>5652.0609999999997</c:v>
                </c:pt>
                <c:pt idx="116">
                  <c:v>5625.8940000000002</c:v>
                </c:pt>
                <c:pt idx="117">
                  <c:v>5565.3829999999998</c:v>
                </c:pt>
                <c:pt idx="118">
                  <c:v>5560.4769999999999</c:v>
                </c:pt>
                <c:pt idx="119">
                  <c:v>5602.9979999999996</c:v>
                </c:pt>
                <c:pt idx="120">
                  <c:v>5599.7269999999999</c:v>
                </c:pt>
                <c:pt idx="121">
                  <c:v>5571.924</c:v>
                </c:pt>
                <c:pt idx="122">
                  <c:v>5552.299</c:v>
                </c:pt>
                <c:pt idx="123">
                  <c:v>5531.0389999999998</c:v>
                </c:pt>
                <c:pt idx="124">
                  <c:v>5521.2259999999997</c:v>
                </c:pt>
                <c:pt idx="125">
                  <c:v>5547.393</c:v>
                </c:pt>
                <c:pt idx="126">
                  <c:v>5539.2160000000003</c:v>
                </c:pt>
                <c:pt idx="127">
                  <c:v>5519.5910000000003</c:v>
                </c:pt>
                <c:pt idx="128">
                  <c:v>5496.6949999999997</c:v>
                </c:pt>
                <c:pt idx="129">
                  <c:v>5490.1530000000002</c:v>
                </c:pt>
                <c:pt idx="130">
                  <c:v>5495.0590000000002</c:v>
                </c:pt>
                <c:pt idx="131">
                  <c:v>5549.0280000000002</c:v>
                </c:pt>
                <c:pt idx="132">
                  <c:v>5527.768</c:v>
                </c:pt>
                <c:pt idx="133">
                  <c:v>5504.8720000000003</c:v>
                </c:pt>
                <c:pt idx="134">
                  <c:v>5493.424</c:v>
                </c:pt>
                <c:pt idx="135">
                  <c:v>5478.7049999999999</c:v>
                </c:pt>
                <c:pt idx="136">
                  <c:v>5495.0590000000002</c:v>
                </c:pt>
                <c:pt idx="137">
                  <c:v>5517.9549999999999</c:v>
                </c:pt>
                <c:pt idx="138">
                  <c:v>5480.34</c:v>
                </c:pt>
                <c:pt idx="139">
                  <c:v>5419.8289999999997</c:v>
                </c:pt>
                <c:pt idx="140">
                  <c:v>5387.1210000000001</c:v>
                </c:pt>
                <c:pt idx="141">
                  <c:v>5414.9229999999998</c:v>
                </c:pt>
                <c:pt idx="142">
                  <c:v>5403.4750000000004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10-44C5-A61D-23057F02D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86528"/>
        <c:axId val="244042848"/>
      </c:scatterChart>
      <c:valAx>
        <c:axId val="2440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42848"/>
        <c:crosses val="autoZero"/>
        <c:crossBetween val="midCat"/>
      </c:valAx>
      <c:valAx>
        <c:axId val="2440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 2 k600'!$B$1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'vent 2 k600'!$A$2:$A$78</c:f>
              <c:numCache>
                <c:formatCode>m/d/yyyy\ h:mm</c:formatCode>
                <c:ptCount val="77"/>
                <c:pt idx="0">
                  <c:v>44811.428240740737</c:v>
                </c:pt>
                <c:pt idx="1">
                  <c:v>44811.428356481483</c:v>
                </c:pt>
                <c:pt idx="2">
                  <c:v>44811.428472222222</c:v>
                </c:pt>
                <c:pt idx="3">
                  <c:v>44811.428587962961</c:v>
                </c:pt>
                <c:pt idx="4">
                  <c:v>44811.428703703707</c:v>
                </c:pt>
                <c:pt idx="5">
                  <c:v>44811.428819444445</c:v>
                </c:pt>
                <c:pt idx="6">
                  <c:v>44811.428935185184</c:v>
                </c:pt>
                <c:pt idx="7">
                  <c:v>44811.429050925923</c:v>
                </c:pt>
                <c:pt idx="8">
                  <c:v>44811.429166666669</c:v>
                </c:pt>
                <c:pt idx="9">
                  <c:v>44811.429282407407</c:v>
                </c:pt>
                <c:pt idx="10">
                  <c:v>44811.429398148146</c:v>
                </c:pt>
                <c:pt idx="11">
                  <c:v>44811.429513888892</c:v>
                </c:pt>
                <c:pt idx="12">
                  <c:v>44811.429629629631</c:v>
                </c:pt>
                <c:pt idx="13">
                  <c:v>44811.429745370369</c:v>
                </c:pt>
                <c:pt idx="14">
                  <c:v>44811.429861111108</c:v>
                </c:pt>
                <c:pt idx="15">
                  <c:v>44811.429976851854</c:v>
                </c:pt>
                <c:pt idx="16">
                  <c:v>44811.430092592593</c:v>
                </c:pt>
                <c:pt idx="17">
                  <c:v>44811.430208333331</c:v>
                </c:pt>
                <c:pt idx="18">
                  <c:v>44811.430324074077</c:v>
                </c:pt>
                <c:pt idx="19">
                  <c:v>44811.430439814816</c:v>
                </c:pt>
                <c:pt idx="20">
                  <c:v>44811.430555555555</c:v>
                </c:pt>
                <c:pt idx="21">
                  <c:v>44811.430671296293</c:v>
                </c:pt>
                <c:pt idx="22">
                  <c:v>44811.430787037039</c:v>
                </c:pt>
                <c:pt idx="23">
                  <c:v>44811.430902777778</c:v>
                </c:pt>
                <c:pt idx="24">
                  <c:v>44811.431018518517</c:v>
                </c:pt>
                <c:pt idx="25">
                  <c:v>44811.431134259263</c:v>
                </c:pt>
                <c:pt idx="26">
                  <c:v>44811.431250000001</c:v>
                </c:pt>
                <c:pt idx="27">
                  <c:v>44811.43136574074</c:v>
                </c:pt>
                <c:pt idx="28">
                  <c:v>44811.431481481479</c:v>
                </c:pt>
                <c:pt idx="29">
                  <c:v>44811.431597222225</c:v>
                </c:pt>
                <c:pt idx="30">
                  <c:v>44811.431712962964</c:v>
                </c:pt>
                <c:pt idx="31">
                  <c:v>44811.431828703702</c:v>
                </c:pt>
                <c:pt idx="32">
                  <c:v>44811.431944444441</c:v>
                </c:pt>
                <c:pt idx="33">
                  <c:v>44811.432060185187</c:v>
                </c:pt>
                <c:pt idx="34">
                  <c:v>44811.432175925926</c:v>
                </c:pt>
                <c:pt idx="35">
                  <c:v>44811.432291666664</c:v>
                </c:pt>
                <c:pt idx="36">
                  <c:v>44811.43240740741</c:v>
                </c:pt>
                <c:pt idx="37">
                  <c:v>44811.432523148149</c:v>
                </c:pt>
                <c:pt idx="38">
                  <c:v>44811.432638888888</c:v>
                </c:pt>
                <c:pt idx="39">
                  <c:v>44811.432754629626</c:v>
                </c:pt>
                <c:pt idx="40">
                  <c:v>44811.432870370372</c:v>
                </c:pt>
                <c:pt idx="41">
                  <c:v>44811.432986111111</c:v>
                </c:pt>
                <c:pt idx="42">
                  <c:v>44811.43310185185</c:v>
                </c:pt>
                <c:pt idx="43">
                  <c:v>44811.433217592596</c:v>
                </c:pt>
                <c:pt idx="44">
                  <c:v>44811.433333333334</c:v>
                </c:pt>
                <c:pt idx="45">
                  <c:v>44811.433449074073</c:v>
                </c:pt>
                <c:pt idx="46">
                  <c:v>44811.433564814812</c:v>
                </c:pt>
                <c:pt idx="47">
                  <c:v>44811.433680555558</c:v>
                </c:pt>
                <c:pt idx="48">
                  <c:v>44811.433796296296</c:v>
                </c:pt>
                <c:pt idx="49">
                  <c:v>44811.433912037035</c:v>
                </c:pt>
                <c:pt idx="50">
                  <c:v>44811.434027777781</c:v>
                </c:pt>
                <c:pt idx="51">
                  <c:v>44811.43414351852</c:v>
                </c:pt>
                <c:pt idx="52">
                  <c:v>44811.434259259258</c:v>
                </c:pt>
                <c:pt idx="53">
                  <c:v>44811.434374999997</c:v>
                </c:pt>
                <c:pt idx="54">
                  <c:v>44811.434490740743</c:v>
                </c:pt>
                <c:pt idx="55">
                  <c:v>44811.434606481482</c:v>
                </c:pt>
                <c:pt idx="56">
                  <c:v>44811.43472222222</c:v>
                </c:pt>
                <c:pt idx="57">
                  <c:v>44811.434837962966</c:v>
                </c:pt>
                <c:pt idx="58">
                  <c:v>44811.434953703705</c:v>
                </c:pt>
                <c:pt idx="59">
                  <c:v>44811.435069444444</c:v>
                </c:pt>
                <c:pt idx="60">
                  <c:v>44811.435185185182</c:v>
                </c:pt>
                <c:pt idx="61">
                  <c:v>44811.435300925928</c:v>
                </c:pt>
                <c:pt idx="62">
                  <c:v>44811.435416666667</c:v>
                </c:pt>
                <c:pt idx="63">
                  <c:v>44811.435532407406</c:v>
                </c:pt>
                <c:pt idx="64">
                  <c:v>44811.435648148145</c:v>
                </c:pt>
                <c:pt idx="65">
                  <c:v>44811.435763888891</c:v>
                </c:pt>
                <c:pt idx="66">
                  <c:v>44811.435879629629</c:v>
                </c:pt>
                <c:pt idx="67">
                  <c:v>44811.435995370368</c:v>
                </c:pt>
                <c:pt idx="68">
                  <c:v>44811.436111111114</c:v>
                </c:pt>
                <c:pt idx="69">
                  <c:v>44811.436226851853</c:v>
                </c:pt>
                <c:pt idx="70">
                  <c:v>44811.436342592591</c:v>
                </c:pt>
                <c:pt idx="71">
                  <c:v>44811.43645833333</c:v>
                </c:pt>
                <c:pt idx="72">
                  <c:v>44811.436574074076</c:v>
                </c:pt>
                <c:pt idx="73">
                  <c:v>44811.436689814815</c:v>
                </c:pt>
                <c:pt idx="74">
                  <c:v>44811.436805555553</c:v>
                </c:pt>
                <c:pt idx="75">
                  <c:v>44811.436921296299</c:v>
                </c:pt>
                <c:pt idx="76">
                  <c:v>44811.437037037038</c:v>
                </c:pt>
              </c:numCache>
            </c:numRef>
          </c:xVal>
          <c:yVal>
            <c:numRef>
              <c:f>'vent 2 k600'!$B$2:$B$78</c:f>
              <c:numCache>
                <c:formatCode>General</c:formatCode>
                <c:ptCount val="77"/>
                <c:pt idx="0">
                  <c:v>15162.11</c:v>
                </c:pt>
                <c:pt idx="1">
                  <c:v>15142.49</c:v>
                </c:pt>
                <c:pt idx="2">
                  <c:v>15093.42</c:v>
                </c:pt>
                <c:pt idx="3">
                  <c:v>15047.63</c:v>
                </c:pt>
                <c:pt idx="4">
                  <c:v>15018.19</c:v>
                </c:pt>
                <c:pt idx="5">
                  <c:v>15106.51</c:v>
                </c:pt>
                <c:pt idx="6">
                  <c:v>15011.65</c:v>
                </c:pt>
                <c:pt idx="7">
                  <c:v>14965.86</c:v>
                </c:pt>
                <c:pt idx="8">
                  <c:v>14942.96</c:v>
                </c:pt>
                <c:pt idx="9">
                  <c:v>14867.73</c:v>
                </c:pt>
                <c:pt idx="10">
                  <c:v>14841.57</c:v>
                </c:pt>
                <c:pt idx="11">
                  <c:v>14846.47</c:v>
                </c:pt>
                <c:pt idx="12">
                  <c:v>14846.47</c:v>
                </c:pt>
                <c:pt idx="13">
                  <c:v>14769.61</c:v>
                </c:pt>
                <c:pt idx="14">
                  <c:v>14640.41</c:v>
                </c:pt>
                <c:pt idx="15">
                  <c:v>14673.12</c:v>
                </c:pt>
                <c:pt idx="16">
                  <c:v>14671.48</c:v>
                </c:pt>
                <c:pt idx="17">
                  <c:v>14628.96</c:v>
                </c:pt>
                <c:pt idx="18">
                  <c:v>14583.17</c:v>
                </c:pt>
                <c:pt idx="19">
                  <c:v>14450.7</c:v>
                </c:pt>
                <c:pt idx="20">
                  <c:v>14398.36</c:v>
                </c:pt>
                <c:pt idx="21">
                  <c:v>14424.53</c:v>
                </c:pt>
                <c:pt idx="22">
                  <c:v>14344.39</c:v>
                </c:pt>
                <c:pt idx="23">
                  <c:v>14364.02</c:v>
                </c:pt>
                <c:pt idx="24">
                  <c:v>14274.07</c:v>
                </c:pt>
                <c:pt idx="25">
                  <c:v>14118.7</c:v>
                </c:pt>
                <c:pt idx="26">
                  <c:v>14069.64</c:v>
                </c:pt>
                <c:pt idx="27">
                  <c:v>14092.54</c:v>
                </c:pt>
                <c:pt idx="28">
                  <c:v>14018.94</c:v>
                </c:pt>
                <c:pt idx="29">
                  <c:v>13955.16</c:v>
                </c:pt>
                <c:pt idx="30">
                  <c:v>13907.73</c:v>
                </c:pt>
                <c:pt idx="31">
                  <c:v>13804.7</c:v>
                </c:pt>
                <c:pt idx="32">
                  <c:v>13726.2</c:v>
                </c:pt>
                <c:pt idx="33">
                  <c:v>13778.53</c:v>
                </c:pt>
                <c:pt idx="34">
                  <c:v>13731.11</c:v>
                </c:pt>
                <c:pt idx="35">
                  <c:v>13691.86</c:v>
                </c:pt>
                <c:pt idx="36">
                  <c:v>13619.9</c:v>
                </c:pt>
                <c:pt idx="37">
                  <c:v>13493.97</c:v>
                </c:pt>
                <c:pt idx="38">
                  <c:v>13418.74</c:v>
                </c:pt>
                <c:pt idx="39">
                  <c:v>13477.61</c:v>
                </c:pt>
                <c:pt idx="40">
                  <c:v>13412.2</c:v>
                </c:pt>
                <c:pt idx="41">
                  <c:v>13364.77</c:v>
                </c:pt>
                <c:pt idx="42">
                  <c:v>13320.61</c:v>
                </c:pt>
                <c:pt idx="43">
                  <c:v>13215.94</c:v>
                </c:pt>
                <c:pt idx="44">
                  <c:v>13139.08</c:v>
                </c:pt>
                <c:pt idx="45">
                  <c:v>13179.96</c:v>
                </c:pt>
                <c:pt idx="46">
                  <c:v>13157.07</c:v>
                </c:pt>
                <c:pt idx="47">
                  <c:v>13086.75</c:v>
                </c:pt>
                <c:pt idx="48">
                  <c:v>12973.9</c:v>
                </c:pt>
                <c:pt idx="49">
                  <c:v>12856.15</c:v>
                </c:pt>
                <c:pt idx="50">
                  <c:v>12790.73</c:v>
                </c:pt>
                <c:pt idx="51">
                  <c:v>12856.15</c:v>
                </c:pt>
                <c:pt idx="52">
                  <c:v>12795.64</c:v>
                </c:pt>
                <c:pt idx="53">
                  <c:v>12648.45</c:v>
                </c:pt>
                <c:pt idx="54">
                  <c:v>12654.99</c:v>
                </c:pt>
                <c:pt idx="55">
                  <c:v>12576.49</c:v>
                </c:pt>
                <c:pt idx="56">
                  <c:v>12497.99</c:v>
                </c:pt>
                <c:pt idx="57">
                  <c:v>12551.96</c:v>
                </c:pt>
                <c:pt idx="58">
                  <c:v>12494.72</c:v>
                </c:pt>
                <c:pt idx="59">
                  <c:v>12383.51</c:v>
                </c:pt>
                <c:pt idx="60">
                  <c:v>12288.65</c:v>
                </c:pt>
                <c:pt idx="61">
                  <c:v>12249.4</c:v>
                </c:pt>
                <c:pt idx="62">
                  <c:v>12177.44</c:v>
                </c:pt>
                <c:pt idx="63">
                  <c:v>12200.34</c:v>
                </c:pt>
                <c:pt idx="64">
                  <c:v>12128.38</c:v>
                </c:pt>
                <c:pt idx="65">
                  <c:v>12017.17</c:v>
                </c:pt>
                <c:pt idx="66">
                  <c:v>11904.33</c:v>
                </c:pt>
                <c:pt idx="67">
                  <c:v>11884.7</c:v>
                </c:pt>
                <c:pt idx="68">
                  <c:v>11812.74</c:v>
                </c:pt>
                <c:pt idx="69">
                  <c:v>11817.65</c:v>
                </c:pt>
                <c:pt idx="70">
                  <c:v>11724.43</c:v>
                </c:pt>
                <c:pt idx="71">
                  <c:v>11567.43</c:v>
                </c:pt>
                <c:pt idx="72">
                  <c:v>11495.47</c:v>
                </c:pt>
                <c:pt idx="73">
                  <c:v>11503.64</c:v>
                </c:pt>
                <c:pt idx="74">
                  <c:v>11425.14</c:v>
                </c:pt>
                <c:pt idx="75">
                  <c:v>11413.7</c:v>
                </c:pt>
                <c:pt idx="76">
                  <c:v>11369.54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FE-408B-BFB0-00154335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034304"/>
        <c:axId val="1894023904"/>
      </c:scatterChart>
      <c:valAx>
        <c:axId val="189403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23904"/>
        <c:crosses val="autoZero"/>
        <c:crossBetween val="midCat"/>
      </c:valAx>
      <c:valAx>
        <c:axId val="1894023904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03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295274</xdr:colOff>
      <xdr:row>1</xdr:row>
      <xdr:rowOff>119062</xdr:rowOff>
    </xdr:from>
    <xdr:to>
      <xdr:col>22</xdr:col>
      <xdr:colOff>514349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562B7-5218-4EF3-DACC-61CDF402C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12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DFF8D-A00E-0878-CF20-77B52E45A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80</xdr:row>
      <xdr:rowOff>0</xdr:rowOff>
    </xdr:from>
    <xdr:to>
      <xdr:col>20</xdr:col>
      <xdr:colOff>590550</xdr:colOff>
      <xdr:row>102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8C4619-6855-433D-BC29-013F09C2E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146</xdr:row>
      <xdr:rowOff>0</xdr:rowOff>
    </xdr:from>
    <xdr:to>
      <xdr:col>25</xdr:col>
      <xdr:colOff>200025</xdr:colOff>
      <xdr:row>177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609B1A-BDB1-4448-989B-FE298C66A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9</xdr:row>
      <xdr:rowOff>166687</xdr:rowOff>
    </xdr:from>
    <xdr:to>
      <xdr:col>20</xdr:col>
      <xdr:colOff>171450</xdr:colOff>
      <xdr:row>24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EACC9D-5A86-8F94-9A3F-D7D18396C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CBFD-1288-48E7-BEAC-9B6D916EA022}">
  <dimension ref="A1:G322"/>
  <sheetViews>
    <sheetView workbookViewId="0">
      <selection activeCell="F5" sqref="F5"/>
    </sheetView>
  </sheetViews>
  <sheetFormatPr defaultRowHeight="15" x14ac:dyDescent="0.25"/>
  <cols>
    <col min="1" max="1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1">
        <v>44811.420138888891</v>
      </c>
      <c r="B2">
        <v>4255</v>
      </c>
      <c r="C2">
        <v>12.28</v>
      </c>
      <c r="D2">
        <v>38.25</v>
      </c>
      <c r="E2">
        <v>6008.585</v>
      </c>
      <c r="F2">
        <v>6157.41</v>
      </c>
    </row>
    <row r="3" spans="1:7" x14ac:dyDescent="0.25">
      <c r="A3" s="1">
        <v>44811.420254629629</v>
      </c>
      <c r="B3">
        <v>4256</v>
      </c>
      <c r="C3">
        <v>12.27</v>
      </c>
      <c r="D3">
        <v>38.29</v>
      </c>
      <c r="E3">
        <v>6008.585</v>
      </c>
      <c r="F3">
        <v>6456.6940000000004</v>
      </c>
    </row>
    <row r="4" spans="1:7" x14ac:dyDescent="0.25">
      <c r="A4" s="1">
        <v>44811.420370370368</v>
      </c>
      <c r="B4">
        <v>4257</v>
      </c>
      <c r="C4">
        <v>12.27</v>
      </c>
      <c r="D4">
        <v>38.25</v>
      </c>
      <c r="E4">
        <v>6008.585</v>
      </c>
      <c r="F4">
        <v>6688.9260000000004</v>
      </c>
    </row>
    <row r="5" spans="1:7" x14ac:dyDescent="0.25">
      <c r="A5" s="1">
        <v>44811.420486111114</v>
      </c>
      <c r="B5">
        <v>4258</v>
      </c>
      <c r="C5">
        <v>12.26</v>
      </c>
      <c r="D5">
        <v>38.159999999999997</v>
      </c>
      <c r="E5">
        <v>6009.4030000000002</v>
      </c>
      <c r="F5">
        <v>6973.4920000000002</v>
      </c>
    </row>
    <row r="6" spans="1:7" x14ac:dyDescent="0.25">
      <c r="A6" s="1">
        <v>44811.420601851853</v>
      </c>
      <c r="B6">
        <v>4259</v>
      </c>
      <c r="C6">
        <v>12.25</v>
      </c>
      <c r="D6">
        <v>38.119999999999997</v>
      </c>
      <c r="E6">
        <v>6008.9939999999997</v>
      </c>
      <c r="F6">
        <v>12990.25</v>
      </c>
    </row>
    <row r="7" spans="1:7" x14ac:dyDescent="0.25">
      <c r="A7" s="1">
        <v>44811.42083333333</v>
      </c>
      <c r="B7">
        <v>4261</v>
      </c>
      <c r="C7">
        <v>12.26</v>
      </c>
      <c r="D7">
        <v>38.03</v>
      </c>
      <c r="E7">
        <v>6008.585</v>
      </c>
      <c r="F7">
        <v>7576.9669999999996</v>
      </c>
    </row>
    <row r="8" spans="1:7" x14ac:dyDescent="0.25">
      <c r="A8" s="1">
        <v>44811.420949074076</v>
      </c>
      <c r="B8">
        <v>4262</v>
      </c>
      <c r="C8">
        <v>12.27</v>
      </c>
      <c r="D8">
        <v>37.99</v>
      </c>
      <c r="E8">
        <v>6009.4030000000002</v>
      </c>
      <c r="F8">
        <v>7912.2309999999998</v>
      </c>
    </row>
    <row r="9" spans="1:7" x14ac:dyDescent="0.25">
      <c r="A9" s="1">
        <v>44811.421064814815</v>
      </c>
      <c r="B9">
        <v>4263</v>
      </c>
      <c r="C9">
        <v>12.26</v>
      </c>
      <c r="D9">
        <v>37.950000000000003</v>
      </c>
      <c r="E9">
        <v>6009.4030000000002</v>
      </c>
      <c r="F9">
        <v>8211.5159999999996</v>
      </c>
    </row>
    <row r="10" spans="1:7" x14ac:dyDescent="0.25">
      <c r="A10" s="1">
        <v>44811.421180555553</v>
      </c>
      <c r="B10">
        <v>4264</v>
      </c>
      <c r="C10">
        <v>12.23</v>
      </c>
      <c r="D10">
        <v>37.909999999999997</v>
      </c>
      <c r="E10">
        <v>6008.585</v>
      </c>
      <c r="F10">
        <v>8308.0059999999994</v>
      </c>
    </row>
    <row r="11" spans="1:7" x14ac:dyDescent="0.25">
      <c r="A11" s="1">
        <v>44811.421296296299</v>
      </c>
      <c r="B11">
        <v>4265</v>
      </c>
      <c r="C11">
        <v>12.25</v>
      </c>
      <c r="D11">
        <v>37.909999999999997</v>
      </c>
      <c r="E11">
        <v>6008.9939999999997</v>
      </c>
      <c r="F11">
        <v>8486.2690000000002</v>
      </c>
    </row>
    <row r="12" spans="1:7" x14ac:dyDescent="0.25">
      <c r="A12" s="1">
        <v>44811.421412037038</v>
      </c>
      <c r="B12">
        <v>4266</v>
      </c>
      <c r="C12">
        <v>12.26</v>
      </c>
      <c r="D12">
        <v>37.86</v>
      </c>
      <c r="E12">
        <v>6009.4030000000002</v>
      </c>
      <c r="F12">
        <v>8723.4060000000009</v>
      </c>
    </row>
    <row r="13" spans="1:7" x14ac:dyDescent="0.25">
      <c r="A13" s="1">
        <v>44811.421527777777</v>
      </c>
      <c r="B13">
        <v>4267</v>
      </c>
      <c r="C13">
        <v>12.24</v>
      </c>
      <c r="D13">
        <v>37.82</v>
      </c>
      <c r="E13">
        <v>6008.585</v>
      </c>
      <c r="F13">
        <v>8821.5319999999992</v>
      </c>
    </row>
    <row r="14" spans="1:7" x14ac:dyDescent="0.25">
      <c r="A14" s="1">
        <v>44811.421643518515</v>
      </c>
      <c r="B14">
        <v>4268</v>
      </c>
      <c r="C14">
        <v>12.25</v>
      </c>
      <c r="D14">
        <v>37.78</v>
      </c>
      <c r="E14">
        <v>6008.9939999999997</v>
      </c>
      <c r="F14">
        <v>8936.0130000000008</v>
      </c>
      <c r="G14">
        <f>AVERAGE(D:D)</f>
        <v>35.384174454828681</v>
      </c>
    </row>
    <row r="15" spans="1:7" x14ac:dyDescent="0.25">
      <c r="A15" s="1">
        <v>44811.421759259261</v>
      </c>
      <c r="B15">
        <v>4269</v>
      </c>
      <c r="C15">
        <v>12.24</v>
      </c>
      <c r="D15">
        <v>37.74</v>
      </c>
      <c r="E15">
        <v>6009.4030000000002</v>
      </c>
      <c r="F15">
        <v>9052.1290000000008</v>
      </c>
    </row>
    <row r="16" spans="1:7" x14ac:dyDescent="0.25">
      <c r="A16" s="1">
        <v>44811.421875</v>
      </c>
      <c r="B16">
        <v>4270</v>
      </c>
      <c r="C16">
        <v>12.25</v>
      </c>
      <c r="D16">
        <v>37.69</v>
      </c>
      <c r="E16">
        <v>6008.9939999999997</v>
      </c>
      <c r="F16">
        <v>9030.8680000000004</v>
      </c>
    </row>
    <row r="17" spans="1:6" x14ac:dyDescent="0.25">
      <c r="A17" s="1">
        <v>44811.421990740739</v>
      </c>
      <c r="B17">
        <v>4271</v>
      </c>
      <c r="C17">
        <v>12.24</v>
      </c>
      <c r="D17">
        <v>37.69</v>
      </c>
      <c r="E17">
        <v>6009.4030000000002</v>
      </c>
      <c r="F17">
        <v>9019.42</v>
      </c>
    </row>
    <row r="18" spans="1:6" x14ac:dyDescent="0.25">
      <c r="A18" s="1">
        <v>44811.422106481485</v>
      </c>
      <c r="B18">
        <v>4272</v>
      </c>
      <c r="C18">
        <v>12.26</v>
      </c>
      <c r="D18">
        <v>37.65</v>
      </c>
      <c r="E18">
        <v>6009.4030000000002</v>
      </c>
      <c r="F18">
        <v>9089.7440000000006</v>
      </c>
    </row>
    <row r="19" spans="1:6" x14ac:dyDescent="0.25">
      <c r="A19" s="1">
        <v>44811.422222222223</v>
      </c>
      <c r="B19">
        <v>4273</v>
      </c>
      <c r="C19">
        <v>12.26</v>
      </c>
      <c r="D19">
        <v>37.61</v>
      </c>
      <c r="E19">
        <v>6008.9939999999997</v>
      </c>
      <c r="F19">
        <v>9124.0879999999997</v>
      </c>
    </row>
    <row r="20" spans="1:6" x14ac:dyDescent="0.25">
      <c r="A20" s="1">
        <v>44811.422337962962</v>
      </c>
      <c r="B20">
        <v>4274</v>
      </c>
      <c r="C20">
        <v>12.2</v>
      </c>
      <c r="D20">
        <v>37.57</v>
      </c>
      <c r="E20">
        <v>6009.4030000000002</v>
      </c>
      <c r="F20">
        <v>9155.1610000000001</v>
      </c>
    </row>
    <row r="21" spans="1:6" x14ac:dyDescent="0.25">
      <c r="A21" s="1">
        <v>44811.422453703701</v>
      </c>
      <c r="B21">
        <v>4275</v>
      </c>
      <c r="C21">
        <v>12.22</v>
      </c>
      <c r="D21">
        <v>37.520000000000003</v>
      </c>
      <c r="E21">
        <v>6009.4030000000002</v>
      </c>
      <c r="F21">
        <v>9138.8070000000007</v>
      </c>
    </row>
    <row r="22" spans="1:6" x14ac:dyDescent="0.25">
      <c r="A22" s="1">
        <v>44811.422569444447</v>
      </c>
      <c r="B22">
        <v>4276</v>
      </c>
      <c r="C22">
        <v>12.21</v>
      </c>
      <c r="D22">
        <v>37.479999999999997</v>
      </c>
      <c r="E22">
        <v>6009.4030000000002</v>
      </c>
      <c r="F22">
        <v>9006.3369999999995</v>
      </c>
    </row>
    <row r="23" spans="1:6" x14ac:dyDescent="0.25">
      <c r="A23" s="1">
        <v>44811.422685185185</v>
      </c>
      <c r="B23">
        <v>4277</v>
      </c>
      <c r="C23">
        <v>12.2</v>
      </c>
      <c r="D23">
        <v>37.479999999999997</v>
      </c>
      <c r="E23">
        <v>6008.9939999999997</v>
      </c>
      <c r="F23">
        <v>8994.8889999999992</v>
      </c>
    </row>
    <row r="24" spans="1:6" x14ac:dyDescent="0.25">
      <c r="A24" s="1">
        <v>44811.422800925924</v>
      </c>
      <c r="B24">
        <v>4278</v>
      </c>
      <c r="C24">
        <v>12.24</v>
      </c>
      <c r="D24">
        <v>37.44</v>
      </c>
      <c r="E24">
        <v>6009.4030000000002</v>
      </c>
      <c r="F24">
        <v>9027.598</v>
      </c>
    </row>
    <row r="25" spans="1:6" x14ac:dyDescent="0.25">
      <c r="A25" s="1">
        <v>44811.42291666667</v>
      </c>
      <c r="B25">
        <v>4279</v>
      </c>
      <c r="C25">
        <v>12.22</v>
      </c>
      <c r="D25">
        <v>37.4</v>
      </c>
      <c r="E25">
        <v>6009.4030000000002</v>
      </c>
      <c r="F25">
        <v>8967.0859999999993</v>
      </c>
    </row>
    <row r="26" spans="1:6" x14ac:dyDescent="0.25">
      <c r="A26" s="1">
        <v>44811.423032407409</v>
      </c>
      <c r="B26">
        <v>4280</v>
      </c>
      <c r="C26">
        <v>12.21</v>
      </c>
      <c r="D26">
        <v>37.35</v>
      </c>
      <c r="E26">
        <v>6008.9939999999997</v>
      </c>
      <c r="F26">
        <v>8955.6380000000008</v>
      </c>
    </row>
    <row r="27" spans="1:6" x14ac:dyDescent="0.25">
      <c r="A27" s="1">
        <v>44811.423148148147</v>
      </c>
      <c r="B27">
        <v>4281</v>
      </c>
      <c r="C27">
        <v>12.23</v>
      </c>
      <c r="D27">
        <v>37.31</v>
      </c>
      <c r="E27">
        <v>6009.4030000000002</v>
      </c>
      <c r="F27">
        <v>8882.0439999999999</v>
      </c>
    </row>
    <row r="28" spans="1:6" x14ac:dyDescent="0.25">
      <c r="A28" s="1">
        <v>44811.423263888886</v>
      </c>
      <c r="B28">
        <v>4282</v>
      </c>
      <c r="C28">
        <v>12.23</v>
      </c>
      <c r="D28">
        <v>37.270000000000003</v>
      </c>
      <c r="E28">
        <v>6009.4030000000002</v>
      </c>
      <c r="F28">
        <v>8697.2389999999996</v>
      </c>
    </row>
    <row r="29" spans="1:6" x14ac:dyDescent="0.25">
      <c r="A29" s="1">
        <v>44811.423379629632</v>
      </c>
      <c r="B29">
        <v>4283</v>
      </c>
      <c r="C29">
        <v>12.22</v>
      </c>
      <c r="D29">
        <v>37.229999999999997</v>
      </c>
      <c r="E29">
        <v>6009.4030000000002</v>
      </c>
      <c r="F29">
        <v>8515.7060000000001</v>
      </c>
    </row>
    <row r="30" spans="1:6" x14ac:dyDescent="0.25">
      <c r="A30" s="1">
        <v>44811.423495370371</v>
      </c>
      <c r="B30">
        <v>4284</v>
      </c>
      <c r="C30">
        <v>12.22</v>
      </c>
      <c r="D30">
        <v>37.19</v>
      </c>
      <c r="E30">
        <v>6009.4030000000002</v>
      </c>
      <c r="F30">
        <v>8546.7790000000005</v>
      </c>
    </row>
    <row r="31" spans="1:6" x14ac:dyDescent="0.25">
      <c r="A31" s="1">
        <v>44811.423611111109</v>
      </c>
      <c r="B31">
        <v>4285</v>
      </c>
      <c r="C31">
        <v>12.22</v>
      </c>
      <c r="D31">
        <v>37.14</v>
      </c>
      <c r="E31">
        <v>6008.585</v>
      </c>
      <c r="F31">
        <v>8638.3639999999996</v>
      </c>
    </row>
    <row r="32" spans="1:6" x14ac:dyDescent="0.25">
      <c r="A32" s="1">
        <v>44811.423726851855</v>
      </c>
      <c r="B32">
        <v>4286</v>
      </c>
      <c r="C32">
        <v>12.21</v>
      </c>
      <c r="D32">
        <v>37.14</v>
      </c>
      <c r="E32">
        <v>6009.4030000000002</v>
      </c>
      <c r="F32">
        <v>8885.3140000000003</v>
      </c>
    </row>
    <row r="33" spans="1:6" x14ac:dyDescent="0.25">
      <c r="A33" s="1">
        <v>44811.423842592594</v>
      </c>
      <c r="B33">
        <v>4287</v>
      </c>
      <c r="C33">
        <v>12.21</v>
      </c>
      <c r="D33">
        <v>37.06</v>
      </c>
      <c r="E33">
        <v>6009.4030000000002</v>
      </c>
      <c r="F33">
        <v>9269.6419999999998</v>
      </c>
    </row>
    <row r="34" spans="1:6" x14ac:dyDescent="0.25">
      <c r="A34" s="1">
        <v>44811.423958333333</v>
      </c>
      <c r="B34">
        <v>4288</v>
      </c>
      <c r="C34">
        <v>12.22</v>
      </c>
      <c r="D34">
        <v>37.020000000000003</v>
      </c>
      <c r="E34">
        <v>6009.4030000000002</v>
      </c>
      <c r="F34">
        <v>9573.8320000000003</v>
      </c>
    </row>
    <row r="35" spans="1:6" x14ac:dyDescent="0.25">
      <c r="A35" s="1">
        <v>44811.424074074072</v>
      </c>
      <c r="B35">
        <v>4289</v>
      </c>
      <c r="C35">
        <v>12.21</v>
      </c>
      <c r="D35">
        <v>36.979999999999997</v>
      </c>
      <c r="E35">
        <v>6008.9939999999997</v>
      </c>
      <c r="F35">
        <v>9855.1270000000004</v>
      </c>
    </row>
    <row r="36" spans="1:6" x14ac:dyDescent="0.25">
      <c r="A36" s="1">
        <v>44811.424189814818</v>
      </c>
      <c r="B36">
        <v>4290</v>
      </c>
      <c r="C36">
        <v>12.23</v>
      </c>
      <c r="D36">
        <v>36.94</v>
      </c>
      <c r="E36">
        <v>6009.4030000000002</v>
      </c>
      <c r="F36">
        <v>10211.65</v>
      </c>
    </row>
    <row r="37" spans="1:6" x14ac:dyDescent="0.25">
      <c r="A37" s="1">
        <v>44811.424305555556</v>
      </c>
      <c r="B37">
        <v>4291</v>
      </c>
      <c r="C37">
        <v>12.24</v>
      </c>
      <c r="D37">
        <v>36.94</v>
      </c>
      <c r="E37">
        <v>6009.4030000000002</v>
      </c>
      <c r="F37">
        <v>10486.4</v>
      </c>
    </row>
    <row r="38" spans="1:6" x14ac:dyDescent="0.25">
      <c r="A38" s="1">
        <v>44811.424421296295</v>
      </c>
      <c r="B38">
        <v>4292</v>
      </c>
      <c r="C38">
        <v>12.23</v>
      </c>
      <c r="D38">
        <v>36.9</v>
      </c>
      <c r="E38">
        <v>6008.9939999999997</v>
      </c>
      <c r="F38">
        <v>10739.9</v>
      </c>
    </row>
    <row r="39" spans="1:6" x14ac:dyDescent="0.25">
      <c r="A39" s="1">
        <v>44811.424537037034</v>
      </c>
      <c r="B39">
        <v>4293</v>
      </c>
      <c r="C39">
        <v>12.19</v>
      </c>
      <c r="D39">
        <v>36.85</v>
      </c>
      <c r="E39">
        <v>6008.9939999999997</v>
      </c>
      <c r="F39">
        <v>11081.7</v>
      </c>
    </row>
    <row r="40" spans="1:6" x14ac:dyDescent="0.25">
      <c r="A40" s="1">
        <v>44811.42465277778</v>
      </c>
      <c r="B40">
        <v>4294</v>
      </c>
      <c r="C40">
        <v>12.2</v>
      </c>
      <c r="D40">
        <v>36.85</v>
      </c>
      <c r="E40">
        <v>6008.9939999999997</v>
      </c>
      <c r="F40">
        <v>11178.19</v>
      </c>
    </row>
    <row r="41" spans="1:6" x14ac:dyDescent="0.25">
      <c r="A41" s="1">
        <v>44811.424768518518</v>
      </c>
      <c r="B41">
        <v>4295</v>
      </c>
      <c r="C41">
        <v>12.19</v>
      </c>
      <c r="D41">
        <v>36.81</v>
      </c>
      <c r="E41">
        <v>6009.4030000000002</v>
      </c>
      <c r="F41">
        <v>11421.87</v>
      </c>
    </row>
    <row r="42" spans="1:6" x14ac:dyDescent="0.25">
      <c r="A42" s="1">
        <v>44811.424884259257</v>
      </c>
      <c r="B42">
        <v>4296</v>
      </c>
      <c r="C42">
        <v>12.24</v>
      </c>
      <c r="D42">
        <v>36.81</v>
      </c>
      <c r="E42">
        <v>6008.9939999999997</v>
      </c>
      <c r="F42">
        <v>11847.09</v>
      </c>
    </row>
    <row r="43" spans="1:6" x14ac:dyDescent="0.25">
      <c r="A43" s="1">
        <v>44811.425000000003</v>
      </c>
      <c r="B43">
        <v>4297</v>
      </c>
      <c r="C43">
        <v>12.25</v>
      </c>
      <c r="D43">
        <v>36.770000000000003</v>
      </c>
      <c r="E43">
        <v>6009.4030000000002</v>
      </c>
      <c r="F43">
        <v>12017.17</v>
      </c>
    </row>
    <row r="44" spans="1:6" x14ac:dyDescent="0.25">
      <c r="A44" s="1">
        <v>44811.425115740742</v>
      </c>
      <c r="B44">
        <v>4298</v>
      </c>
      <c r="C44">
        <v>12.25</v>
      </c>
      <c r="D44">
        <v>36.729999999999997</v>
      </c>
      <c r="E44">
        <v>6008.9939999999997</v>
      </c>
      <c r="F44">
        <v>12107.12</v>
      </c>
    </row>
    <row r="45" spans="1:6" x14ac:dyDescent="0.25">
      <c r="A45" s="1">
        <v>44811.42523148148</v>
      </c>
      <c r="B45">
        <v>4299</v>
      </c>
      <c r="C45">
        <v>12.24</v>
      </c>
      <c r="D45">
        <v>36.69</v>
      </c>
      <c r="E45">
        <v>6008.9939999999997</v>
      </c>
      <c r="F45">
        <v>12391.69</v>
      </c>
    </row>
    <row r="46" spans="1:6" x14ac:dyDescent="0.25">
      <c r="A46" s="1">
        <v>44811.425347222219</v>
      </c>
      <c r="B46">
        <v>4300</v>
      </c>
      <c r="C46">
        <v>12.22</v>
      </c>
      <c r="D46">
        <v>36.69</v>
      </c>
      <c r="E46">
        <v>6009.4030000000002</v>
      </c>
      <c r="F46">
        <v>12646.81</v>
      </c>
    </row>
    <row r="47" spans="1:6" x14ac:dyDescent="0.25">
      <c r="A47" s="1">
        <v>44811.425462962965</v>
      </c>
      <c r="B47">
        <v>4301</v>
      </c>
      <c r="C47">
        <v>12.24</v>
      </c>
      <c r="D47">
        <v>36.65</v>
      </c>
      <c r="E47">
        <v>6009.4030000000002</v>
      </c>
      <c r="F47">
        <v>12828.35</v>
      </c>
    </row>
    <row r="48" spans="1:6" x14ac:dyDescent="0.25">
      <c r="A48" s="1">
        <v>44811.425578703704</v>
      </c>
      <c r="B48">
        <v>4302</v>
      </c>
      <c r="C48">
        <v>12.24</v>
      </c>
      <c r="D48">
        <v>36.61</v>
      </c>
      <c r="E48">
        <v>6008.9939999999997</v>
      </c>
      <c r="F48">
        <v>13073.66</v>
      </c>
    </row>
    <row r="49" spans="1:6" x14ac:dyDescent="0.25">
      <c r="A49" s="1">
        <v>44811.425694444442</v>
      </c>
      <c r="B49">
        <v>4303</v>
      </c>
      <c r="C49">
        <v>12.22</v>
      </c>
      <c r="D49">
        <v>36.61</v>
      </c>
      <c r="E49">
        <v>6009.4030000000002</v>
      </c>
      <c r="F49">
        <v>13278.09</v>
      </c>
    </row>
    <row r="50" spans="1:6" x14ac:dyDescent="0.25">
      <c r="A50" s="1">
        <v>44811.425810185188</v>
      </c>
      <c r="B50">
        <v>4304</v>
      </c>
      <c r="C50">
        <v>11.97</v>
      </c>
      <c r="D50">
        <v>36.57</v>
      </c>
      <c r="E50">
        <v>6008.9939999999997</v>
      </c>
      <c r="F50">
        <v>13430.19</v>
      </c>
    </row>
    <row r="51" spans="1:6" x14ac:dyDescent="0.25">
      <c r="A51" s="1">
        <v>44811.425925925927</v>
      </c>
      <c r="B51">
        <v>4305</v>
      </c>
      <c r="C51">
        <v>12.03</v>
      </c>
      <c r="D51">
        <v>36.53</v>
      </c>
      <c r="E51">
        <v>6008.9939999999997</v>
      </c>
      <c r="F51">
        <v>13613.35</v>
      </c>
    </row>
    <row r="52" spans="1:6" x14ac:dyDescent="0.25">
      <c r="A52" s="1">
        <v>44811.426041666666</v>
      </c>
      <c r="B52">
        <v>4306</v>
      </c>
      <c r="C52">
        <v>12</v>
      </c>
      <c r="D52">
        <v>36.479999999999997</v>
      </c>
      <c r="E52">
        <v>6008.9939999999997</v>
      </c>
      <c r="F52">
        <v>13857.03</v>
      </c>
    </row>
    <row r="53" spans="1:6" x14ac:dyDescent="0.25">
      <c r="A53" s="1">
        <v>44811.426157407404</v>
      </c>
      <c r="B53">
        <v>4307</v>
      </c>
      <c r="C53">
        <v>11.94</v>
      </c>
      <c r="D53">
        <v>36.479999999999997</v>
      </c>
      <c r="E53">
        <v>6009.4030000000002</v>
      </c>
      <c r="F53">
        <v>13991.14</v>
      </c>
    </row>
    <row r="54" spans="1:6" x14ac:dyDescent="0.25">
      <c r="A54" s="1">
        <v>44811.42627314815</v>
      </c>
      <c r="B54">
        <v>4308</v>
      </c>
      <c r="C54">
        <v>12.05</v>
      </c>
      <c r="D54">
        <v>36.44</v>
      </c>
      <c r="E54">
        <v>6009.4030000000002</v>
      </c>
      <c r="F54">
        <v>14213.56</v>
      </c>
    </row>
    <row r="55" spans="1:6" x14ac:dyDescent="0.25">
      <c r="A55" s="1">
        <v>44811.426388888889</v>
      </c>
      <c r="B55">
        <v>4309</v>
      </c>
      <c r="C55">
        <v>12.05</v>
      </c>
      <c r="D55">
        <v>36.44</v>
      </c>
      <c r="E55">
        <v>6008.585</v>
      </c>
      <c r="F55">
        <v>14308.41</v>
      </c>
    </row>
    <row r="56" spans="1:6" x14ac:dyDescent="0.25">
      <c r="A56" s="1">
        <v>44811.426504629628</v>
      </c>
      <c r="B56">
        <v>4310</v>
      </c>
      <c r="C56">
        <v>12.07</v>
      </c>
      <c r="D56">
        <v>36.4</v>
      </c>
      <c r="E56">
        <v>6008.9939999999997</v>
      </c>
      <c r="F56">
        <v>14396.73</v>
      </c>
    </row>
    <row r="57" spans="1:6" x14ac:dyDescent="0.25">
      <c r="A57" s="1">
        <v>44811.426620370374</v>
      </c>
      <c r="B57">
        <v>4311</v>
      </c>
      <c r="C57">
        <v>12</v>
      </c>
      <c r="D57">
        <v>36.36</v>
      </c>
      <c r="E57">
        <v>6008.585</v>
      </c>
      <c r="F57">
        <v>14463.78</v>
      </c>
    </row>
    <row r="58" spans="1:6" x14ac:dyDescent="0.25">
      <c r="A58" s="1">
        <v>44811.426736111112</v>
      </c>
      <c r="B58">
        <v>4312</v>
      </c>
      <c r="C58">
        <v>12.06</v>
      </c>
      <c r="D58">
        <v>36.36</v>
      </c>
      <c r="E58">
        <v>6008.9939999999997</v>
      </c>
      <c r="F58">
        <v>14643.68</v>
      </c>
    </row>
    <row r="59" spans="1:6" x14ac:dyDescent="0.25">
      <c r="A59" s="1">
        <v>44811.426851851851</v>
      </c>
      <c r="B59">
        <v>4313</v>
      </c>
      <c r="C59">
        <v>12.05</v>
      </c>
      <c r="D59">
        <v>36.32</v>
      </c>
      <c r="E59">
        <v>6008.585</v>
      </c>
      <c r="F59">
        <v>14691.11</v>
      </c>
    </row>
    <row r="60" spans="1:6" x14ac:dyDescent="0.25">
      <c r="A60" s="1">
        <v>44811.42696759259</v>
      </c>
      <c r="B60">
        <v>4314</v>
      </c>
      <c r="C60">
        <v>12.06</v>
      </c>
      <c r="D60">
        <v>36.28</v>
      </c>
      <c r="E60">
        <v>6008.585</v>
      </c>
      <c r="F60">
        <v>14838.29</v>
      </c>
    </row>
    <row r="61" spans="1:6" x14ac:dyDescent="0.25">
      <c r="A61" s="1">
        <v>44811.427083333336</v>
      </c>
      <c r="B61">
        <v>4315</v>
      </c>
      <c r="C61">
        <v>12.07</v>
      </c>
      <c r="D61">
        <v>36.28</v>
      </c>
      <c r="E61">
        <v>6008.9939999999997</v>
      </c>
      <c r="F61">
        <v>14880.82</v>
      </c>
    </row>
    <row r="62" spans="1:6" x14ac:dyDescent="0.25">
      <c r="A62" s="1">
        <v>44811.427199074074</v>
      </c>
      <c r="B62">
        <v>4316</v>
      </c>
      <c r="C62">
        <v>12.05</v>
      </c>
      <c r="D62">
        <v>36.24</v>
      </c>
      <c r="E62">
        <v>6008.9939999999997</v>
      </c>
      <c r="F62">
        <v>14900.44</v>
      </c>
    </row>
    <row r="63" spans="1:6" x14ac:dyDescent="0.25">
      <c r="A63" s="1">
        <v>44811.427314814813</v>
      </c>
      <c r="B63">
        <v>4317</v>
      </c>
      <c r="C63">
        <v>12.1</v>
      </c>
      <c r="D63">
        <v>36.24</v>
      </c>
      <c r="E63">
        <v>6009.4030000000002</v>
      </c>
      <c r="F63">
        <v>14910.25</v>
      </c>
    </row>
    <row r="64" spans="1:6" x14ac:dyDescent="0.25">
      <c r="A64" s="1">
        <v>44811.427430555559</v>
      </c>
      <c r="B64">
        <v>4318</v>
      </c>
      <c r="C64">
        <v>11.99</v>
      </c>
      <c r="D64">
        <v>36.200000000000003</v>
      </c>
      <c r="E64">
        <v>6008.9939999999997</v>
      </c>
      <c r="F64">
        <v>15047.63</v>
      </c>
    </row>
    <row r="65" spans="1:6" x14ac:dyDescent="0.25">
      <c r="A65" s="1">
        <v>44811.427546296298</v>
      </c>
      <c r="B65">
        <v>4319</v>
      </c>
      <c r="C65">
        <v>12.01</v>
      </c>
      <c r="D65">
        <v>36.159999999999997</v>
      </c>
      <c r="E65">
        <v>6009.4030000000002</v>
      </c>
      <c r="F65">
        <v>15073.8</v>
      </c>
    </row>
    <row r="66" spans="1:6" x14ac:dyDescent="0.25">
      <c r="A66" s="1">
        <v>44811.427662037036</v>
      </c>
      <c r="B66">
        <v>4320</v>
      </c>
      <c r="C66">
        <v>12.07</v>
      </c>
      <c r="D66">
        <v>36.159999999999997</v>
      </c>
      <c r="E66">
        <v>6009.4030000000002</v>
      </c>
      <c r="F66">
        <v>15111.41</v>
      </c>
    </row>
    <row r="67" spans="1:6" x14ac:dyDescent="0.25">
      <c r="A67" s="1">
        <v>44811.427777777775</v>
      </c>
      <c r="B67">
        <v>4321</v>
      </c>
      <c r="C67">
        <v>12.02</v>
      </c>
      <c r="D67">
        <v>36.119999999999997</v>
      </c>
      <c r="E67">
        <v>6008.9939999999997</v>
      </c>
      <c r="F67">
        <v>15157.21</v>
      </c>
    </row>
    <row r="68" spans="1:6" x14ac:dyDescent="0.25">
      <c r="A68" s="1">
        <v>44811.427893518521</v>
      </c>
      <c r="B68">
        <v>4322</v>
      </c>
      <c r="C68">
        <v>12.18</v>
      </c>
      <c r="D68">
        <v>36.119999999999997</v>
      </c>
      <c r="E68">
        <v>6009.4030000000002</v>
      </c>
      <c r="F68">
        <v>15104.87</v>
      </c>
    </row>
    <row r="69" spans="1:6" x14ac:dyDescent="0.25">
      <c r="A69" s="1">
        <v>44811.42800925926</v>
      </c>
      <c r="B69">
        <v>4323</v>
      </c>
      <c r="C69">
        <v>11.98</v>
      </c>
      <c r="D69">
        <v>36.08</v>
      </c>
      <c r="E69">
        <v>6009.4030000000002</v>
      </c>
      <c r="F69">
        <v>15088.52</v>
      </c>
    </row>
    <row r="70" spans="1:6" x14ac:dyDescent="0.25">
      <c r="A70" s="1">
        <v>44811.428124999999</v>
      </c>
      <c r="B70">
        <v>4324</v>
      </c>
      <c r="C70">
        <v>12.02</v>
      </c>
      <c r="D70">
        <v>36.08</v>
      </c>
      <c r="E70">
        <v>6009.4030000000002</v>
      </c>
      <c r="F70">
        <v>15163.75</v>
      </c>
    </row>
    <row r="71" spans="1:6" x14ac:dyDescent="0.25">
      <c r="A71" s="1">
        <v>44811.428240740737</v>
      </c>
      <c r="B71">
        <v>4325</v>
      </c>
      <c r="C71">
        <v>12.01</v>
      </c>
      <c r="D71">
        <v>36.04</v>
      </c>
      <c r="E71">
        <v>6009.4030000000002</v>
      </c>
      <c r="F71">
        <v>15162.11</v>
      </c>
    </row>
    <row r="72" spans="1:6" x14ac:dyDescent="0.25">
      <c r="A72" s="1">
        <v>44811.428356481483</v>
      </c>
      <c r="B72">
        <v>4326</v>
      </c>
      <c r="C72">
        <v>12.01</v>
      </c>
      <c r="D72">
        <v>36.04</v>
      </c>
      <c r="E72">
        <v>6009.4030000000002</v>
      </c>
      <c r="F72">
        <v>15142.49</v>
      </c>
    </row>
    <row r="73" spans="1:6" x14ac:dyDescent="0.25">
      <c r="A73" s="1">
        <v>44811.428472222222</v>
      </c>
      <c r="B73">
        <v>4327</v>
      </c>
      <c r="C73">
        <v>11.85</v>
      </c>
      <c r="D73">
        <v>36</v>
      </c>
      <c r="E73">
        <v>6009.4030000000002</v>
      </c>
      <c r="F73">
        <v>15093.42</v>
      </c>
    </row>
    <row r="74" spans="1:6" x14ac:dyDescent="0.25">
      <c r="A74" s="1">
        <v>44811.428587962961</v>
      </c>
      <c r="B74">
        <v>4328</v>
      </c>
      <c r="C74">
        <v>12.01</v>
      </c>
      <c r="D74">
        <v>36</v>
      </c>
      <c r="E74">
        <v>6009.4030000000002</v>
      </c>
      <c r="F74">
        <v>15047.63</v>
      </c>
    </row>
    <row r="75" spans="1:6" x14ac:dyDescent="0.25">
      <c r="A75" s="1">
        <v>44811.428703703707</v>
      </c>
      <c r="B75">
        <v>4329</v>
      </c>
      <c r="C75">
        <v>12.01</v>
      </c>
      <c r="D75">
        <v>35.96</v>
      </c>
      <c r="E75">
        <v>6009.4030000000002</v>
      </c>
      <c r="F75">
        <v>15018.19</v>
      </c>
    </row>
    <row r="76" spans="1:6" x14ac:dyDescent="0.25">
      <c r="A76" s="1">
        <v>44811.428819444445</v>
      </c>
      <c r="B76">
        <v>4330</v>
      </c>
      <c r="C76">
        <v>12</v>
      </c>
      <c r="D76">
        <v>35.96</v>
      </c>
      <c r="E76">
        <v>6009.4030000000002</v>
      </c>
      <c r="F76">
        <v>15106.51</v>
      </c>
    </row>
    <row r="77" spans="1:6" x14ac:dyDescent="0.25">
      <c r="A77" s="1">
        <v>44811.428935185184</v>
      </c>
      <c r="B77">
        <v>4331</v>
      </c>
      <c r="C77">
        <v>11.97</v>
      </c>
      <c r="D77">
        <v>35.92</v>
      </c>
      <c r="E77">
        <v>6009.4030000000002</v>
      </c>
      <c r="F77">
        <v>15011.65</v>
      </c>
    </row>
    <row r="78" spans="1:6" x14ac:dyDescent="0.25">
      <c r="A78" s="1">
        <v>44811.429050925923</v>
      </c>
      <c r="B78">
        <v>4332</v>
      </c>
      <c r="C78">
        <v>12.06</v>
      </c>
      <c r="D78">
        <v>35.92</v>
      </c>
      <c r="E78">
        <v>6009.4030000000002</v>
      </c>
      <c r="F78">
        <v>14965.86</v>
      </c>
    </row>
    <row r="79" spans="1:6" x14ac:dyDescent="0.25">
      <c r="A79" s="1">
        <v>44811.429166666669</v>
      </c>
      <c r="B79">
        <v>4333</v>
      </c>
      <c r="C79">
        <v>12.05</v>
      </c>
      <c r="D79">
        <v>35.869999999999997</v>
      </c>
      <c r="E79">
        <v>6009.4030000000002</v>
      </c>
      <c r="F79">
        <v>14942.96</v>
      </c>
    </row>
    <row r="80" spans="1:6" x14ac:dyDescent="0.25">
      <c r="A80" s="1">
        <v>44811.429282407407</v>
      </c>
      <c r="B80">
        <v>4334</v>
      </c>
      <c r="C80">
        <v>11.98</v>
      </c>
      <c r="D80">
        <v>35.869999999999997</v>
      </c>
      <c r="E80">
        <v>6009.4030000000002</v>
      </c>
      <c r="F80">
        <v>14867.73</v>
      </c>
    </row>
    <row r="81" spans="1:6" x14ac:dyDescent="0.25">
      <c r="A81" s="1">
        <v>44811.429398148146</v>
      </c>
      <c r="B81">
        <v>4335</v>
      </c>
      <c r="C81">
        <v>11.95</v>
      </c>
      <c r="D81">
        <v>35.840000000000003</v>
      </c>
      <c r="E81">
        <v>6008.9939999999997</v>
      </c>
      <c r="F81">
        <v>14841.57</v>
      </c>
    </row>
    <row r="82" spans="1:6" x14ac:dyDescent="0.25">
      <c r="A82" s="1">
        <v>44811.429513888892</v>
      </c>
      <c r="B82">
        <v>4336</v>
      </c>
      <c r="C82">
        <v>11.99</v>
      </c>
      <c r="D82">
        <v>35.840000000000003</v>
      </c>
      <c r="E82">
        <v>6009.4030000000002</v>
      </c>
      <c r="F82">
        <v>14846.47</v>
      </c>
    </row>
    <row r="83" spans="1:6" x14ac:dyDescent="0.25">
      <c r="A83" s="1">
        <v>44811.429629629631</v>
      </c>
      <c r="B83">
        <v>4337</v>
      </c>
      <c r="C83">
        <v>11.93</v>
      </c>
      <c r="D83">
        <v>35.840000000000003</v>
      </c>
      <c r="E83">
        <v>6009.4030000000002</v>
      </c>
      <c r="F83">
        <v>14846.47</v>
      </c>
    </row>
    <row r="84" spans="1:6" x14ac:dyDescent="0.25">
      <c r="A84" s="1">
        <v>44811.429745370369</v>
      </c>
      <c r="B84">
        <v>4338</v>
      </c>
      <c r="C84">
        <v>12.07</v>
      </c>
      <c r="D84">
        <v>35.799999999999997</v>
      </c>
      <c r="E84">
        <v>6009.4030000000002</v>
      </c>
      <c r="F84">
        <v>14769.61</v>
      </c>
    </row>
    <row r="85" spans="1:6" x14ac:dyDescent="0.25">
      <c r="A85" s="1">
        <v>44811.429861111108</v>
      </c>
      <c r="B85">
        <v>4339</v>
      </c>
      <c r="C85">
        <v>12.06</v>
      </c>
      <c r="D85">
        <v>35.799999999999997</v>
      </c>
      <c r="E85">
        <v>6009.4030000000002</v>
      </c>
      <c r="F85">
        <v>14640.41</v>
      </c>
    </row>
    <row r="86" spans="1:6" x14ac:dyDescent="0.25">
      <c r="A86" s="1">
        <v>44811.429976851854</v>
      </c>
      <c r="B86">
        <v>4340</v>
      </c>
      <c r="C86">
        <v>12.12</v>
      </c>
      <c r="D86">
        <v>35.75</v>
      </c>
      <c r="E86">
        <v>6009.4030000000002</v>
      </c>
      <c r="F86">
        <v>14673.12</v>
      </c>
    </row>
    <row r="87" spans="1:6" x14ac:dyDescent="0.25">
      <c r="A87" s="1">
        <v>44811.430092592593</v>
      </c>
      <c r="B87">
        <v>4341</v>
      </c>
      <c r="C87">
        <v>12.05</v>
      </c>
      <c r="D87">
        <v>35.75</v>
      </c>
      <c r="E87">
        <v>6008.9939999999997</v>
      </c>
      <c r="F87">
        <v>14671.48</v>
      </c>
    </row>
    <row r="88" spans="1:6" x14ac:dyDescent="0.25">
      <c r="A88" s="1">
        <v>44811.430208333331</v>
      </c>
      <c r="B88">
        <v>4342</v>
      </c>
      <c r="C88">
        <v>12.1</v>
      </c>
      <c r="D88">
        <v>35.71</v>
      </c>
      <c r="E88">
        <v>6008.585</v>
      </c>
      <c r="F88">
        <v>14628.96</v>
      </c>
    </row>
    <row r="89" spans="1:6" x14ac:dyDescent="0.25">
      <c r="A89" s="1">
        <v>44811.430324074077</v>
      </c>
      <c r="B89">
        <v>4343</v>
      </c>
      <c r="C89">
        <v>12.06</v>
      </c>
      <c r="D89">
        <v>35.68</v>
      </c>
      <c r="E89">
        <v>6010.2209999999995</v>
      </c>
      <c r="F89">
        <v>14583.17</v>
      </c>
    </row>
    <row r="90" spans="1:6" x14ac:dyDescent="0.25">
      <c r="A90" s="1">
        <v>44811.430439814816</v>
      </c>
      <c r="B90">
        <v>4344</v>
      </c>
      <c r="C90">
        <v>12.1</v>
      </c>
      <c r="D90">
        <v>35.68</v>
      </c>
      <c r="E90">
        <v>6008.9939999999997</v>
      </c>
      <c r="F90">
        <v>14450.7</v>
      </c>
    </row>
    <row r="91" spans="1:6" x14ac:dyDescent="0.25">
      <c r="A91" s="1">
        <v>44811.430555555555</v>
      </c>
      <c r="B91">
        <v>4345</v>
      </c>
      <c r="C91">
        <v>12.11</v>
      </c>
      <c r="D91">
        <v>35.630000000000003</v>
      </c>
      <c r="E91">
        <v>6008.9939999999997</v>
      </c>
      <c r="F91">
        <v>14398.36</v>
      </c>
    </row>
    <row r="92" spans="1:6" x14ac:dyDescent="0.25">
      <c r="A92" s="1">
        <v>44811.430671296293</v>
      </c>
      <c r="B92">
        <v>4346</v>
      </c>
      <c r="C92">
        <v>12.1</v>
      </c>
      <c r="D92">
        <v>35.630000000000003</v>
      </c>
      <c r="E92">
        <v>6009.4030000000002</v>
      </c>
      <c r="F92">
        <v>14424.53</v>
      </c>
    </row>
    <row r="93" spans="1:6" x14ac:dyDescent="0.25">
      <c r="A93" s="1">
        <v>44811.430787037039</v>
      </c>
      <c r="B93">
        <v>4347</v>
      </c>
      <c r="C93">
        <v>12.11</v>
      </c>
      <c r="D93">
        <v>35.590000000000003</v>
      </c>
      <c r="E93">
        <v>6009.4030000000002</v>
      </c>
      <c r="F93">
        <v>14344.39</v>
      </c>
    </row>
    <row r="94" spans="1:6" x14ac:dyDescent="0.25">
      <c r="A94" s="1">
        <v>44811.430902777778</v>
      </c>
      <c r="B94">
        <v>4348</v>
      </c>
      <c r="C94">
        <v>12.09</v>
      </c>
      <c r="D94">
        <v>35.590000000000003</v>
      </c>
      <c r="E94">
        <v>6009.4030000000002</v>
      </c>
      <c r="F94">
        <v>14364.02</v>
      </c>
    </row>
    <row r="95" spans="1:6" x14ac:dyDescent="0.25">
      <c r="A95" s="1">
        <v>44811.431018518517</v>
      </c>
      <c r="B95">
        <v>4349</v>
      </c>
      <c r="C95">
        <v>12.06</v>
      </c>
      <c r="D95">
        <v>35.590000000000003</v>
      </c>
      <c r="E95">
        <v>6008.9939999999997</v>
      </c>
      <c r="F95">
        <v>14274.07</v>
      </c>
    </row>
    <row r="96" spans="1:6" x14ac:dyDescent="0.25">
      <c r="A96" s="1">
        <v>44811.431134259263</v>
      </c>
      <c r="B96">
        <v>4350</v>
      </c>
      <c r="C96">
        <v>12.07</v>
      </c>
      <c r="D96">
        <v>35.590000000000003</v>
      </c>
      <c r="E96">
        <v>6009.4030000000002</v>
      </c>
      <c r="F96">
        <v>14118.7</v>
      </c>
    </row>
    <row r="97" spans="1:6" x14ac:dyDescent="0.25">
      <c r="A97" s="1">
        <v>44811.431250000001</v>
      </c>
      <c r="B97">
        <v>4351</v>
      </c>
      <c r="C97">
        <v>12.09</v>
      </c>
      <c r="D97">
        <v>35.590000000000003</v>
      </c>
      <c r="E97">
        <v>6009.4030000000002</v>
      </c>
      <c r="F97">
        <v>14069.64</v>
      </c>
    </row>
    <row r="98" spans="1:6" x14ac:dyDescent="0.25">
      <c r="A98" s="1">
        <v>44811.43136574074</v>
      </c>
      <c r="B98">
        <v>4352</v>
      </c>
      <c r="C98">
        <v>12.08</v>
      </c>
      <c r="D98">
        <v>35.56</v>
      </c>
      <c r="E98">
        <v>6009.4030000000002</v>
      </c>
      <c r="F98">
        <v>14092.54</v>
      </c>
    </row>
    <row r="99" spans="1:6" x14ac:dyDescent="0.25">
      <c r="A99" s="1">
        <v>44811.431481481479</v>
      </c>
      <c r="B99">
        <v>4353</v>
      </c>
      <c r="C99">
        <v>12.1</v>
      </c>
      <c r="D99">
        <v>35.56</v>
      </c>
      <c r="E99">
        <v>6009.4030000000002</v>
      </c>
      <c r="F99">
        <v>14018.94</v>
      </c>
    </row>
    <row r="100" spans="1:6" x14ac:dyDescent="0.25">
      <c r="A100" s="1">
        <v>44811.431597222225</v>
      </c>
      <c r="B100">
        <v>4354</v>
      </c>
      <c r="C100">
        <v>12.09</v>
      </c>
      <c r="D100">
        <v>35.520000000000003</v>
      </c>
      <c r="E100">
        <v>6009.4030000000002</v>
      </c>
      <c r="F100">
        <v>13955.16</v>
      </c>
    </row>
    <row r="101" spans="1:6" x14ac:dyDescent="0.25">
      <c r="A101" s="1">
        <v>44811.431712962964</v>
      </c>
      <c r="B101">
        <v>4355</v>
      </c>
      <c r="C101">
        <v>12.08</v>
      </c>
      <c r="D101">
        <v>35.520000000000003</v>
      </c>
      <c r="E101">
        <v>6009.4030000000002</v>
      </c>
      <c r="F101">
        <v>13907.73</v>
      </c>
    </row>
    <row r="102" spans="1:6" x14ac:dyDescent="0.25">
      <c r="A102" s="1">
        <v>44811.431828703702</v>
      </c>
      <c r="B102">
        <v>4356</v>
      </c>
      <c r="C102">
        <v>12.07</v>
      </c>
      <c r="D102">
        <v>35.520000000000003</v>
      </c>
      <c r="E102">
        <v>6009.4030000000002</v>
      </c>
      <c r="F102">
        <v>13804.7</v>
      </c>
    </row>
    <row r="103" spans="1:6" x14ac:dyDescent="0.25">
      <c r="A103" s="1">
        <v>44811.431944444441</v>
      </c>
      <c r="B103">
        <v>4357</v>
      </c>
      <c r="C103">
        <v>12.08</v>
      </c>
      <c r="D103">
        <v>35.479999999999997</v>
      </c>
      <c r="E103">
        <v>6009.4030000000002</v>
      </c>
      <c r="F103">
        <v>13726.2</v>
      </c>
    </row>
    <row r="104" spans="1:6" x14ac:dyDescent="0.25">
      <c r="A104" s="1">
        <v>44811.432060185187</v>
      </c>
      <c r="B104">
        <v>4358</v>
      </c>
      <c r="C104">
        <v>12.07</v>
      </c>
      <c r="D104">
        <v>35.479999999999997</v>
      </c>
      <c r="E104">
        <v>6008.9939999999997</v>
      </c>
      <c r="F104">
        <v>13778.53</v>
      </c>
    </row>
    <row r="105" spans="1:6" x14ac:dyDescent="0.25">
      <c r="A105" s="1">
        <v>44811.432175925926</v>
      </c>
      <c r="B105">
        <v>4359</v>
      </c>
      <c r="C105">
        <v>12.04</v>
      </c>
      <c r="D105">
        <v>35.44</v>
      </c>
      <c r="E105">
        <v>6009.4030000000002</v>
      </c>
      <c r="F105">
        <v>13731.11</v>
      </c>
    </row>
    <row r="106" spans="1:6" x14ac:dyDescent="0.25">
      <c r="A106" s="1">
        <v>44811.432291666664</v>
      </c>
      <c r="B106">
        <v>4360</v>
      </c>
      <c r="C106">
        <v>11.93</v>
      </c>
      <c r="D106">
        <v>35.44</v>
      </c>
      <c r="E106">
        <v>6009.4030000000002</v>
      </c>
      <c r="F106">
        <v>13691.86</v>
      </c>
    </row>
    <row r="107" spans="1:6" x14ac:dyDescent="0.25">
      <c r="A107" s="1">
        <v>44811.43240740741</v>
      </c>
      <c r="B107">
        <v>4361</v>
      </c>
      <c r="C107">
        <v>12.04</v>
      </c>
      <c r="D107">
        <v>35.44</v>
      </c>
      <c r="E107">
        <v>6009.4030000000002</v>
      </c>
      <c r="F107">
        <v>13619.9</v>
      </c>
    </row>
    <row r="108" spans="1:6" x14ac:dyDescent="0.25">
      <c r="A108" s="1">
        <v>44811.432523148149</v>
      </c>
      <c r="B108">
        <v>4362</v>
      </c>
      <c r="C108">
        <v>12.06</v>
      </c>
      <c r="D108">
        <v>35.4</v>
      </c>
      <c r="E108">
        <v>6009.4030000000002</v>
      </c>
      <c r="F108">
        <v>13493.97</v>
      </c>
    </row>
    <row r="109" spans="1:6" x14ac:dyDescent="0.25">
      <c r="A109" s="1">
        <v>44811.432638888888</v>
      </c>
      <c r="B109">
        <v>4363</v>
      </c>
      <c r="C109">
        <v>12.07</v>
      </c>
      <c r="D109">
        <v>35.4</v>
      </c>
      <c r="E109">
        <v>6009.4030000000002</v>
      </c>
      <c r="F109">
        <v>13418.74</v>
      </c>
    </row>
    <row r="110" spans="1:6" x14ac:dyDescent="0.25">
      <c r="A110" s="1">
        <v>44811.432754629626</v>
      </c>
      <c r="B110">
        <v>4364</v>
      </c>
      <c r="C110">
        <v>12.06</v>
      </c>
      <c r="D110">
        <v>35.36</v>
      </c>
      <c r="E110">
        <v>6009.4030000000002</v>
      </c>
      <c r="F110">
        <v>13477.61</v>
      </c>
    </row>
    <row r="111" spans="1:6" x14ac:dyDescent="0.25">
      <c r="A111" s="1">
        <v>44811.432870370372</v>
      </c>
      <c r="B111">
        <v>4365</v>
      </c>
      <c r="C111">
        <v>12.08</v>
      </c>
      <c r="D111">
        <v>35.36</v>
      </c>
      <c r="E111">
        <v>6008.9939999999997</v>
      </c>
      <c r="F111">
        <v>13412.2</v>
      </c>
    </row>
    <row r="112" spans="1:6" x14ac:dyDescent="0.25">
      <c r="A112" s="1">
        <v>44811.432986111111</v>
      </c>
      <c r="B112">
        <v>4366</v>
      </c>
      <c r="C112">
        <v>12.08</v>
      </c>
      <c r="D112">
        <v>35.36</v>
      </c>
      <c r="E112">
        <v>6009.4030000000002</v>
      </c>
      <c r="F112">
        <v>13364.77</v>
      </c>
    </row>
    <row r="113" spans="1:6" x14ac:dyDescent="0.25">
      <c r="A113" s="1">
        <v>44811.43310185185</v>
      </c>
      <c r="B113">
        <v>4367</v>
      </c>
      <c r="C113">
        <v>12.09</v>
      </c>
      <c r="D113">
        <v>35.36</v>
      </c>
      <c r="E113">
        <v>6008.9939999999997</v>
      </c>
      <c r="F113">
        <v>13320.61</v>
      </c>
    </row>
    <row r="114" spans="1:6" x14ac:dyDescent="0.25">
      <c r="A114" s="1">
        <v>44811.433217592596</v>
      </c>
      <c r="B114">
        <v>4368</v>
      </c>
      <c r="C114">
        <v>12.08</v>
      </c>
      <c r="D114">
        <v>35.32</v>
      </c>
      <c r="E114">
        <v>6009.4030000000002</v>
      </c>
      <c r="F114">
        <v>13215.94</v>
      </c>
    </row>
    <row r="115" spans="1:6" x14ac:dyDescent="0.25">
      <c r="A115" s="1">
        <v>44811.433333333334</v>
      </c>
      <c r="B115">
        <v>4369</v>
      </c>
      <c r="C115">
        <v>12.08</v>
      </c>
      <c r="D115">
        <v>35.32</v>
      </c>
      <c r="E115">
        <v>6009.4030000000002</v>
      </c>
      <c r="F115">
        <v>13139.08</v>
      </c>
    </row>
    <row r="116" spans="1:6" x14ac:dyDescent="0.25">
      <c r="A116" s="1">
        <v>44811.433449074073</v>
      </c>
      <c r="B116">
        <v>4370</v>
      </c>
      <c r="C116">
        <v>12.08</v>
      </c>
      <c r="D116">
        <v>35.32</v>
      </c>
      <c r="E116">
        <v>6008.9939999999997</v>
      </c>
      <c r="F116">
        <v>13179.96</v>
      </c>
    </row>
    <row r="117" spans="1:6" x14ac:dyDescent="0.25">
      <c r="A117" s="1">
        <v>44811.433564814812</v>
      </c>
      <c r="B117">
        <v>4371</v>
      </c>
      <c r="C117">
        <v>12.05</v>
      </c>
      <c r="D117">
        <v>35.28</v>
      </c>
      <c r="E117">
        <v>6009.4030000000002</v>
      </c>
      <c r="F117">
        <v>13157.07</v>
      </c>
    </row>
    <row r="118" spans="1:6" x14ac:dyDescent="0.25">
      <c r="A118" s="1">
        <v>44811.433680555558</v>
      </c>
      <c r="B118">
        <v>4372</v>
      </c>
      <c r="C118">
        <v>12.02</v>
      </c>
      <c r="D118">
        <v>35.28</v>
      </c>
      <c r="E118">
        <v>6009.4030000000002</v>
      </c>
      <c r="F118">
        <v>13086.75</v>
      </c>
    </row>
    <row r="119" spans="1:6" x14ac:dyDescent="0.25">
      <c r="A119" s="1">
        <v>44811.433796296296</v>
      </c>
      <c r="B119">
        <v>4373</v>
      </c>
      <c r="C119">
        <v>12.03</v>
      </c>
      <c r="D119">
        <v>35.28</v>
      </c>
      <c r="E119">
        <v>6009.4030000000002</v>
      </c>
      <c r="F119">
        <v>12973.9</v>
      </c>
    </row>
    <row r="120" spans="1:6" x14ac:dyDescent="0.25">
      <c r="A120" s="1">
        <v>44811.433912037035</v>
      </c>
      <c r="B120">
        <v>4374</v>
      </c>
      <c r="C120">
        <v>12.03</v>
      </c>
      <c r="D120">
        <v>35.24</v>
      </c>
      <c r="E120">
        <v>6008.9939999999997</v>
      </c>
      <c r="F120">
        <v>12856.15</v>
      </c>
    </row>
    <row r="121" spans="1:6" x14ac:dyDescent="0.25">
      <c r="A121" s="1">
        <v>44811.434027777781</v>
      </c>
      <c r="B121">
        <v>4375</v>
      </c>
      <c r="C121">
        <v>12.05</v>
      </c>
      <c r="D121">
        <v>35.24</v>
      </c>
      <c r="E121">
        <v>6009.4030000000002</v>
      </c>
      <c r="F121">
        <v>12790.73</v>
      </c>
    </row>
    <row r="122" spans="1:6" x14ac:dyDescent="0.25">
      <c r="A122" s="1">
        <v>44811.43414351852</v>
      </c>
      <c r="B122">
        <v>4376</v>
      </c>
      <c r="C122">
        <v>12.04</v>
      </c>
      <c r="D122">
        <v>35.24</v>
      </c>
      <c r="E122">
        <v>6008.9939999999997</v>
      </c>
      <c r="F122">
        <v>12856.15</v>
      </c>
    </row>
    <row r="123" spans="1:6" x14ac:dyDescent="0.25">
      <c r="A123" s="1">
        <v>44811.434259259258</v>
      </c>
      <c r="B123">
        <v>4377</v>
      </c>
      <c r="C123">
        <v>12.04</v>
      </c>
      <c r="D123">
        <v>35.24</v>
      </c>
      <c r="E123">
        <v>6009.4030000000002</v>
      </c>
      <c r="F123">
        <v>12795.64</v>
      </c>
    </row>
    <row r="124" spans="1:6" x14ac:dyDescent="0.25">
      <c r="A124" s="1">
        <v>44811.434374999997</v>
      </c>
      <c r="B124">
        <v>4378</v>
      </c>
      <c r="C124">
        <v>12.05</v>
      </c>
      <c r="D124">
        <v>35.200000000000003</v>
      </c>
      <c r="E124">
        <v>6009.4030000000002</v>
      </c>
      <c r="F124">
        <v>12648.45</v>
      </c>
    </row>
    <row r="125" spans="1:6" x14ac:dyDescent="0.25">
      <c r="A125" s="1">
        <v>44811.434490740743</v>
      </c>
      <c r="B125">
        <v>4379</v>
      </c>
      <c r="C125">
        <v>12.01</v>
      </c>
      <c r="D125">
        <v>35.200000000000003</v>
      </c>
      <c r="E125">
        <v>6008.9939999999997</v>
      </c>
      <c r="F125">
        <v>12654.99</v>
      </c>
    </row>
    <row r="126" spans="1:6" x14ac:dyDescent="0.25">
      <c r="A126" s="1">
        <v>44811.434606481482</v>
      </c>
      <c r="B126">
        <v>4380</v>
      </c>
      <c r="C126">
        <v>12.06</v>
      </c>
      <c r="D126">
        <v>35.200000000000003</v>
      </c>
      <c r="E126">
        <v>6009.4030000000002</v>
      </c>
      <c r="F126">
        <v>12576.49</v>
      </c>
    </row>
    <row r="127" spans="1:6" x14ac:dyDescent="0.25">
      <c r="A127" s="1">
        <v>44811.43472222222</v>
      </c>
      <c r="B127">
        <v>4381</v>
      </c>
      <c r="C127">
        <v>12.07</v>
      </c>
      <c r="D127">
        <v>35.200000000000003</v>
      </c>
      <c r="E127">
        <v>6008.9939999999997</v>
      </c>
      <c r="F127">
        <v>12497.99</v>
      </c>
    </row>
    <row r="128" spans="1:6" x14ac:dyDescent="0.25">
      <c r="A128" s="1">
        <v>44811.434837962966</v>
      </c>
      <c r="B128">
        <v>4382</v>
      </c>
      <c r="C128">
        <v>12.03</v>
      </c>
      <c r="D128">
        <v>35.159999999999997</v>
      </c>
      <c r="E128">
        <v>6008.9939999999997</v>
      </c>
      <c r="F128">
        <v>12551.96</v>
      </c>
    </row>
    <row r="129" spans="1:6" x14ac:dyDescent="0.25">
      <c r="A129" s="1">
        <v>44811.434953703705</v>
      </c>
      <c r="B129">
        <v>4383</v>
      </c>
      <c r="C129">
        <v>12.03</v>
      </c>
      <c r="D129">
        <v>35.159999999999997</v>
      </c>
      <c r="E129">
        <v>6008.9939999999997</v>
      </c>
      <c r="F129">
        <v>12494.72</v>
      </c>
    </row>
    <row r="130" spans="1:6" x14ac:dyDescent="0.25">
      <c r="A130" s="1">
        <v>44811.435069444444</v>
      </c>
      <c r="B130">
        <v>4384</v>
      </c>
      <c r="C130">
        <v>12.04</v>
      </c>
      <c r="D130">
        <v>35.159999999999997</v>
      </c>
      <c r="E130">
        <v>6008.9939999999997</v>
      </c>
      <c r="F130">
        <v>12383.51</v>
      </c>
    </row>
    <row r="131" spans="1:6" x14ac:dyDescent="0.25">
      <c r="A131" s="1">
        <v>44811.435185185182</v>
      </c>
      <c r="B131">
        <v>4385</v>
      </c>
      <c r="C131">
        <v>12.05</v>
      </c>
      <c r="D131">
        <v>35.159999999999997</v>
      </c>
      <c r="E131">
        <v>6009.4030000000002</v>
      </c>
      <c r="F131">
        <v>12288.65</v>
      </c>
    </row>
    <row r="132" spans="1:6" x14ac:dyDescent="0.25">
      <c r="A132" s="1">
        <v>44811.435300925928</v>
      </c>
      <c r="B132">
        <v>4386</v>
      </c>
      <c r="C132">
        <v>12.05</v>
      </c>
      <c r="D132">
        <v>35.159999999999997</v>
      </c>
      <c r="E132">
        <v>6008.9939999999997</v>
      </c>
      <c r="F132">
        <v>12249.4</v>
      </c>
    </row>
    <row r="133" spans="1:6" x14ac:dyDescent="0.25">
      <c r="A133" s="1">
        <v>44811.435416666667</v>
      </c>
      <c r="B133">
        <v>4387</v>
      </c>
      <c r="C133">
        <v>12.01</v>
      </c>
      <c r="D133">
        <v>35.159999999999997</v>
      </c>
      <c r="E133">
        <v>6009.4030000000002</v>
      </c>
      <c r="F133">
        <v>12177.44</v>
      </c>
    </row>
    <row r="134" spans="1:6" x14ac:dyDescent="0.25">
      <c r="A134" s="1">
        <v>44811.435532407406</v>
      </c>
      <c r="B134">
        <v>4388</v>
      </c>
      <c r="C134">
        <v>12.04</v>
      </c>
      <c r="D134">
        <v>35.119999999999997</v>
      </c>
      <c r="E134">
        <v>6009.4030000000002</v>
      </c>
      <c r="F134">
        <v>12200.34</v>
      </c>
    </row>
    <row r="135" spans="1:6" x14ac:dyDescent="0.25">
      <c r="A135" s="1">
        <v>44811.435648148145</v>
      </c>
      <c r="B135">
        <v>4389</v>
      </c>
      <c r="C135">
        <v>12.02</v>
      </c>
      <c r="D135">
        <v>35.119999999999997</v>
      </c>
      <c r="E135">
        <v>6008.9939999999997</v>
      </c>
      <c r="F135">
        <v>12128.38</v>
      </c>
    </row>
    <row r="136" spans="1:6" x14ac:dyDescent="0.25">
      <c r="A136" s="1">
        <v>44811.435763888891</v>
      </c>
      <c r="B136">
        <v>4390</v>
      </c>
      <c r="C136">
        <v>12.03</v>
      </c>
      <c r="D136">
        <v>35.159999999999997</v>
      </c>
      <c r="E136">
        <v>6008.9939999999997</v>
      </c>
      <c r="F136">
        <v>12017.17</v>
      </c>
    </row>
    <row r="137" spans="1:6" x14ac:dyDescent="0.25">
      <c r="A137" s="1">
        <v>44811.435879629629</v>
      </c>
      <c r="B137">
        <v>4391</v>
      </c>
      <c r="C137">
        <v>12.04</v>
      </c>
      <c r="D137">
        <v>35.119999999999997</v>
      </c>
      <c r="E137">
        <v>6009.4030000000002</v>
      </c>
      <c r="F137">
        <v>11904.33</v>
      </c>
    </row>
    <row r="138" spans="1:6" x14ac:dyDescent="0.25">
      <c r="A138" s="1">
        <v>44811.435995370368</v>
      </c>
      <c r="B138">
        <v>4392</v>
      </c>
      <c r="C138">
        <v>12.05</v>
      </c>
      <c r="D138">
        <v>35.119999999999997</v>
      </c>
      <c r="E138">
        <v>6009.4030000000002</v>
      </c>
      <c r="F138">
        <v>11884.7</v>
      </c>
    </row>
    <row r="139" spans="1:6" x14ac:dyDescent="0.25">
      <c r="A139" s="1">
        <v>44811.436111111114</v>
      </c>
      <c r="B139">
        <v>4393</v>
      </c>
      <c r="C139">
        <v>12.04</v>
      </c>
      <c r="D139">
        <v>35.119999999999997</v>
      </c>
      <c r="E139">
        <v>6009.4030000000002</v>
      </c>
      <c r="F139">
        <v>11812.74</v>
      </c>
    </row>
    <row r="140" spans="1:6" x14ac:dyDescent="0.25">
      <c r="A140" s="1">
        <v>44811.436226851853</v>
      </c>
      <c r="B140">
        <v>4394</v>
      </c>
      <c r="C140">
        <v>12.07</v>
      </c>
      <c r="D140">
        <v>35.119999999999997</v>
      </c>
      <c r="E140">
        <v>6009.4030000000002</v>
      </c>
      <c r="F140">
        <v>11817.65</v>
      </c>
    </row>
    <row r="141" spans="1:6" x14ac:dyDescent="0.25">
      <c r="A141" s="1">
        <v>44811.436342592591</v>
      </c>
      <c r="B141">
        <v>4395</v>
      </c>
      <c r="C141">
        <v>12.08</v>
      </c>
      <c r="D141">
        <v>35.119999999999997</v>
      </c>
      <c r="E141">
        <v>6009.4030000000002</v>
      </c>
      <c r="F141">
        <v>11724.43</v>
      </c>
    </row>
    <row r="142" spans="1:6" x14ac:dyDescent="0.25">
      <c r="A142" s="1">
        <v>44811.43645833333</v>
      </c>
      <c r="B142">
        <v>4396</v>
      </c>
      <c r="C142">
        <v>12.07</v>
      </c>
      <c r="D142">
        <v>35.119999999999997</v>
      </c>
      <c r="E142">
        <v>6009.4030000000002</v>
      </c>
      <c r="F142">
        <v>11567.43</v>
      </c>
    </row>
    <row r="143" spans="1:6" x14ac:dyDescent="0.25">
      <c r="A143" s="1">
        <v>44811.436574074076</v>
      </c>
      <c r="B143">
        <v>4397</v>
      </c>
      <c r="C143">
        <v>12.01</v>
      </c>
      <c r="D143">
        <v>35.119999999999997</v>
      </c>
      <c r="E143">
        <v>6009.4030000000002</v>
      </c>
      <c r="F143">
        <v>11495.47</v>
      </c>
    </row>
    <row r="144" spans="1:6" x14ac:dyDescent="0.25">
      <c r="A144" s="1">
        <v>44811.436689814815</v>
      </c>
      <c r="B144">
        <v>4398</v>
      </c>
      <c r="C144">
        <v>12.07</v>
      </c>
      <c r="D144">
        <v>35.119999999999997</v>
      </c>
      <c r="E144">
        <v>6008.9939999999997</v>
      </c>
      <c r="F144">
        <v>11503.64</v>
      </c>
    </row>
    <row r="145" spans="1:6" x14ac:dyDescent="0.25">
      <c r="A145" s="1">
        <v>44811.436805555553</v>
      </c>
      <c r="B145">
        <v>4399</v>
      </c>
      <c r="C145">
        <v>12.05</v>
      </c>
      <c r="D145">
        <v>35.119999999999997</v>
      </c>
      <c r="E145">
        <v>6009.4030000000002</v>
      </c>
      <c r="F145">
        <v>11425.14</v>
      </c>
    </row>
    <row r="146" spans="1:6" x14ac:dyDescent="0.25">
      <c r="A146" s="1">
        <v>44811.436921296299</v>
      </c>
      <c r="B146">
        <v>4400</v>
      </c>
      <c r="C146">
        <v>12.03</v>
      </c>
      <c r="D146">
        <v>35.119999999999997</v>
      </c>
      <c r="E146">
        <v>6009.4030000000002</v>
      </c>
      <c r="F146">
        <v>11413.7</v>
      </c>
    </row>
    <row r="147" spans="1:6" x14ac:dyDescent="0.25">
      <c r="A147" s="1">
        <v>44811.437037037038</v>
      </c>
      <c r="B147">
        <v>4401</v>
      </c>
      <c r="C147">
        <v>12.06</v>
      </c>
      <c r="D147">
        <v>35.119999999999997</v>
      </c>
      <c r="E147">
        <v>6008.9939999999997</v>
      </c>
      <c r="F147">
        <v>11369.54</v>
      </c>
    </row>
    <row r="148" spans="1:6" x14ac:dyDescent="0.25">
      <c r="A148" s="1">
        <v>44811.437152777777</v>
      </c>
      <c r="B148">
        <v>4402</v>
      </c>
      <c r="C148">
        <v>13.21</v>
      </c>
      <c r="D148">
        <v>33.700000000000003</v>
      </c>
      <c r="E148">
        <v>321.36279999999999</v>
      </c>
      <c r="F148">
        <v>1190.596</v>
      </c>
    </row>
    <row r="149" spans="1:6" x14ac:dyDescent="0.25">
      <c r="A149" s="1">
        <v>44811.437268518515</v>
      </c>
      <c r="B149">
        <v>4403</v>
      </c>
      <c r="C149">
        <v>13.21</v>
      </c>
      <c r="D149">
        <v>33.700000000000003</v>
      </c>
      <c r="E149">
        <v>5184.3270000000002</v>
      </c>
      <c r="F149">
        <v>5225.2120000000004</v>
      </c>
    </row>
    <row r="150" spans="1:6" x14ac:dyDescent="0.25">
      <c r="A150" s="1">
        <v>44811.437384259261</v>
      </c>
      <c r="B150">
        <v>4404</v>
      </c>
      <c r="C150">
        <v>13.2</v>
      </c>
      <c r="D150">
        <v>33.729999999999997</v>
      </c>
      <c r="E150">
        <v>4855.6040000000003</v>
      </c>
      <c r="F150">
        <v>4871.9579999999996</v>
      </c>
    </row>
    <row r="151" spans="1:6" x14ac:dyDescent="0.25">
      <c r="A151" s="1">
        <v>44811.4375</v>
      </c>
      <c r="B151">
        <v>4405</v>
      </c>
      <c r="C151">
        <v>13.2</v>
      </c>
      <c r="D151">
        <v>33.770000000000003</v>
      </c>
      <c r="E151">
        <v>4982.3509999999997</v>
      </c>
      <c r="F151">
        <v>4996.2510000000002</v>
      </c>
    </row>
    <row r="152" spans="1:6" x14ac:dyDescent="0.25">
      <c r="A152" s="1">
        <v>44811.437615740739</v>
      </c>
      <c r="B152">
        <v>4406</v>
      </c>
      <c r="C152">
        <v>13.2</v>
      </c>
      <c r="D152">
        <v>33.770000000000003</v>
      </c>
      <c r="E152">
        <v>5147.5290000000005</v>
      </c>
      <c r="F152">
        <v>5128.7219999999998</v>
      </c>
    </row>
    <row r="153" spans="1:6" x14ac:dyDescent="0.25">
      <c r="A153" s="1">
        <v>44811.437731481485</v>
      </c>
      <c r="B153">
        <v>4407</v>
      </c>
      <c r="C153">
        <v>13.2</v>
      </c>
      <c r="D153">
        <v>33.770000000000003</v>
      </c>
      <c r="E153">
        <v>6006.1319999999996</v>
      </c>
      <c r="F153">
        <v>6085.451</v>
      </c>
    </row>
    <row r="154" spans="1:6" x14ac:dyDescent="0.25">
      <c r="A154" s="1">
        <v>44811.437847222223</v>
      </c>
      <c r="B154">
        <v>4408</v>
      </c>
      <c r="C154">
        <v>13.2</v>
      </c>
      <c r="D154">
        <v>33.770000000000003</v>
      </c>
      <c r="E154">
        <v>6007.768</v>
      </c>
      <c r="F154">
        <v>7150.1189999999997</v>
      </c>
    </row>
    <row r="155" spans="1:6" x14ac:dyDescent="0.25">
      <c r="A155" s="1">
        <v>44811.437962962962</v>
      </c>
      <c r="B155">
        <v>4409</v>
      </c>
      <c r="C155">
        <v>13.2</v>
      </c>
      <c r="D155">
        <v>33.770000000000003</v>
      </c>
      <c r="E155">
        <v>6008.585</v>
      </c>
      <c r="F155">
        <v>7428.143</v>
      </c>
    </row>
    <row r="156" spans="1:6" x14ac:dyDescent="0.25">
      <c r="A156" s="1">
        <v>44811.438078703701</v>
      </c>
      <c r="B156">
        <v>4410</v>
      </c>
      <c r="C156">
        <v>13.2</v>
      </c>
      <c r="D156">
        <v>33.81</v>
      </c>
      <c r="E156">
        <v>6008.1769999999997</v>
      </c>
      <c r="F156">
        <v>7043.8149999999996</v>
      </c>
    </row>
    <row r="157" spans="1:6" x14ac:dyDescent="0.25">
      <c r="A157" s="1">
        <v>44811.438194444447</v>
      </c>
      <c r="B157">
        <v>4411</v>
      </c>
      <c r="C157">
        <v>13.2</v>
      </c>
      <c r="D157">
        <v>33.81</v>
      </c>
      <c r="E157">
        <v>6008.585</v>
      </c>
      <c r="F157">
        <v>6873.73</v>
      </c>
    </row>
    <row r="158" spans="1:6" x14ac:dyDescent="0.25">
      <c r="A158" s="1">
        <v>44811.438310185185</v>
      </c>
      <c r="B158">
        <v>4412</v>
      </c>
      <c r="C158">
        <v>13.19</v>
      </c>
      <c r="D158">
        <v>33.81</v>
      </c>
      <c r="E158">
        <v>6008.585</v>
      </c>
      <c r="F158">
        <v>6880.2719999999999</v>
      </c>
    </row>
    <row r="159" spans="1:6" x14ac:dyDescent="0.25">
      <c r="A159" s="1">
        <v>44811.438425925924</v>
      </c>
      <c r="B159">
        <v>4413</v>
      </c>
      <c r="C159">
        <v>13.19</v>
      </c>
      <c r="D159">
        <v>33.85</v>
      </c>
      <c r="E159">
        <v>6008.585</v>
      </c>
      <c r="F159">
        <v>6926.0640000000003</v>
      </c>
    </row>
    <row r="160" spans="1:6" x14ac:dyDescent="0.25">
      <c r="A160" s="1">
        <v>44811.43854166667</v>
      </c>
      <c r="B160">
        <v>4414</v>
      </c>
      <c r="C160">
        <v>13.19</v>
      </c>
      <c r="D160">
        <v>33.85</v>
      </c>
      <c r="E160">
        <v>6008.585</v>
      </c>
      <c r="F160">
        <v>7065.076</v>
      </c>
    </row>
    <row r="161" spans="1:6" x14ac:dyDescent="0.25">
      <c r="A161" s="1">
        <v>44811.438657407409</v>
      </c>
      <c r="B161">
        <v>4415</v>
      </c>
      <c r="C161">
        <v>13.19</v>
      </c>
      <c r="D161">
        <v>33.85</v>
      </c>
      <c r="E161">
        <v>6008.585</v>
      </c>
      <c r="F161">
        <v>7128.8580000000002</v>
      </c>
    </row>
    <row r="162" spans="1:6" x14ac:dyDescent="0.25">
      <c r="A162" s="1">
        <v>44811.438773148147</v>
      </c>
      <c r="B162">
        <v>4416</v>
      </c>
      <c r="C162">
        <v>13.19</v>
      </c>
      <c r="D162">
        <v>33.85</v>
      </c>
      <c r="E162">
        <v>6008.585</v>
      </c>
      <c r="F162">
        <v>7186.098</v>
      </c>
    </row>
    <row r="163" spans="1:6" x14ac:dyDescent="0.25">
      <c r="A163" s="1">
        <v>44811.438888888886</v>
      </c>
      <c r="B163">
        <v>4417</v>
      </c>
      <c r="C163">
        <v>13.19</v>
      </c>
      <c r="D163">
        <v>33.85</v>
      </c>
      <c r="E163">
        <v>6008.585</v>
      </c>
      <c r="F163">
        <v>7287.4949999999999</v>
      </c>
    </row>
    <row r="164" spans="1:6" x14ac:dyDescent="0.25">
      <c r="A164" s="1">
        <v>44811.439004629632</v>
      </c>
      <c r="B164">
        <v>4418</v>
      </c>
      <c r="C164">
        <v>13.19</v>
      </c>
      <c r="D164">
        <v>33.85</v>
      </c>
      <c r="E164">
        <v>6008.585</v>
      </c>
      <c r="F164">
        <v>7338.1930000000002</v>
      </c>
    </row>
    <row r="165" spans="1:6" x14ac:dyDescent="0.25">
      <c r="A165" s="1">
        <v>44811.439120370371</v>
      </c>
      <c r="B165">
        <v>4419</v>
      </c>
      <c r="C165">
        <v>13.19</v>
      </c>
      <c r="D165">
        <v>33.85</v>
      </c>
      <c r="E165">
        <v>6008.9939999999997</v>
      </c>
      <c r="F165">
        <v>7459.2160000000003</v>
      </c>
    </row>
    <row r="166" spans="1:6" x14ac:dyDescent="0.25">
      <c r="A166" s="1">
        <v>44811.439236111109</v>
      </c>
      <c r="B166">
        <v>4420</v>
      </c>
      <c r="C166">
        <v>13.19</v>
      </c>
      <c r="D166">
        <v>33.85</v>
      </c>
      <c r="E166">
        <v>6008.585</v>
      </c>
      <c r="F166">
        <v>7573.6959999999999</v>
      </c>
    </row>
    <row r="167" spans="1:6" x14ac:dyDescent="0.25">
      <c r="A167" s="1">
        <v>44811.439351851855</v>
      </c>
      <c r="B167">
        <v>4421</v>
      </c>
      <c r="C167">
        <v>13.19</v>
      </c>
      <c r="D167">
        <v>33.89</v>
      </c>
      <c r="E167">
        <v>6008.585</v>
      </c>
      <c r="F167">
        <v>7648.9260000000004</v>
      </c>
    </row>
    <row r="168" spans="1:6" x14ac:dyDescent="0.25">
      <c r="A168" s="1">
        <v>44811.439467592594</v>
      </c>
      <c r="B168">
        <v>4422</v>
      </c>
      <c r="C168">
        <v>13.19</v>
      </c>
      <c r="D168">
        <v>33.89</v>
      </c>
      <c r="E168">
        <v>6008.9939999999997</v>
      </c>
      <c r="F168">
        <v>7617.8530000000001</v>
      </c>
    </row>
    <row r="169" spans="1:6" x14ac:dyDescent="0.25">
      <c r="A169" s="1">
        <v>44811.439583333333</v>
      </c>
      <c r="B169">
        <v>4423</v>
      </c>
      <c r="C169">
        <v>13.19</v>
      </c>
      <c r="D169">
        <v>33.89</v>
      </c>
      <c r="E169">
        <v>6009.4030000000002</v>
      </c>
      <c r="F169">
        <v>7626.03</v>
      </c>
    </row>
    <row r="170" spans="1:6" x14ac:dyDescent="0.25">
      <c r="A170" s="1">
        <v>44811.439699074072</v>
      </c>
      <c r="B170">
        <v>4424</v>
      </c>
      <c r="C170">
        <v>13.19</v>
      </c>
      <c r="D170">
        <v>33.89</v>
      </c>
      <c r="E170">
        <v>6009.4030000000002</v>
      </c>
      <c r="F170">
        <v>7670.1869999999999</v>
      </c>
    </row>
    <row r="171" spans="1:6" x14ac:dyDescent="0.25">
      <c r="A171" s="1">
        <v>44811.439814814818</v>
      </c>
      <c r="B171">
        <v>4425</v>
      </c>
      <c r="C171">
        <v>13.19</v>
      </c>
      <c r="D171">
        <v>33.89</v>
      </c>
      <c r="E171">
        <v>6009.4030000000002</v>
      </c>
      <c r="F171">
        <v>7693.0829999999996</v>
      </c>
    </row>
    <row r="172" spans="1:6" x14ac:dyDescent="0.25">
      <c r="A172" s="1">
        <v>44811.439930555556</v>
      </c>
      <c r="B172">
        <v>4426</v>
      </c>
      <c r="C172">
        <v>13.19</v>
      </c>
      <c r="D172">
        <v>33.89</v>
      </c>
      <c r="E172">
        <v>6008.585</v>
      </c>
      <c r="F172">
        <v>7747.0519999999997</v>
      </c>
    </row>
    <row r="173" spans="1:6" x14ac:dyDescent="0.25">
      <c r="A173" s="1">
        <v>44811.440046296295</v>
      </c>
      <c r="B173">
        <v>4427</v>
      </c>
      <c r="C173">
        <v>13.19</v>
      </c>
      <c r="D173">
        <v>33.89</v>
      </c>
      <c r="E173">
        <v>6009.4030000000002</v>
      </c>
      <c r="F173">
        <v>7748.6880000000001</v>
      </c>
    </row>
    <row r="174" spans="1:6" x14ac:dyDescent="0.25">
      <c r="A174" s="1">
        <v>44811.440162037034</v>
      </c>
      <c r="B174">
        <v>4428</v>
      </c>
      <c r="C174">
        <v>13.18</v>
      </c>
      <c r="D174">
        <v>33.92</v>
      </c>
      <c r="E174">
        <v>6008.585</v>
      </c>
      <c r="F174">
        <v>7701.26</v>
      </c>
    </row>
    <row r="175" spans="1:6" x14ac:dyDescent="0.25">
      <c r="A175" s="1">
        <v>44811.44027777778</v>
      </c>
      <c r="B175">
        <v>4429</v>
      </c>
      <c r="C175">
        <v>13.18</v>
      </c>
      <c r="D175">
        <v>33.92</v>
      </c>
      <c r="E175">
        <v>6008.9939999999997</v>
      </c>
      <c r="F175">
        <v>7727.4269999999997</v>
      </c>
    </row>
    <row r="176" spans="1:6" x14ac:dyDescent="0.25">
      <c r="A176" s="1">
        <v>44811.440393518518</v>
      </c>
      <c r="B176">
        <v>4430</v>
      </c>
      <c r="C176">
        <v>13.18</v>
      </c>
      <c r="D176">
        <v>33.92</v>
      </c>
      <c r="E176">
        <v>6008.9939999999997</v>
      </c>
      <c r="F176">
        <v>7797.75</v>
      </c>
    </row>
    <row r="177" spans="1:6" x14ac:dyDescent="0.25">
      <c r="A177" s="1">
        <v>44811.440509259257</v>
      </c>
      <c r="B177">
        <v>4431</v>
      </c>
      <c r="C177">
        <v>13.18</v>
      </c>
      <c r="D177">
        <v>33.92</v>
      </c>
      <c r="E177">
        <v>6008.9939999999997</v>
      </c>
      <c r="F177">
        <v>7823.9170000000004</v>
      </c>
    </row>
    <row r="178" spans="1:6" x14ac:dyDescent="0.25">
      <c r="A178" s="1">
        <v>44811.440625000003</v>
      </c>
      <c r="B178">
        <v>4432</v>
      </c>
      <c r="C178">
        <v>13.18</v>
      </c>
      <c r="D178">
        <v>33.92</v>
      </c>
      <c r="E178">
        <v>6009.4030000000002</v>
      </c>
      <c r="F178">
        <v>7817.3760000000002</v>
      </c>
    </row>
    <row r="179" spans="1:6" x14ac:dyDescent="0.25">
      <c r="A179" s="1">
        <v>44811.440740740742</v>
      </c>
      <c r="B179">
        <v>4433</v>
      </c>
      <c r="C179">
        <v>13.18</v>
      </c>
      <c r="D179">
        <v>33.92</v>
      </c>
      <c r="E179">
        <v>6009.4030000000002</v>
      </c>
      <c r="F179">
        <v>7820.6459999999997</v>
      </c>
    </row>
    <row r="180" spans="1:6" x14ac:dyDescent="0.25">
      <c r="A180" s="1">
        <v>44811.44085648148</v>
      </c>
      <c r="B180">
        <v>4434</v>
      </c>
      <c r="C180">
        <v>13.18</v>
      </c>
      <c r="D180">
        <v>33.92</v>
      </c>
      <c r="E180">
        <v>6008.9939999999997</v>
      </c>
      <c r="F180">
        <v>7750.3230000000003</v>
      </c>
    </row>
    <row r="181" spans="1:6" x14ac:dyDescent="0.25">
      <c r="A181" s="1">
        <v>44811.440972222219</v>
      </c>
      <c r="B181">
        <v>4435</v>
      </c>
      <c r="C181">
        <v>13.18</v>
      </c>
      <c r="D181">
        <v>33.92</v>
      </c>
      <c r="E181">
        <v>6009.4030000000002</v>
      </c>
      <c r="F181">
        <v>7747.0519999999997</v>
      </c>
    </row>
    <row r="182" spans="1:6" x14ac:dyDescent="0.25">
      <c r="A182" s="1">
        <v>44811.441087962965</v>
      </c>
      <c r="B182">
        <v>4436</v>
      </c>
      <c r="C182">
        <v>13.17</v>
      </c>
      <c r="D182">
        <v>33.92</v>
      </c>
      <c r="E182">
        <v>6009.4030000000002</v>
      </c>
      <c r="F182">
        <v>7778.125</v>
      </c>
    </row>
    <row r="183" spans="1:6" x14ac:dyDescent="0.25">
      <c r="A183" s="1">
        <v>44811.441203703704</v>
      </c>
      <c r="B183">
        <v>4437</v>
      </c>
      <c r="C183">
        <v>13.17</v>
      </c>
      <c r="D183">
        <v>33.92</v>
      </c>
      <c r="E183">
        <v>6009.4030000000002</v>
      </c>
      <c r="F183">
        <v>7797.75</v>
      </c>
    </row>
    <row r="184" spans="1:6" x14ac:dyDescent="0.25">
      <c r="A184" s="1">
        <v>44811.441319444442</v>
      </c>
      <c r="B184">
        <v>4438</v>
      </c>
      <c r="C184">
        <v>13.17</v>
      </c>
      <c r="D184">
        <v>33.96</v>
      </c>
      <c r="E184">
        <v>6008.585</v>
      </c>
      <c r="F184">
        <v>7769.9480000000003</v>
      </c>
    </row>
    <row r="185" spans="1:6" x14ac:dyDescent="0.25">
      <c r="A185" s="1">
        <v>44811.441435185188</v>
      </c>
      <c r="B185">
        <v>4439</v>
      </c>
      <c r="C185">
        <v>13.17</v>
      </c>
      <c r="D185">
        <v>33.96</v>
      </c>
      <c r="E185">
        <v>6008.9939999999997</v>
      </c>
      <c r="F185">
        <v>7704.5309999999999</v>
      </c>
    </row>
    <row r="186" spans="1:6" x14ac:dyDescent="0.25">
      <c r="A186" s="1">
        <v>44811.441550925927</v>
      </c>
      <c r="B186">
        <v>4440</v>
      </c>
      <c r="C186">
        <v>13.17</v>
      </c>
      <c r="D186">
        <v>33.96</v>
      </c>
      <c r="E186">
        <v>6009.4030000000002</v>
      </c>
      <c r="F186">
        <v>7642.384</v>
      </c>
    </row>
    <row r="187" spans="1:6" x14ac:dyDescent="0.25">
      <c r="A187" s="1">
        <v>44811.441666666666</v>
      </c>
      <c r="B187">
        <v>4441</v>
      </c>
      <c r="C187">
        <v>13.17</v>
      </c>
      <c r="D187">
        <v>33.96</v>
      </c>
      <c r="E187">
        <v>6008.9939999999997</v>
      </c>
      <c r="F187">
        <v>7580.2380000000003</v>
      </c>
    </row>
    <row r="188" spans="1:6" x14ac:dyDescent="0.25">
      <c r="A188" s="1">
        <v>44811.441782407404</v>
      </c>
      <c r="B188">
        <v>4442</v>
      </c>
      <c r="C188">
        <v>13.17</v>
      </c>
      <c r="D188">
        <v>33.96</v>
      </c>
      <c r="E188">
        <v>6008.9939999999997</v>
      </c>
      <c r="F188">
        <v>7662.01</v>
      </c>
    </row>
    <row r="189" spans="1:6" x14ac:dyDescent="0.25">
      <c r="A189" s="1">
        <v>44811.44189814815</v>
      </c>
      <c r="B189">
        <v>4443</v>
      </c>
      <c r="C189">
        <v>13.17</v>
      </c>
      <c r="D189">
        <v>33.96</v>
      </c>
      <c r="E189">
        <v>6008.585</v>
      </c>
      <c r="F189">
        <v>7652.1970000000001</v>
      </c>
    </row>
    <row r="190" spans="1:6" x14ac:dyDescent="0.25">
      <c r="A190" s="1">
        <v>44811.442013888889</v>
      </c>
      <c r="B190">
        <v>4444</v>
      </c>
      <c r="C190">
        <v>13.17</v>
      </c>
      <c r="D190">
        <v>34</v>
      </c>
      <c r="E190">
        <v>6008.585</v>
      </c>
      <c r="F190">
        <v>7598.2280000000001</v>
      </c>
    </row>
    <row r="191" spans="1:6" x14ac:dyDescent="0.25">
      <c r="A191" s="1">
        <v>44811.442129629628</v>
      </c>
      <c r="B191">
        <v>4445</v>
      </c>
      <c r="C191">
        <v>13.17</v>
      </c>
      <c r="D191">
        <v>34</v>
      </c>
      <c r="E191">
        <v>6008.9939999999997</v>
      </c>
      <c r="F191">
        <v>7565.5190000000002</v>
      </c>
    </row>
    <row r="192" spans="1:6" x14ac:dyDescent="0.25">
      <c r="A192" s="1">
        <v>44811.442245370374</v>
      </c>
      <c r="B192">
        <v>4446</v>
      </c>
      <c r="C192">
        <v>13.17</v>
      </c>
      <c r="D192">
        <v>34</v>
      </c>
      <c r="E192">
        <v>6008.9939999999997</v>
      </c>
      <c r="F192">
        <v>7503.3729999999996</v>
      </c>
    </row>
    <row r="193" spans="1:6" x14ac:dyDescent="0.25">
      <c r="A193" s="1">
        <v>44811.442361111112</v>
      </c>
      <c r="B193">
        <v>4447</v>
      </c>
      <c r="C193">
        <v>13.17</v>
      </c>
      <c r="D193">
        <v>34</v>
      </c>
      <c r="E193">
        <v>6008.9939999999997</v>
      </c>
      <c r="F193">
        <v>7444.4970000000003</v>
      </c>
    </row>
    <row r="194" spans="1:6" x14ac:dyDescent="0.25">
      <c r="A194" s="1">
        <v>44811.442476851851</v>
      </c>
      <c r="B194">
        <v>4448</v>
      </c>
      <c r="C194">
        <v>13.17</v>
      </c>
      <c r="D194">
        <v>34</v>
      </c>
      <c r="E194">
        <v>6009.4030000000002</v>
      </c>
      <c r="F194">
        <v>7527.9040000000005</v>
      </c>
    </row>
    <row r="195" spans="1:6" x14ac:dyDescent="0.25">
      <c r="A195" s="1">
        <v>44811.44259259259</v>
      </c>
      <c r="B195">
        <v>4449</v>
      </c>
      <c r="C195">
        <v>13.17</v>
      </c>
      <c r="D195">
        <v>34</v>
      </c>
      <c r="E195">
        <v>6008.9939999999997</v>
      </c>
      <c r="F195">
        <v>7503.3729999999996</v>
      </c>
    </row>
    <row r="196" spans="1:6" x14ac:dyDescent="0.25">
      <c r="A196" s="1">
        <v>44811.442708333336</v>
      </c>
      <c r="B196">
        <v>4450</v>
      </c>
      <c r="C196">
        <v>13.17</v>
      </c>
      <c r="D196">
        <v>34</v>
      </c>
      <c r="E196">
        <v>6008.585</v>
      </c>
      <c r="F196">
        <v>7418.33</v>
      </c>
    </row>
    <row r="197" spans="1:6" x14ac:dyDescent="0.25">
      <c r="A197" s="1">
        <v>44811.442824074074</v>
      </c>
      <c r="B197">
        <v>4451</v>
      </c>
      <c r="C197">
        <v>13.17</v>
      </c>
      <c r="D197">
        <v>34.04</v>
      </c>
      <c r="E197">
        <v>6008.9939999999997</v>
      </c>
      <c r="F197">
        <v>7400.34</v>
      </c>
    </row>
    <row r="198" spans="1:6" x14ac:dyDescent="0.25">
      <c r="A198" s="1">
        <v>44811.442939814813</v>
      </c>
      <c r="B198">
        <v>4452</v>
      </c>
      <c r="C198">
        <v>13.17</v>
      </c>
      <c r="D198">
        <v>34</v>
      </c>
      <c r="E198">
        <v>6008.9939999999997</v>
      </c>
      <c r="F198">
        <v>7338.1930000000002</v>
      </c>
    </row>
    <row r="199" spans="1:6" x14ac:dyDescent="0.25">
      <c r="A199" s="1">
        <v>44811.443055555559</v>
      </c>
      <c r="B199">
        <v>4453</v>
      </c>
      <c r="C199">
        <v>13.17</v>
      </c>
      <c r="D199">
        <v>34.04</v>
      </c>
      <c r="E199">
        <v>6008.585</v>
      </c>
      <c r="F199">
        <v>7315.2969999999996</v>
      </c>
    </row>
    <row r="200" spans="1:6" x14ac:dyDescent="0.25">
      <c r="A200" s="1">
        <v>44811.443171296298</v>
      </c>
      <c r="B200">
        <v>4454</v>
      </c>
      <c r="C200">
        <v>13.17</v>
      </c>
      <c r="D200">
        <v>34.04</v>
      </c>
      <c r="E200">
        <v>6008.585</v>
      </c>
      <c r="F200">
        <v>7343.1</v>
      </c>
    </row>
    <row r="201" spans="1:6" x14ac:dyDescent="0.25">
      <c r="A201" s="1">
        <v>44811.443287037036</v>
      </c>
      <c r="B201">
        <v>4455</v>
      </c>
      <c r="C201">
        <v>13.17</v>
      </c>
      <c r="D201">
        <v>34.08</v>
      </c>
      <c r="E201">
        <v>6009.4030000000002</v>
      </c>
      <c r="F201">
        <v>7300.5789999999997</v>
      </c>
    </row>
    <row r="202" spans="1:6" x14ac:dyDescent="0.25">
      <c r="A202" s="1">
        <v>44811.443402777775</v>
      </c>
      <c r="B202">
        <v>4456</v>
      </c>
      <c r="C202">
        <v>13.17</v>
      </c>
      <c r="D202">
        <v>34.08</v>
      </c>
      <c r="E202">
        <v>6008.9939999999997</v>
      </c>
      <c r="F202">
        <v>7202.4530000000004</v>
      </c>
    </row>
    <row r="203" spans="1:6" x14ac:dyDescent="0.25">
      <c r="A203" s="1">
        <v>44811.443518518521</v>
      </c>
      <c r="B203">
        <v>4457</v>
      </c>
      <c r="C203">
        <v>13.17</v>
      </c>
      <c r="D203">
        <v>34.08</v>
      </c>
      <c r="E203">
        <v>6008.9939999999997</v>
      </c>
      <c r="F203">
        <v>7177.9210000000003</v>
      </c>
    </row>
    <row r="204" spans="1:6" x14ac:dyDescent="0.25">
      <c r="A204" s="1">
        <v>44811.44363425926</v>
      </c>
      <c r="B204">
        <v>4458</v>
      </c>
      <c r="C204">
        <v>13.17</v>
      </c>
      <c r="D204">
        <v>34.08</v>
      </c>
      <c r="E204">
        <v>6009.4030000000002</v>
      </c>
      <c r="F204">
        <v>7140.3059999999996</v>
      </c>
    </row>
    <row r="205" spans="1:6" x14ac:dyDescent="0.25">
      <c r="A205" s="1">
        <v>44811.443749999999</v>
      </c>
      <c r="B205">
        <v>4459</v>
      </c>
      <c r="C205">
        <v>13.17</v>
      </c>
      <c r="D205">
        <v>34.08</v>
      </c>
      <c r="E205">
        <v>6009.4030000000002</v>
      </c>
      <c r="F205">
        <v>7114.1390000000001</v>
      </c>
    </row>
    <row r="206" spans="1:6" x14ac:dyDescent="0.25">
      <c r="A206" s="1">
        <v>44811.443865740737</v>
      </c>
      <c r="B206">
        <v>4460</v>
      </c>
      <c r="C206">
        <v>13.17</v>
      </c>
      <c r="D206">
        <v>34.11</v>
      </c>
      <c r="E206">
        <v>6009.4030000000002</v>
      </c>
      <c r="F206">
        <v>7155.0249999999996</v>
      </c>
    </row>
    <row r="207" spans="1:6" x14ac:dyDescent="0.25">
      <c r="A207" s="1">
        <v>44811.443981481483</v>
      </c>
      <c r="B207">
        <v>4461</v>
      </c>
      <c r="C207">
        <v>13.16</v>
      </c>
      <c r="D207">
        <v>34.11</v>
      </c>
      <c r="E207">
        <v>6008.9939999999997</v>
      </c>
      <c r="F207">
        <v>7122.3159999999998</v>
      </c>
    </row>
    <row r="208" spans="1:6" x14ac:dyDescent="0.25">
      <c r="A208" s="1">
        <v>44811.444097222222</v>
      </c>
      <c r="B208">
        <v>4462</v>
      </c>
      <c r="C208">
        <v>13.17</v>
      </c>
      <c r="D208">
        <v>34.11</v>
      </c>
      <c r="E208">
        <v>6008.9939999999997</v>
      </c>
      <c r="F208">
        <v>7043.8149999999996</v>
      </c>
    </row>
    <row r="209" spans="1:6" x14ac:dyDescent="0.25">
      <c r="A209" s="1">
        <v>44811.444212962961</v>
      </c>
      <c r="B209">
        <v>4463</v>
      </c>
      <c r="C209">
        <v>13.17</v>
      </c>
      <c r="D209">
        <v>34.15</v>
      </c>
      <c r="E209">
        <v>6008.9939999999997</v>
      </c>
      <c r="F209">
        <v>7027.4610000000002</v>
      </c>
    </row>
    <row r="210" spans="1:6" x14ac:dyDescent="0.25">
      <c r="A210" s="1">
        <v>44811.444328703707</v>
      </c>
      <c r="B210">
        <v>4464</v>
      </c>
      <c r="C210">
        <v>13.17</v>
      </c>
      <c r="D210">
        <v>34.15</v>
      </c>
      <c r="E210">
        <v>6009.4030000000002</v>
      </c>
      <c r="F210">
        <v>7045.451</v>
      </c>
    </row>
    <row r="211" spans="1:6" x14ac:dyDescent="0.25">
      <c r="A211" s="1">
        <v>44811.444444444445</v>
      </c>
      <c r="B211">
        <v>4465</v>
      </c>
      <c r="C211">
        <v>13.16</v>
      </c>
      <c r="D211">
        <v>34.19</v>
      </c>
      <c r="E211">
        <v>6008.9939999999997</v>
      </c>
      <c r="F211">
        <v>7050.357</v>
      </c>
    </row>
    <row r="212" spans="1:6" x14ac:dyDescent="0.25">
      <c r="A212" s="1">
        <v>44811.444560185184</v>
      </c>
      <c r="B212">
        <v>4466</v>
      </c>
      <c r="C212">
        <v>13.16</v>
      </c>
      <c r="D212">
        <v>34.19</v>
      </c>
      <c r="E212">
        <v>6008.9939999999997</v>
      </c>
      <c r="F212">
        <v>7076.5240000000003</v>
      </c>
    </row>
    <row r="213" spans="1:6" x14ac:dyDescent="0.25">
      <c r="A213" s="1">
        <v>44811.444675925923</v>
      </c>
      <c r="B213">
        <v>4467</v>
      </c>
      <c r="C213">
        <v>13.16</v>
      </c>
      <c r="D213">
        <v>34.19</v>
      </c>
      <c r="E213">
        <v>6008.9939999999997</v>
      </c>
      <c r="F213">
        <v>7048.7219999999998</v>
      </c>
    </row>
    <row r="214" spans="1:6" x14ac:dyDescent="0.25">
      <c r="A214" s="1">
        <v>44811.444791666669</v>
      </c>
      <c r="B214">
        <v>4468</v>
      </c>
      <c r="C214">
        <v>13.15</v>
      </c>
      <c r="D214">
        <v>34.229999999999997</v>
      </c>
      <c r="E214">
        <v>6008.9939999999997</v>
      </c>
      <c r="F214">
        <v>6989.8459999999995</v>
      </c>
    </row>
    <row r="215" spans="1:6" x14ac:dyDescent="0.25">
      <c r="A215" s="1">
        <v>44811.444907407407</v>
      </c>
      <c r="B215">
        <v>4469</v>
      </c>
      <c r="C215">
        <v>13.15</v>
      </c>
      <c r="D215">
        <v>34.229999999999997</v>
      </c>
      <c r="E215">
        <v>6008.9939999999997</v>
      </c>
      <c r="F215">
        <v>6991.4809999999998</v>
      </c>
    </row>
    <row r="216" spans="1:6" x14ac:dyDescent="0.25">
      <c r="A216" s="1">
        <v>44811.445023148146</v>
      </c>
      <c r="B216">
        <v>4470</v>
      </c>
      <c r="C216">
        <v>13.15</v>
      </c>
      <c r="D216">
        <v>34.270000000000003</v>
      </c>
      <c r="E216">
        <v>6009.4030000000002</v>
      </c>
      <c r="F216">
        <v>7045.451</v>
      </c>
    </row>
    <row r="217" spans="1:6" x14ac:dyDescent="0.25">
      <c r="A217" s="1">
        <v>44811.445138888892</v>
      </c>
      <c r="B217">
        <v>4471</v>
      </c>
      <c r="C217">
        <v>13.15</v>
      </c>
      <c r="D217">
        <v>34.270000000000003</v>
      </c>
      <c r="E217">
        <v>6009.4030000000002</v>
      </c>
      <c r="F217">
        <v>7058.5339999999997</v>
      </c>
    </row>
    <row r="218" spans="1:6" x14ac:dyDescent="0.25">
      <c r="A218" s="1">
        <v>44811.445254629631</v>
      </c>
      <c r="B218">
        <v>4472</v>
      </c>
      <c r="C218">
        <v>13.15</v>
      </c>
      <c r="D218">
        <v>34.31</v>
      </c>
      <c r="E218">
        <v>6008.9939999999997</v>
      </c>
      <c r="F218">
        <v>7087.9719999999998</v>
      </c>
    </row>
    <row r="219" spans="1:6" x14ac:dyDescent="0.25">
      <c r="A219" s="1">
        <v>44811.445370370369</v>
      </c>
      <c r="B219">
        <v>4473</v>
      </c>
      <c r="C219">
        <v>13.15</v>
      </c>
      <c r="D219">
        <v>34.31</v>
      </c>
      <c r="E219">
        <v>6008.9939999999997</v>
      </c>
      <c r="F219">
        <v>7101.0559999999996</v>
      </c>
    </row>
    <row r="220" spans="1:6" x14ac:dyDescent="0.25">
      <c r="A220" s="1">
        <v>44811.445486111108</v>
      </c>
      <c r="B220">
        <v>4474</v>
      </c>
      <c r="C220">
        <v>13.15</v>
      </c>
      <c r="D220">
        <v>34.31</v>
      </c>
      <c r="E220">
        <v>6009.4030000000002</v>
      </c>
      <c r="F220">
        <v>7050.357</v>
      </c>
    </row>
    <row r="221" spans="1:6" x14ac:dyDescent="0.25">
      <c r="A221" s="1">
        <v>44811.445601851854</v>
      </c>
      <c r="B221">
        <v>4475</v>
      </c>
      <c r="C221">
        <v>13.15</v>
      </c>
      <c r="D221">
        <v>34.340000000000003</v>
      </c>
      <c r="E221">
        <v>6008.585</v>
      </c>
      <c r="F221">
        <v>7030.732</v>
      </c>
    </row>
    <row r="222" spans="1:6" x14ac:dyDescent="0.25">
      <c r="A222" s="1">
        <v>44811.445717592593</v>
      </c>
      <c r="B222">
        <v>4476</v>
      </c>
      <c r="C222">
        <v>13.15</v>
      </c>
      <c r="D222">
        <v>34.340000000000003</v>
      </c>
      <c r="E222">
        <v>6009.4030000000002</v>
      </c>
      <c r="F222">
        <v>7047.0860000000002</v>
      </c>
    </row>
    <row r="223" spans="1:6" x14ac:dyDescent="0.25">
      <c r="A223" s="1">
        <v>44811.445833333331</v>
      </c>
      <c r="B223">
        <v>4477</v>
      </c>
      <c r="C223">
        <v>13.15</v>
      </c>
      <c r="D223">
        <v>34.380000000000003</v>
      </c>
      <c r="E223">
        <v>6008.9939999999997</v>
      </c>
      <c r="F223">
        <v>7045.451</v>
      </c>
    </row>
    <row r="224" spans="1:6" x14ac:dyDescent="0.25">
      <c r="A224" s="1">
        <v>44811.445949074077</v>
      </c>
      <c r="B224">
        <v>4478</v>
      </c>
      <c r="C224">
        <v>13.15</v>
      </c>
      <c r="D224">
        <v>34.380000000000003</v>
      </c>
      <c r="E224">
        <v>6008.9939999999997</v>
      </c>
      <c r="F224">
        <v>7006.2</v>
      </c>
    </row>
    <row r="225" spans="1:6" x14ac:dyDescent="0.25">
      <c r="A225" s="1">
        <v>44811.446064814816</v>
      </c>
      <c r="B225">
        <v>4479</v>
      </c>
      <c r="C225">
        <v>13.15</v>
      </c>
      <c r="D225">
        <v>34.380000000000003</v>
      </c>
      <c r="E225">
        <v>6009.4030000000002</v>
      </c>
      <c r="F225">
        <v>6966.95</v>
      </c>
    </row>
    <row r="226" spans="1:6" x14ac:dyDescent="0.25">
      <c r="A226" s="1">
        <v>44811.446180555555</v>
      </c>
      <c r="B226">
        <v>4480</v>
      </c>
      <c r="C226">
        <v>13.15</v>
      </c>
      <c r="D226">
        <v>34.42</v>
      </c>
      <c r="E226">
        <v>6008.9939999999997</v>
      </c>
      <c r="F226">
        <v>6875.366</v>
      </c>
    </row>
    <row r="227" spans="1:6" x14ac:dyDescent="0.25">
      <c r="A227" s="1">
        <v>44811.446296296293</v>
      </c>
      <c r="B227">
        <v>4481</v>
      </c>
      <c r="C227">
        <v>13.15</v>
      </c>
      <c r="D227">
        <v>34.42</v>
      </c>
      <c r="E227">
        <v>6009.4030000000002</v>
      </c>
      <c r="F227">
        <v>6834.48</v>
      </c>
    </row>
    <row r="228" spans="1:6" x14ac:dyDescent="0.25">
      <c r="A228" s="1">
        <v>44811.446412037039</v>
      </c>
      <c r="B228">
        <v>4482</v>
      </c>
      <c r="C228">
        <v>13.15</v>
      </c>
      <c r="D228">
        <v>34.46</v>
      </c>
      <c r="E228">
        <v>6008.9939999999997</v>
      </c>
      <c r="F228">
        <v>6865.5529999999999</v>
      </c>
    </row>
    <row r="229" spans="1:6" x14ac:dyDescent="0.25">
      <c r="A229" s="1">
        <v>44811.446527777778</v>
      </c>
      <c r="B229">
        <v>4483</v>
      </c>
      <c r="C229">
        <v>13.15</v>
      </c>
      <c r="D229">
        <v>34.46</v>
      </c>
      <c r="E229">
        <v>6009.4030000000002</v>
      </c>
      <c r="F229">
        <v>6837.75</v>
      </c>
    </row>
    <row r="230" spans="1:6" x14ac:dyDescent="0.25">
      <c r="A230" s="1">
        <v>44811.446643518517</v>
      </c>
      <c r="B230">
        <v>4484</v>
      </c>
      <c r="C230">
        <v>13.15</v>
      </c>
      <c r="D230">
        <v>34.5</v>
      </c>
      <c r="E230">
        <v>6008.9939999999997</v>
      </c>
      <c r="F230">
        <v>6760.8850000000002</v>
      </c>
    </row>
    <row r="231" spans="1:6" x14ac:dyDescent="0.25">
      <c r="A231" s="1">
        <v>44811.446759259263</v>
      </c>
      <c r="B231">
        <v>4485</v>
      </c>
      <c r="C231">
        <v>13.15</v>
      </c>
      <c r="D231">
        <v>34.5</v>
      </c>
      <c r="E231">
        <v>6009.4030000000002</v>
      </c>
      <c r="F231">
        <v>6700.3739999999998</v>
      </c>
    </row>
    <row r="232" spans="1:6" x14ac:dyDescent="0.25">
      <c r="A232" s="1">
        <v>44811.446875000001</v>
      </c>
      <c r="B232">
        <v>4486</v>
      </c>
      <c r="C232">
        <v>13.15</v>
      </c>
      <c r="D232">
        <v>34.58</v>
      </c>
      <c r="E232">
        <v>6009.4030000000002</v>
      </c>
      <c r="F232">
        <v>6615.3320000000003</v>
      </c>
    </row>
    <row r="233" spans="1:6" x14ac:dyDescent="0.25">
      <c r="A233" s="1">
        <v>44811.44699074074</v>
      </c>
      <c r="B233">
        <v>4487</v>
      </c>
      <c r="C233">
        <v>13.15</v>
      </c>
      <c r="D233">
        <v>34.58</v>
      </c>
      <c r="E233">
        <v>6008.585</v>
      </c>
      <c r="F233">
        <v>6603.884</v>
      </c>
    </row>
    <row r="234" spans="1:6" x14ac:dyDescent="0.25">
      <c r="A234" s="1">
        <v>44811.447106481479</v>
      </c>
      <c r="B234">
        <v>4488</v>
      </c>
      <c r="C234">
        <v>13.15</v>
      </c>
      <c r="D234">
        <v>34.58</v>
      </c>
      <c r="E234">
        <v>6008.9939999999997</v>
      </c>
      <c r="F234">
        <v>6625.1440000000002</v>
      </c>
    </row>
    <row r="235" spans="1:6" x14ac:dyDescent="0.25">
      <c r="A235" s="1">
        <v>44811.447222222225</v>
      </c>
      <c r="B235">
        <v>4489</v>
      </c>
      <c r="C235">
        <v>13.15</v>
      </c>
      <c r="D235">
        <v>34.61</v>
      </c>
      <c r="E235">
        <v>6008.585</v>
      </c>
      <c r="F235">
        <v>6589.165</v>
      </c>
    </row>
    <row r="236" spans="1:6" x14ac:dyDescent="0.25">
      <c r="A236" s="1">
        <v>44811.447337962964</v>
      </c>
      <c r="B236">
        <v>4490</v>
      </c>
      <c r="C236">
        <v>13.15</v>
      </c>
      <c r="D236">
        <v>34.61</v>
      </c>
      <c r="E236">
        <v>6008.9939999999997</v>
      </c>
      <c r="F236">
        <v>6527.018</v>
      </c>
    </row>
    <row r="237" spans="1:6" x14ac:dyDescent="0.25">
      <c r="A237" s="1">
        <v>44811.447453703702</v>
      </c>
      <c r="B237">
        <v>4491</v>
      </c>
      <c r="C237">
        <v>13.15</v>
      </c>
      <c r="D237">
        <v>34.65</v>
      </c>
      <c r="E237">
        <v>6008.585</v>
      </c>
      <c r="F237">
        <v>6477.9549999999999</v>
      </c>
    </row>
    <row r="238" spans="1:6" x14ac:dyDescent="0.25">
      <c r="A238" s="1">
        <v>44811.447569444441</v>
      </c>
      <c r="B238">
        <v>4492</v>
      </c>
      <c r="C238">
        <v>13.15</v>
      </c>
      <c r="D238">
        <v>34.65</v>
      </c>
      <c r="E238">
        <v>6009.4030000000002</v>
      </c>
      <c r="F238">
        <v>6423.9859999999999</v>
      </c>
    </row>
    <row r="239" spans="1:6" x14ac:dyDescent="0.25">
      <c r="A239" s="1">
        <v>44811.447685185187</v>
      </c>
      <c r="B239">
        <v>4493</v>
      </c>
      <c r="C239">
        <v>13.15</v>
      </c>
      <c r="D239">
        <v>34.65</v>
      </c>
      <c r="E239">
        <v>6008.9939999999997</v>
      </c>
      <c r="F239">
        <v>6427.2569999999996</v>
      </c>
    </row>
    <row r="240" spans="1:6" x14ac:dyDescent="0.25">
      <c r="A240" s="1">
        <v>44811.447800925926</v>
      </c>
      <c r="B240">
        <v>4494</v>
      </c>
      <c r="C240">
        <v>13.14</v>
      </c>
      <c r="D240">
        <v>34.69</v>
      </c>
      <c r="E240">
        <v>6009.4030000000002</v>
      </c>
      <c r="F240">
        <v>6448.5169999999998</v>
      </c>
    </row>
    <row r="241" spans="1:6" x14ac:dyDescent="0.25">
      <c r="A241" s="1">
        <v>44811.447916666664</v>
      </c>
      <c r="B241">
        <v>4495</v>
      </c>
      <c r="C241">
        <v>13.15</v>
      </c>
      <c r="D241">
        <v>34.729999999999997</v>
      </c>
      <c r="E241">
        <v>6008.9939999999997</v>
      </c>
      <c r="F241">
        <v>6425.6210000000001</v>
      </c>
    </row>
    <row r="242" spans="1:6" x14ac:dyDescent="0.25">
      <c r="A242" s="1">
        <v>44811.44803240741</v>
      </c>
      <c r="B242">
        <v>4496</v>
      </c>
      <c r="C242">
        <v>13.15</v>
      </c>
      <c r="D242">
        <v>34.729999999999997</v>
      </c>
      <c r="E242">
        <v>6008.9939999999997</v>
      </c>
      <c r="F242">
        <v>6378.1940000000004</v>
      </c>
    </row>
    <row r="243" spans="1:6" x14ac:dyDescent="0.25">
      <c r="A243" s="1">
        <v>44811.448148148149</v>
      </c>
      <c r="B243">
        <v>4497</v>
      </c>
      <c r="C243">
        <v>13.15</v>
      </c>
      <c r="D243">
        <v>34.729999999999997</v>
      </c>
      <c r="E243">
        <v>6008.9939999999997</v>
      </c>
      <c r="F243">
        <v>6334.0370000000003</v>
      </c>
    </row>
    <row r="244" spans="1:6" x14ac:dyDescent="0.25">
      <c r="A244" s="1">
        <v>44811.448263888888</v>
      </c>
      <c r="B244">
        <v>4498</v>
      </c>
      <c r="C244">
        <v>13.15</v>
      </c>
      <c r="D244">
        <v>34.770000000000003</v>
      </c>
      <c r="E244">
        <v>6009.4030000000002</v>
      </c>
      <c r="F244">
        <v>6330.7659999999996</v>
      </c>
    </row>
    <row r="245" spans="1:6" x14ac:dyDescent="0.25">
      <c r="A245" s="1">
        <v>44811.448379629626</v>
      </c>
      <c r="B245">
        <v>4499</v>
      </c>
      <c r="C245">
        <v>13.15</v>
      </c>
      <c r="D245">
        <v>34.770000000000003</v>
      </c>
      <c r="E245">
        <v>6008.9939999999997</v>
      </c>
      <c r="F245">
        <v>6322.5889999999999</v>
      </c>
    </row>
    <row r="246" spans="1:6" x14ac:dyDescent="0.25">
      <c r="A246" s="1">
        <v>44811.448495370372</v>
      </c>
      <c r="B246">
        <v>4500</v>
      </c>
      <c r="C246">
        <v>13.15</v>
      </c>
      <c r="D246">
        <v>34.81</v>
      </c>
      <c r="E246">
        <v>6008.9939999999997</v>
      </c>
      <c r="F246">
        <v>6394.5479999999998</v>
      </c>
    </row>
    <row r="247" spans="1:6" x14ac:dyDescent="0.25">
      <c r="A247" s="1">
        <v>44811.448611111111</v>
      </c>
      <c r="B247">
        <v>4501</v>
      </c>
      <c r="C247">
        <v>13.15</v>
      </c>
      <c r="D247">
        <v>34.81</v>
      </c>
      <c r="E247">
        <v>6008.9939999999997</v>
      </c>
      <c r="F247">
        <v>6433.7979999999998</v>
      </c>
    </row>
    <row r="248" spans="1:6" x14ac:dyDescent="0.25">
      <c r="A248" s="1">
        <v>44811.44872685185</v>
      </c>
      <c r="B248">
        <v>4502</v>
      </c>
      <c r="C248">
        <v>13.14</v>
      </c>
      <c r="D248">
        <v>34.81</v>
      </c>
      <c r="E248">
        <v>6008.9939999999997</v>
      </c>
      <c r="F248">
        <v>6361.8389999999999</v>
      </c>
    </row>
    <row r="249" spans="1:6" x14ac:dyDescent="0.25">
      <c r="A249" s="1">
        <v>44811.448842592596</v>
      </c>
      <c r="B249">
        <v>4503</v>
      </c>
      <c r="C249">
        <v>13.15</v>
      </c>
      <c r="D249">
        <v>34.85</v>
      </c>
      <c r="E249">
        <v>6008.585</v>
      </c>
      <c r="F249">
        <v>6401.09</v>
      </c>
    </row>
    <row r="250" spans="1:6" x14ac:dyDescent="0.25">
      <c r="A250" s="1">
        <v>44811.448958333334</v>
      </c>
      <c r="B250">
        <v>4504</v>
      </c>
      <c r="C250">
        <v>13.15</v>
      </c>
      <c r="D250">
        <v>34.880000000000003</v>
      </c>
      <c r="E250">
        <v>6008.9939999999997</v>
      </c>
      <c r="F250">
        <v>6423.9859999999999</v>
      </c>
    </row>
    <row r="251" spans="1:6" x14ac:dyDescent="0.25">
      <c r="A251" s="1">
        <v>44811.449074074073</v>
      </c>
      <c r="B251">
        <v>4505</v>
      </c>
      <c r="C251">
        <v>13.14</v>
      </c>
      <c r="D251">
        <v>34.880000000000003</v>
      </c>
      <c r="E251">
        <v>6009.4030000000002</v>
      </c>
      <c r="F251">
        <v>6422.3509999999997</v>
      </c>
    </row>
    <row r="252" spans="1:6" x14ac:dyDescent="0.25">
      <c r="A252" s="1">
        <v>44811.449189814812</v>
      </c>
      <c r="B252">
        <v>4506</v>
      </c>
      <c r="C252">
        <v>13.15</v>
      </c>
      <c r="D252">
        <v>34.93</v>
      </c>
      <c r="E252">
        <v>6009.4030000000002</v>
      </c>
      <c r="F252">
        <v>6437.0690000000004</v>
      </c>
    </row>
    <row r="253" spans="1:6" x14ac:dyDescent="0.25">
      <c r="A253" s="1">
        <v>44811.449305555558</v>
      </c>
      <c r="B253">
        <v>4507</v>
      </c>
      <c r="C253">
        <v>13.15</v>
      </c>
      <c r="D253">
        <v>34.96</v>
      </c>
      <c r="E253">
        <v>6008.9939999999997</v>
      </c>
      <c r="F253">
        <v>6437.0690000000004</v>
      </c>
    </row>
    <row r="254" spans="1:6" x14ac:dyDescent="0.25">
      <c r="A254" s="1">
        <v>44811.449421296296</v>
      </c>
      <c r="B254">
        <v>4508</v>
      </c>
      <c r="C254">
        <v>13.15</v>
      </c>
      <c r="D254">
        <v>34.96</v>
      </c>
      <c r="E254">
        <v>6008.585</v>
      </c>
      <c r="F254">
        <v>6348.7560000000003</v>
      </c>
    </row>
    <row r="255" spans="1:6" x14ac:dyDescent="0.25">
      <c r="A255" s="1">
        <v>44811.449537037035</v>
      </c>
      <c r="B255">
        <v>4509</v>
      </c>
      <c r="C255">
        <v>13.14</v>
      </c>
      <c r="D255">
        <v>35</v>
      </c>
      <c r="E255">
        <v>6009.4030000000002</v>
      </c>
      <c r="F255">
        <v>6294.7870000000003</v>
      </c>
    </row>
    <row r="256" spans="1:6" x14ac:dyDescent="0.25">
      <c r="A256" s="1">
        <v>44811.449652777781</v>
      </c>
      <c r="B256">
        <v>4510</v>
      </c>
      <c r="C256">
        <v>13.15</v>
      </c>
      <c r="D256">
        <v>35</v>
      </c>
      <c r="E256">
        <v>6008.9939999999997</v>
      </c>
      <c r="F256">
        <v>6322.5889999999999</v>
      </c>
    </row>
    <row r="257" spans="1:6" x14ac:dyDescent="0.25">
      <c r="A257" s="1">
        <v>44811.44976851852</v>
      </c>
      <c r="B257">
        <v>4511</v>
      </c>
      <c r="C257">
        <v>13.15</v>
      </c>
      <c r="D257">
        <v>35.04</v>
      </c>
      <c r="E257">
        <v>6008.9939999999997</v>
      </c>
      <c r="F257">
        <v>6319.3180000000002</v>
      </c>
    </row>
    <row r="258" spans="1:6" x14ac:dyDescent="0.25">
      <c r="A258" s="1">
        <v>44811.449884259258</v>
      </c>
      <c r="B258">
        <v>4512</v>
      </c>
      <c r="C258">
        <v>13.15</v>
      </c>
      <c r="D258">
        <v>35.08</v>
      </c>
      <c r="E258">
        <v>6009.4030000000002</v>
      </c>
      <c r="F258">
        <v>6293.1509999999998</v>
      </c>
    </row>
    <row r="259" spans="1:6" x14ac:dyDescent="0.25">
      <c r="A259" s="1">
        <v>44811.45</v>
      </c>
      <c r="B259">
        <v>4513</v>
      </c>
      <c r="C259">
        <v>13.14</v>
      </c>
      <c r="D259">
        <v>35.08</v>
      </c>
      <c r="E259">
        <v>6008.9939999999997</v>
      </c>
      <c r="F259">
        <v>6312.7759999999998</v>
      </c>
    </row>
    <row r="260" spans="1:6" x14ac:dyDescent="0.25">
      <c r="A260" s="1">
        <v>44811.450115740743</v>
      </c>
      <c r="B260">
        <v>4514</v>
      </c>
      <c r="C260">
        <v>13.15</v>
      </c>
      <c r="D260">
        <v>35.119999999999997</v>
      </c>
      <c r="E260">
        <v>6008.9939999999997</v>
      </c>
      <c r="F260">
        <v>6240.817</v>
      </c>
    </row>
    <row r="261" spans="1:6" x14ac:dyDescent="0.25">
      <c r="A261" s="1">
        <v>44811.450231481482</v>
      </c>
      <c r="B261">
        <v>4515</v>
      </c>
      <c r="C261">
        <v>13.15</v>
      </c>
      <c r="D261">
        <v>35.119999999999997</v>
      </c>
      <c r="E261">
        <v>6009.4030000000002</v>
      </c>
      <c r="F261">
        <v>6242.4530000000004</v>
      </c>
    </row>
    <row r="262" spans="1:6" x14ac:dyDescent="0.25">
      <c r="A262" s="1">
        <v>44811.45034722222</v>
      </c>
      <c r="B262">
        <v>4516</v>
      </c>
      <c r="C262">
        <v>13.15</v>
      </c>
      <c r="D262">
        <v>35.119999999999997</v>
      </c>
      <c r="E262">
        <v>6009.4030000000002</v>
      </c>
      <c r="F262">
        <v>6283.3379999999997</v>
      </c>
    </row>
    <row r="263" spans="1:6" x14ac:dyDescent="0.25">
      <c r="A263" s="1">
        <v>44811.450462962966</v>
      </c>
      <c r="B263">
        <v>4517</v>
      </c>
      <c r="C263">
        <v>13.15</v>
      </c>
      <c r="D263">
        <v>35.159999999999997</v>
      </c>
      <c r="E263">
        <v>6008.9939999999997</v>
      </c>
      <c r="F263">
        <v>6288.2449999999999</v>
      </c>
    </row>
    <row r="264" spans="1:6" x14ac:dyDescent="0.25">
      <c r="A264" s="1">
        <v>44811.450578703705</v>
      </c>
      <c r="B264">
        <v>4518</v>
      </c>
      <c r="C264">
        <v>13.15</v>
      </c>
      <c r="D264">
        <v>35.200000000000003</v>
      </c>
      <c r="E264">
        <v>6009.4030000000002</v>
      </c>
      <c r="F264">
        <v>6263.7129999999997</v>
      </c>
    </row>
    <row r="265" spans="1:6" x14ac:dyDescent="0.25">
      <c r="A265" s="1">
        <v>44811.450694444444</v>
      </c>
      <c r="B265">
        <v>4519</v>
      </c>
      <c r="C265">
        <v>13.15</v>
      </c>
      <c r="D265">
        <v>35.200000000000003</v>
      </c>
      <c r="E265">
        <v>6009.4030000000002</v>
      </c>
      <c r="F265">
        <v>6250.63</v>
      </c>
    </row>
    <row r="266" spans="1:6" x14ac:dyDescent="0.25">
      <c r="A266" s="1">
        <v>44811.450810185182</v>
      </c>
      <c r="B266">
        <v>4520</v>
      </c>
      <c r="C266">
        <v>13.15</v>
      </c>
      <c r="D266">
        <v>35.24</v>
      </c>
      <c r="E266">
        <v>6009.4030000000002</v>
      </c>
      <c r="F266">
        <v>6199.9309999999996</v>
      </c>
    </row>
    <row r="267" spans="1:6" x14ac:dyDescent="0.25">
      <c r="A267" s="1">
        <v>44811.450925925928</v>
      </c>
      <c r="B267">
        <v>4521</v>
      </c>
      <c r="C267">
        <v>13.14</v>
      </c>
      <c r="D267">
        <v>35.24</v>
      </c>
      <c r="E267">
        <v>6009.4030000000002</v>
      </c>
      <c r="F267">
        <v>6172.1289999999999</v>
      </c>
    </row>
    <row r="268" spans="1:6" x14ac:dyDescent="0.25">
      <c r="A268" s="1">
        <v>44811.451041666667</v>
      </c>
      <c r="B268">
        <v>4522</v>
      </c>
      <c r="C268">
        <v>13.15</v>
      </c>
      <c r="D268">
        <v>35.28</v>
      </c>
      <c r="E268">
        <v>6009.4030000000002</v>
      </c>
      <c r="F268">
        <v>6231.0039999999999</v>
      </c>
    </row>
    <row r="269" spans="1:6" x14ac:dyDescent="0.25">
      <c r="A269" s="1">
        <v>44811.451157407406</v>
      </c>
      <c r="B269">
        <v>4523</v>
      </c>
      <c r="C269">
        <v>13.15</v>
      </c>
      <c r="D269">
        <v>35.28</v>
      </c>
      <c r="E269">
        <v>6009.4030000000002</v>
      </c>
      <c r="F269">
        <v>6247.3590000000004</v>
      </c>
    </row>
    <row r="270" spans="1:6" x14ac:dyDescent="0.25">
      <c r="A270" s="1">
        <v>44811.451273148145</v>
      </c>
      <c r="B270">
        <v>4524</v>
      </c>
      <c r="C270">
        <v>13.14</v>
      </c>
      <c r="D270">
        <v>35.32</v>
      </c>
      <c r="E270">
        <v>6009.4030000000002</v>
      </c>
      <c r="F270">
        <v>6199.9309999999996</v>
      </c>
    </row>
    <row r="271" spans="1:6" x14ac:dyDescent="0.25">
      <c r="A271" s="1">
        <v>44811.451388888891</v>
      </c>
      <c r="B271">
        <v>4525</v>
      </c>
      <c r="C271">
        <v>13.14</v>
      </c>
      <c r="D271">
        <v>35.32</v>
      </c>
      <c r="E271">
        <v>6009.4030000000002</v>
      </c>
      <c r="F271">
        <v>6149.2330000000002</v>
      </c>
    </row>
    <row r="272" spans="1:6" x14ac:dyDescent="0.25">
      <c r="A272" s="1">
        <v>44811.451504629629</v>
      </c>
      <c r="B272">
        <v>4526</v>
      </c>
      <c r="C272">
        <v>13.15</v>
      </c>
      <c r="D272">
        <v>35.36</v>
      </c>
      <c r="E272">
        <v>6008.9939999999997</v>
      </c>
      <c r="F272">
        <v>6087.0860000000002</v>
      </c>
    </row>
    <row r="273" spans="1:6" x14ac:dyDescent="0.25">
      <c r="A273" s="1">
        <v>44811.451620370368</v>
      </c>
      <c r="B273">
        <v>4527</v>
      </c>
      <c r="C273">
        <v>13.15</v>
      </c>
      <c r="D273">
        <v>35.36</v>
      </c>
      <c r="E273">
        <v>6009.4030000000002</v>
      </c>
      <c r="F273">
        <v>6080.5439999999999</v>
      </c>
    </row>
    <row r="274" spans="1:6" x14ac:dyDescent="0.25">
      <c r="A274" s="1">
        <v>44811.451736111114</v>
      </c>
      <c r="B274">
        <v>4528</v>
      </c>
      <c r="C274">
        <v>13.15</v>
      </c>
      <c r="D274">
        <v>35.4</v>
      </c>
      <c r="E274">
        <v>6009.4030000000002</v>
      </c>
      <c r="F274">
        <v>6108.3469999999998</v>
      </c>
    </row>
    <row r="275" spans="1:6" x14ac:dyDescent="0.25">
      <c r="A275" s="1">
        <v>44811.451851851853</v>
      </c>
      <c r="B275">
        <v>4529</v>
      </c>
      <c r="C275">
        <v>13.15</v>
      </c>
      <c r="D275">
        <v>35.4</v>
      </c>
      <c r="E275">
        <v>6009.4030000000002</v>
      </c>
      <c r="F275">
        <v>6072.3680000000004</v>
      </c>
    </row>
    <row r="276" spans="1:6" x14ac:dyDescent="0.25">
      <c r="A276" s="1">
        <v>44811.451967592591</v>
      </c>
      <c r="B276">
        <v>4530</v>
      </c>
      <c r="C276">
        <v>13.15</v>
      </c>
      <c r="D276">
        <v>35.44</v>
      </c>
      <c r="E276">
        <v>5971.3789999999999</v>
      </c>
      <c r="F276">
        <v>5972.6059999999998</v>
      </c>
    </row>
    <row r="277" spans="1:6" x14ac:dyDescent="0.25">
      <c r="A277" s="1">
        <v>44811.45208333333</v>
      </c>
      <c r="B277">
        <v>4531</v>
      </c>
      <c r="C277">
        <v>13.14</v>
      </c>
      <c r="D277">
        <v>35.44</v>
      </c>
      <c r="E277">
        <v>5971.3789999999999</v>
      </c>
      <c r="F277">
        <v>5969.335</v>
      </c>
    </row>
    <row r="278" spans="1:6" x14ac:dyDescent="0.25">
      <c r="A278" s="1">
        <v>44811.452199074076</v>
      </c>
      <c r="B278">
        <v>4532</v>
      </c>
      <c r="C278">
        <v>13.15</v>
      </c>
      <c r="D278">
        <v>35.44</v>
      </c>
      <c r="E278">
        <v>5973.424</v>
      </c>
      <c r="F278">
        <v>5967.7</v>
      </c>
    </row>
    <row r="279" spans="1:6" x14ac:dyDescent="0.25">
      <c r="A279" s="1">
        <v>44811.452314814815</v>
      </c>
      <c r="B279">
        <v>4533</v>
      </c>
      <c r="C279">
        <v>13.15</v>
      </c>
      <c r="D279">
        <v>35.479999999999997</v>
      </c>
      <c r="E279">
        <v>5955.0249999999996</v>
      </c>
      <c r="F279">
        <v>5961.1580000000004</v>
      </c>
    </row>
    <row r="280" spans="1:6" x14ac:dyDescent="0.25">
      <c r="A280" s="1">
        <v>44811.452430555553</v>
      </c>
      <c r="B280">
        <v>4534</v>
      </c>
      <c r="C280">
        <v>13.15</v>
      </c>
      <c r="D280">
        <v>35.520000000000003</v>
      </c>
      <c r="E280">
        <v>5923.134</v>
      </c>
      <c r="F280">
        <v>5967.7</v>
      </c>
    </row>
    <row r="281" spans="1:6" x14ac:dyDescent="0.25">
      <c r="A281" s="1">
        <v>44811.452546296299</v>
      </c>
      <c r="B281">
        <v>4535</v>
      </c>
      <c r="C281">
        <v>13.15</v>
      </c>
      <c r="D281">
        <v>35.520000000000003</v>
      </c>
      <c r="E281">
        <v>5888.79</v>
      </c>
      <c r="F281">
        <v>5934.991</v>
      </c>
    </row>
    <row r="282" spans="1:6" x14ac:dyDescent="0.25">
      <c r="A282" s="1">
        <v>44811.452662037038</v>
      </c>
      <c r="B282">
        <v>4536</v>
      </c>
      <c r="C282">
        <v>13.15</v>
      </c>
      <c r="D282">
        <v>35.56</v>
      </c>
      <c r="E282">
        <v>5851.9930000000004</v>
      </c>
      <c r="F282">
        <v>5838.5</v>
      </c>
    </row>
    <row r="283" spans="1:6" x14ac:dyDescent="0.25">
      <c r="A283" s="1">
        <v>44811.452777777777</v>
      </c>
      <c r="B283">
        <v>4537</v>
      </c>
      <c r="C283">
        <v>13.15</v>
      </c>
      <c r="D283">
        <v>35.56</v>
      </c>
      <c r="E283">
        <v>5827.4610000000002</v>
      </c>
      <c r="F283">
        <v>5810.6980000000003</v>
      </c>
    </row>
    <row r="284" spans="1:6" x14ac:dyDescent="0.25">
      <c r="A284" s="1">
        <v>44811.452893518515</v>
      </c>
      <c r="B284">
        <v>4538</v>
      </c>
      <c r="C284">
        <v>13.15</v>
      </c>
      <c r="D284">
        <v>35.590000000000003</v>
      </c>
      <c r="E284">
        <v>5771.8559999999998</v>
      </c>
      <c r="F284">
        <v>5779.625</v>
      </c>
    </row>
    <row r="285" spans="1:6" x14ac:dyDescent="0.25">
      <c r="A285" s="1">
        <v>44811.453009259261</v>
      </c>
      <c r="B285">
        <v>4539</v>
      </c>
      <c r="C285">
        <v>13.15</v>
      </c>
      <c r="D285">
        <v>35.590000000000003</v>
      </c>
      <c r="E285">
        <v>5757.1379999999999</v>
      </c>
      <c r="F285">
        <v>5773.0829999999996</v>
      </c>
    </row>
    <row r="286" spans="1:6" x14ac:dyDescent="0.25">
      <c r="A286" s="1">
        <v>44811.453125</v>
      </c>
      <c r="B286">
        <v>4540</v>
      </c>
      <c r="C286">
        <v>13.15</v>
      </c>
      <c r="D286">
        <v>35.630000000000003</v>
      </c>
      <c r="E286">
        <v>5715.4340000000002</v>
      </c>
      <c r="F286">
        <v>5753.4579999999996</v>
      </c>
    </row>
    <row r="287" spans="1:6" x14ac:dyDescent="0.25">
      <c r="A287" s="1">
        <v>44811.453240740739</v>
      </c>
      <c r="B287">
        <v>4541</v>
      </c>
      <c r="C287">
        <v>13.15</v>
      </c>
      <c r="D287">
        <v>35.68</v>
      </c>
      <c r="E287">
        <v>5703.1679999999997</v>
      </c>
      <c r="F287">
        <v>5737.1040000000003</v>
      </c>
    </row>
    <row r="288" spans="1:6" x14ac:dyDescent="0.25">
      <c r="A288" s="1">
        <v>44811.453356481485</v>
      </c>
      <c r="B288">
        <v>4542</v>
      </c>
      <c r="C288">
        <v>13.15</v>
      </c>
      <c r="D288">
        <v>35.68</v>
      </c>
      <c r="E288">
        <v>5694.5820000000003</v>
      </c>
      <c r="F288">
        <v>5671.6859999999997</v>
      </c>
    </row>
    <row r="289" spans="1:6" x14ac:dyDescent="0.25">
      <c r="A289" s="1">
        <v>44811.453472222223</v>
      </c>
      <c r="B289">
        <v>4543</v>
      </c>
      <c r="C289">
        <v>13.15</v>
      </c>
      <c r="D289">
        <v>35.68</v>
      </c>
      <c r="E289">
        <v>5664.7349999999997</v>
      </c>
      <c r="F289">
        <v>5637.3419999999996</v>
      </c>
    </row>
    <row r="290" spans="1:6" x14ac:dyDescent="0.25">
      <c r="A290" s="1">
        <v>44811.453587962962</v>
      </c>
      <c r="B290">
        <v>4544</v>
      </c>
      <c r="C290">
        <v>13.15</v>
      </c>
      <c r="D290">
        <v>35.71</v>
      </c>
      <c r="E290">
        <v>5650.4250000000002</v>
      </c>
      <c r="F290">
        <v>5671.6859999999997</v>
      </c>
    </row>
    <row r="291" spans="1:6" x14ac:dyDescent="0.25">
      <c r="A291" s="1">
        <v>44811.453703703701</v>
      </c>
      <c r="B291">
        <v>4545</v>
      </c>
      <c r="C291">
        <v>13.14</v>
      </c>
      <c r="D291">
        <v>35.71</v>
      </c>
      <c r="E291">
        <v>5628.7560000000003</v>
      </c>
      <c r="F291">
        <v>5652.0609999999997</v>
      </c>
    </row>
    <row r="292" spans="1:6" x14ac:dyDescent="0.25">
      <c r="A292" s="1">
        <v>44811.453819444447</v>
      </c>
      <c r="B292">
        <v>4546</v>
      </c>
      <c r="C292">
        <v>13.15</v>
      </c>
      <c r="D292">
        <v>35.75</v>
      </c>
      <c r="E292">
        <v>5627.5290000000005</v>
      </c>
      <c r="F292">
        <v>5652.0609999999997</v>
      </c>
    </row>
    <row r="293" spans="1:6" x14ac:dyDescent="0.25">
      <c r="A293" s="1">
        <v>44811.453935185185</v>
      </c>
      <c r="B293">
        <v>4547</v>
      </c>
      <c r="C293">
        <v>13.14</v>
      </c>
      <c r="D293">
        <v>35.75</v>
      </c>
      <c r="E293">
        <v>5605.451</v>
      </c>
      <c r="F293">
        <v>5625.8940000000002</v>
      </c>
    </row>
    <row r="294" spans="1:6" x14ac:dyDescent="0.25">
      <c r="A294" s="1">
        <v>44811.454050925924</v>
      </c>
      <c r="B294">
        <v>4548</v>
      </c>
      <c r="C294">
        <v>13.15</v>
      </c>
      <c r="D294">
        <v>35.799999999999997</v>
      </c>
      <c r="E294">
        <v>5590.3230000000003</v>
      </c>
      <c r="F294">
        <v>5565.3829999999998</v>
      </c>
    </row>
    <row r="295" spans="1:6" x14ac:dyDescent="0.25">
      <c r="A295" s="1">
        <v>44811.45416666667</v>
      </c>
      <c r="B295">
        <v>4549</v>
      </c>
      <c r="C295">
        <v>13.15</v>
      </c>
      <c r="D295">
        <v>35.799999999999997</v>
      </c>
      <c r="E295">
        <v>5585.0079999999998</v>
      </c>
      <c r="F295">
        <v>5560.4769999999999</v>
      </c>
    </row>
    <row r="296" spans="1:6" x14ac:dyDescent="0.25">
      <c r="A296" s="1">
        <v>44811.454282407409</v>
      </c>
      <c r="B296">
        <v>4550</v>
      </c>
      <c r="C296">
        <v>13.15</v>
      </c>
      <c r="D296">
        <v>35.840000000000003</v>
      </c>
      <c r="E296">
        <v>5570.6980000000003</v>
      </c>
      <c r="F296">
        <v>5602.9979999999996</v>
      </c>
    </row>
    <row r="297" spans="1:6" x14ac:dyDescent="0.25">
      <c r="A297" s="1">
        <v>44811.454398148147</v>
      </c>
      <c r="B297">
        <v>4551</v>
      </c>
      <c r="C297">
        <v>13.15</v>
      </c>
      <c r="D297">
        <v>35.840000000000003</v>
      </c>
      <c r="E297">
        <v>5561.2939999999999</v>
      </c>
      <c r="F297">
        <v>5599.7269999999999</v>
      </c>
    </row>
    <row r="298" spans="1:6" x14ac:dyDescent="0.25">
      <c r="A298" s="1">
        <v>44811.454513888886</v>
      </c>
      <c r="B298">
        <v>4552</v>
      </c>
      <c r="C298">
        <v>13.15</v>
      </c>
      <c r="D298">
        <v>35.869999999999997</v>
      </c>
      <c r="E298">
        <v>5558.8410000000003</v>
      </c>
      <c r="F298">
        <v>5571.924</v>
      </c>
    </row>
    <row r="299" spans="1:6" x14ac:dyDescent="0.25">
      <c r="A299" s="1">
        <v>44811.454629629632</v>
      </c>
      <c r="B299">
        <v>4553</v>
      </c>
      <c r="C299">
        <v>13.15</v>
      </c>
      <c r="D299">
        <v>35.869999999999997</v>
      </c>
      <c r="E299">
        <v>5540.8509999999997</v>
      </c>
      <c r="F299">
        <v>5552.299</v>
      </c>
    </row>
    <row r="300" spans="1:6" x14ac:dyDescent="0.25">
      <c r="A300" s="1">
        <v>44811.454745370371</v>
      </c>
      <c r="B300">
        <v>4554</v>
      </c>
      <c r="C300">
        <v>13.14</v>
      </c>
      <c r="D300">
        <v>35.92</v>
      </c>
      <c r="E300">
        <v>5547.8019999999997</v>
      </c>
      <c r="F300">
        <v>5531.0389999999998</v>
      </c>
    </row>
    <row r="301" spans="1:6" x14ac:dyDescent="0.25">
      <c r="A301" s="1">
        <v>44811.454861111109</v>
      </c>
      <c r="B301">
        <v>4555</v>
      </c>
      <c r="C301">
        <v>13.14</v>
      </c>
      <c r="D301">
        <v>35.92</v>
      </c>
      <c r="E301">
        <v>5537.1710000000003</v>
      </c>
      <c r="F301">
        <v>5521.2259999999997</v>
      </c>
    </row>
    <row r="302" spans="1:6" x14ac:dyDescent="0.25">
      <c r="A302" s="1">
        <v>44811.454976851855</v>
      </c>
      <c r="B302">
        <v>4556</v>
      </c>
      <c r="C302">
        <v>13.15</v>
      </c>
      <c r="D302">
        <v>35.96</v>
      </c>
      <c r="E302">
        <v>5499.5569999999998</v>
      </c>
      <c r="F302">
        <v>5547.393</v>
      </c>
    </row>
    <row r="303" spans="1:6" x14ac:dyDescent="0.25">
      <c r="A303" s="1">
        <v>44811.455092592594</v>
      </c>
      <c r="B303">
        <v>4557</v>
      </c>
      <c r="C303">
        <v>13.14</v>
      </c>
      <c r="D303">
        <v>35.96</v>
      </c>
      <c r="E303">
        <v>5490.9709999999995</v>
      </c>
      <c r="F303">
        <v>5539.2160000000003</v>
      </c>
    </row>
    <row r="304" spans="1:6" x14ac:dyDescent="0.25">
      <c r="A304" s="1">
        <v>44811.455208333333</v>
      </c>
      <c r="B304">
        <v>4558</v>
      </c>
      <c r="C304">
        <v>13.15</v>
      </c>
      <c r="D304">
        <v>36</v>
      </c>
      <c r="E304">
        <v>5510.5959999999995</v>
      </c>
      <c r="F304">
        <v>5519.5910000000003</v>
      </c>
    </row>
    <row r="305" spans="1:6" x14ac:dyDescent="0.25">
      <c r="A305" s="1">
        <v>44811.455324074072</v>
      </c>
      <c r="B305">
        <v>4559</v>
      </c>
      <c r="C305">
        <v>13.15</v>
      </c>
      <c r="D305">
        <v>36</v>
      </c>
      <c r="E305">
        <v>5493.424</v>
      </c>
      <c r="F305">
        <v>5496.6949999999997</v>
      </c>
    </row>
    <row r="306" spans="1:6" x14ac:dyDescent="0.25">
      <c r="A306" s="1">
        <v>44811.455439814818</v>
      </c>
      <c r="B306">
        <v>4560</v>
      </c>
      <c r="C306">
        <v>13.15</v>
      </c>
      <c r="D306">
        <v>36.04</v>
      </c>
      <c r="E306">
        <v>5498.33</v>
      </c>
      <c r="F306">
        <v>5490.1530000000002</v>
      </c>
    </row>
    <row r="307" spans="1:6" x14ac:dyDescent="0.25">
      <c r="A307" s="1">
        <v>44811.455555555556</v>
      </c>
      <c r="B307">
        <v>4561</v>
      </c>
      <c r="C307">
        <v>13.15</v>
      </c>
      <c r="D307">
        <v>36.08</v>
      </c>
      <c r="E307">
        <v>5500.7830000000004</v>
      </c>
      <c r="F307">
        <v>5495.0590000000002</v>
      </c>
    </row>
    <row r="308" spans="1:6" x14ac:dyDescent="0.25">
      <c r="A308" s="1">
        <v>44811.455671296295</v>
      </c>
      <c r="B308">
        <v>4562</v>
      </c>
      <c r="C308">
        <v>13.15</v>
      </c>
      <c r="D308">
        <v>36.08</v>
      </c>
      <c r="E308">
        <v>5498.33</v>
      </c>
      <c r="F308">
        <v>5549.0280000000002</v>
      </c>
    </row>
    <row r="309" spans="1:6" x14ac:dyDescent="0.25">
      <c r="A309" s="1">
        <v>44811.455787037034</v>
      </c>
      <c r="B309">
        <v>4563</v>
      </c>
      <c r="C309">
        <v>13.15</v>
      </c>
      <c r="D309">
        <v>36.119999999999997</v>
      </c>
      <c r="E309">
        <v>5479.1139999999996</v>
      </c>
      <c r="F309">
        <v>5527.768</v>
      </c>
    </row>
    <row r="310" spans="1:6" x14ac:dyDescent="0.25">
      <c r="A310" s="1">
        <v>44811.45590277778</v>
      </c>
      <c r="B310">
        <v>4564</v>
      </c>
      <c r="C310">
        <v>13.15</v>
      </c>
      <c r="D310">
        <v>36.119999999999997</v>
      </c>
      <c r="E310">
        <v>5511.8220000000001</v>
      </c>
      <c r="F310">
        <v>5504.8720000000003</v>
      </c>
    </row>
    <row r="311" spans="1:6" x14ac:dyDescent="0.25">
      <c r="A311" s="1">
        <v>44811.456018518518</v>
      </c>
      <c r="B311">
        <v>4565</v>
      </c>
      <c r="C311">
        <v>13.15</v>
      </c>
      <c r="D311">
        <v>36.159999999999997</v>
      </c>
      <c r="E311">
        <v>5507.7340000000004</v>
      </c>
      <c r="F311">
        <v>5493.424</v>
      </c>
    </row>
    <row r="312" spans="1:6" x14ac:dyDescent="0.25">
      <c r="A312" s="1">
        <v>44811.456134259257</v>
      </c>
      <c r="B312">
        <v>4566</v>
      </c>
      <c r="C312">
        <v>13.15</v>
      </c>
      <c r="D312">
        <v>36.159999999999997</v>
      </c>
      <c r="E312">
        <v>5474.616</v>
      </c>
      <c r="F312">
        <v>5478.7049999999999</v>
      </c>
    </row>
    <row r="313" spans="1:6" x14ac:dyDescent="0.25">
      <c r="A313" s="1">
        <v>44811.456250000003</v>
      </c>
      <c r="B313">
        <v>4567</v>
      </c>
      <c r="C313">
        <v>13.15</v>
      </c>
      <c r="D313">
        <v>36.200000000000003</v>
      </c>
      <c r="E313">
        <v>5485.2470000000003</v>
      </c>
      <c r="F313">
        <v>5495.0590000000002</v>
      </c>
    </row>
    <row r="314" spans="1:6" x14ac:dyDescent="0.25">
      <c r="A314" s="1">
        <v>44811.456365740742</v>
      </c>
      <c r="B314">
        <v>4568</v>
      </c>
      <c r="C314">
        <v>13.15</v>
      </c>
      <c r="D314">
        <v>36.24</v>
      </c>
      <c r="E314">
        <v>5472.9809999999998</v>
      </c>
      <c r="F314">
        <v>5517.9549999999999</v>
      </c>
    </row>
    <row r="315" spans="1:6" x14ac:dyDescent="0.25">
      <c r="A315" s="1">
        <v>44811.45648148148</v>
      </c>
      <c r="B315">
        <v>4569</v>
      </c>
      <c r="C315">
        <v>13.14</v>
      </c>
      <c r="D315">
        <v>36.24</v>
      </c>
      <c r="E315">
        <v>5437.8190000000004</v>
      </c>
      <c r="F315">
        <v>5480.34</v>
      </c>
    </row>
    <row r="316" spans="1:6" x14ac:dyDescent="0.25">
      <c r="A316" s="1">
        <v>44811.456597222219</v>
      </c>
      <c r="B316">
        <v>4570</v>
      </c>
      <c r="C316">
        <v>13.15</v>
      </c>
      <c r="D316">
        <v>36.28</v>
      </c>
      <c r="E316">
        <v>5441.9080000000004</v>
      </c>
      <c r="F316">
        <v>5419.8289999999997</v>
      </c>
    </row>
    <row r="317" spans="1:6" x14ac:dyDescent="0.25">
      <c r="A317" s="1">
        <v>44811.456712962965</v>
      </c>
      <c r="B317">
        <v>4571</v>
      </c>
      <c r="C317">
        <v>13.15</v>
      </c>
      <c r="D317">
        <v>36.32</v>
      </c>
      <c r="E317">
        <v>5407.5630000000001</v>
      </c>
      <c r="F317">
        <v>5387.1210000000001</v>
      </c>
    </row>
    <row r="318" spans="1:6" x14ac:dyDescent="0.25">
      <c r="A318" s="1">
        <v>44811.456828703704</v>
      </c>
      <c r="B318">
        <v>4572</v>
      </c>
      <c r="C318">
        <v>13.15</v>
      </c>
      <c r="D318">
        <v>36.32</v>
      </c>
      <c r="E318">
        <v>5396.1149999999998</v>
      </c>
      <c r="F318">
        <v>5414.9229999999998</v>
      </c>
    </row>
    <row r="319" spans="1:6" x14ac:dyDescent="0.25">
      <c r="A319" s="1">
        <v>44811.456944444442</v>
      </c>
      <c r="B319">
        <v>4573</v>
      </c>
      <c r="C319">
        <v>13.15</v>
      </c>
      <c r="D319">
        <v>36.32</v>
      </c>
      <c r="E319">
        <v>5382.6229999999996</v>
      </c>
      <c r="F319">
        <v>5403.4750000000004</v>
      </c>
    </row>
    <row r="320" spans="1:6" x14ac:dyDescent="0.25">
      <c r="A320" s="1">
        <v>44811.457175925927</v>
      </c>
      <c r="B320">
        <v>4574</v>
      </c>
      <c r="C320">
        <v>13.72</v>
      </c>
      <c r="D320">
        <v>32.19</v>
      </c>
      <c r="E320">
        <v>216.28620000000001</v>
      </c>
      <c r="F320">
        <v>726.13279999999997</v>
      </c>
    </row>
    <row r="321" spans="1:6" x14ac:dyDescent="0.25">
      <c r="A321" s="1">
        <v>44811.457291666666</v>
      </c>
      <c r="B321">
        <v>4575</v>
      </c>
      <c r="C321">
        <v>13.71</v>
      </c>
      <c r="D321">
        <v>32.19</v>
      </c>
      <c r="E321">
        <v>79.727419999999995</v>
      </c>
      <c r="F321">
        <v>89.948880000000003</v>
      </c>
    </row>
    <row r="322" spans="1:6" x14ac:dyDescent="0.25">
      <c r="A322" s="1">
        <v>44811.457407407404</v>
      </c>
      <c r="B322">
        <v>4576</v>
      </c>
      <c r="C322">
        <v>13.7</v>
      </c>
      <c r="D322">
        <v>32.19</v>
      </c>
      <c r="E322">
        <v>133.28790000000001</v>
      </c>
      <c r="F322">
        <v>137.37649999999999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64BB-6BB7-4014-AC26-94D8F08B8DF6}">
  <dimension ref="A1:F18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44811.421759259261</v>
      </c>
      <c r="B2">
        <v>4269</v>
      </c>
      <c r="C2">
        <v>12.24</v>
      </c>
      <c r="D2">
        <v>37.74</v>
      </c>
      <c r="E2">
        <v>6009.4030000000002</v>
      </c>
      <c r="F2">
        <v>9052.1290000000008</v>
      </c>
    </row>
    <row r="3" spans="1:6" x14ac:dyDescent="0.25">
      <c r="A3" s="1">
        <v>44811.421875</v>
      </c>
      <c r="B3">
        <v>4270</v>
      </c>
      <c r="C3">
        <v>12.25</v>
      </c>
      <c r="D3">
        <v>37.69</v>
      </c>
      <c r="E3">
        <v>6008.9939999999997</v>
      </c>
      <c r="F3">
        <v>9030.8680000000004</v>
      </c>
    </row>
    <row r="4" spans="1:6" x14ac:dyDescent="0.25">
      <c r="A4" s="1">
        <v>44811.421990740739</v>
      </c>
      <c r="B4">
        <v>4271</v>
      </c>
      <c r="C4">
        <v>12.24</v>
      </c>
      <c r="D4">
        <v>37.69</v>
      </c>
      <c r="E4">
        <v>6009.4030000000002</v>
      </c>
      <c r="F4">
        <v>9019.42</v>
      </c>
    </row>
    <row r="5" spans="1:6" x14ac:dyDescent="0.25">
      <c r="A5" s="1">
        <v>44811.422106481485</v>
      </c>
      <c r="B5">
        <v>4272</v>
      </c>
      <c r="C5">
        <v>12.26</v>
      </c>
      <c r="D5">
        <v>37.65</v>
      </c>
      <c r="E5">
        <v>6009.4030000000002</v>
      </c>
      <c r="F5">
        <v>9089.7440000000006</v>
      </c>
    </row>
    <row r="6" spans="1:6" x14ac:dyDescent="0.25">
      <c r="A6" s="1">
        <v>44811.422222222223</v>
      </c>
      <c r="B6">
        <v>4273</v>
      </c>
      <c r="C6">
        <v>12.26</v>
      </c>
      <c r="D6">
        <v>37.61</v>
      </c>
      <c r="E6">
        <v>6008.9939999999997</v>
      </c>
      <c r="F6">
        <v>9124.0879999999997</v>
      </c>
    </row>
    <row r="7" spans="1:6" x14ac:dyDescent="0.25">
      <c r="A7" s="1">
        <v>44811.422337962962</v>
      </c>
      <c r="B7">
        <v>4274</v>
      </c>
      <c r="C7">
        <v>12.2</v>
      </c>
      <c r="D7">
        <v>37.57</v>
      </c>
      <c r="E7">
        <v>6009.4030000000002</v>
      </c>
      <c r="F7">
        <v>9155.1610000000001</v>
      </c>
    </row>
    <row r="8" spans="1:6" x14ac:dyDescent="0.25">
      <c r="A8" s="1">
        <v>44811.422453703701</v>
      </c>
      <c r="B8">
        <v>4275</v>
      </c>
      <c r="C8">
        <v>12.22</v>
      </c>
      <c r="D8">
        <v>37.520000000000003</v>
      </c>
      <c r="E8">
        <v>6009.4030000000002</v>
      </c>
      <c r="F8">
        <v>9138.8070000000007</v>
      </c>
    </row>
    <row r="9" spans="1:6" x14ac:dyDescent="0.25">
      <c r="A9" s="1">
        <v>44811.422569444447</v>
      </c>
      <c r="B9">
        <v>4276</v>
      </c>
      <c r="C9">
        <v>12.21</v>
      </c>
      <c r="D9">
        <v>37.479999999999997</v>
      </c>
      <c r="E9">
        <v>6009.4030000000002</v>
      </c>
      <c r="F9">
        <v>9006.3369999999995</v>
      </c>
    </row>
    <row r="10" spans="1:6" x14ac:dyDescent="0.25">
      <c r="A10" s="1">
        <v>44811.422685185185</v>
      </c>
      <c r="B10">
        <v>4277</v>
      </c>
      <c r="C10">
        <v>12.2</v>
      </c>
      <c r="D10">
        <v>37.479999999999997</v>
      </c>
      <c r="E10">
        <v>6008.9939999999997</v>
      </c>
      <c r="F10">
        <v>8994.8889999999992</v>
      </c>
    </row>
    <row r="11" spans="1:6" x14ac:dyDescent="0.25">
      <c r="A11" s="1">
        <v>44811.422800925924</v>
      </c>
      <c r="B11">
        <v>4278</v>
      </c>
      <c r="C11">
        <v>12.24</v>
      </c>
      <c r="D11">
        <v>37.44</v>
      </c>
      <c r="E11">
        <v>6009.4030000000002</v>
      </c>
      <c r="F11">
        <v>9027.598</v>
      </c>
    </row>
    <row r="12" spans="1:6" x14ac:dyDescent="0.25">
      <c r="A12" s="1">
        <v>44811.42291666667</v>
      </c>
      <c r="B12">
        <v>4279</v>
      </c>
      <c r="C12">
        <v>12.22</v>
      </c>
      <c r="D12">
        <v>37.4</v>
      </c>
      <c r="E12">
        <v>6009.4030000000002</v>
      </c>
      <c r="F12">
        <v>8967.0859999999993</v>
      </c>
    </row>
    <row r="13" spans="1:6" x14ac:dyDescent="0.25">
      <c r="A13" s="1">
        <v>44811.423032407409</v>
      </c>
      <c r="B13">
        <v>4280</v>
      </c>
      <c r="C13">
        <v>12.21</v>
      </c>
      <c r="D13">
        <v>37.35</v>
      </c>
      <c r="E13">
        <v>6008.9939999999997</v>
      </c>
      <c r="F13">
        <v>8955.6380000000008</v>
      </c>
    </row>
    <row r="14" spans="1:6" x14ac:dyDescent="0.25">
      <c r="A14" s="1">
        <v>44811.423148148147</v>
      </c>
      <c r="B14">
        <v>4281</v>
      </c>
      <c r="C14">
        <v>12.23</v>
      </c>
      <c r="D14">
        <v>37.31</v>
      </c>
      <c r="E14">
        <v>6009.4030000000002</v>
      </c>
      <c r="F14">
        <v>8882.0439999999999</v>
      </c>
    </row>
    <row r="15" spans="1:6" x14ac:dyDescent="0.25">
      <c r="A15" s="1">
        <v>44811.423263888886</v>
      </c>
      <c r="B15">
        <v>4282</v>
      </c>
      <c r="C15">
        <v>12.23</v>
      </c>
      <c r="D15">
        <v>37.270000000000003</v>
      </c>
      <c r="E15">
        <v>6009.4030000000002</v>
      </c>
      <c r="F15">
        <v>8697.2389999999996</v>
      </c>
    </row>
    <row r="16" spans="1:6" x14ac:dyDescent="0.25">
      <c r="A16" s="1">
        <v>44811.423379629632</v>
      </c>
      <c r="B16">
        <v>4283</v>
      </c>
      <c r="C16">
        <v>12.22</v>
      </c>
      <c r="D16">
        <v>37.229999999999997</v>
      </c>
      <c r="E16">
        <v>6009.4030000000002</v>
      </c>
      <c r="F16">
        <v>8515.7060000000001</v>
      </c>
    </row>
    <row r="17" spans="1:6" x14ac:dyDescent="0.25">
      <c r="A17" s="1">
        <v>44811.423495370371</v>
      </c>
      <c r="B17">
        <v>4284</v>
      </c>
      <c r="C17">
        <v>12.22</v>
      </c>
      <c r="D17">
        <v>37.19</v>
      </c>
      <c r="E17">
        <v>6009.4030000000002</v>
      </c>
      <c r="F17">
        <v>8546.7790000000005</v>
      </c>
    </row>
    <row r="18" spans="1:6" x14ac:dyDescent="0.25">
      <c r="A18" s="1">
        <v>44811.423611111109</v>
      </c>
      <c r="B18">
        <v>4285</v>
      </c>
      <c r="C18">
        <v>12.22</v>
      </c>
      <c r="D18">
        <v>37.14</v>
      </c>
      <c r="E18">
        <v>6008.585</v>
      </c>
      <c r="F18">
        <v>8638.3639999999996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D0A4-C292-46D6-8B09-44FC295B3DDC}">
  <dimension ref="A1:F78"/>
  <sheetViews>
    <sheetView workbookViewId="0">
      <selection activeCell="J35" sqref="J35"/>
    </sheetView>
  </sheetViews>
  <sheetFormatPr defaultRowHeight="15" x14ac:dyDescent="0.25"/>
  <cols>
    <col min="1" max="1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44811.428240740737</v>
      </c>
      <c r="B2">
        <v>4325</v>
      </c>
      <c r="C2">
        <v>12.01</v>
      </c>
      <c r="D2">
        <v>36.04</v>
      </c>
      <c r="E2">
        <v>6009.4030000000002</v>
      </c>
      <c r="F2">
        <v>15162.11</v>
      </c>
    </row>
    <row r="3" spans="1:6" x14ac:dyDescent="0.25">
      <c r="A3" s="1">
        <v>44811.428356481483</v>
      </c>
      <c r="B3">
        <v>4326</v>
      </c>
      <c r="C3">
        <v>12.01</v>
      </c>
      <c r="D3">
        <v>36.04</v>
      </c>
      <c r="E3">
        <v>6009.4030000000002</v>
      </c>
      <c r="F3">
        <v>15142.49</v>
      </c>
    </row>
    <row r="4" spans="1:6" x14ac:dyDescent="0.25">
      <c r="A4" s="1">
        <v>44811.428472222222</v>
      </c>
      <c r="B4">
        <v>4327</v>
      </c>
      <c r="C4">
        <v>11.85</v>
      </c>
      <c r="D4">
        <v>36</v>
      </c>
      <c r="E4">
        <v>6009.4030000000002</v>
      </c>
      <c r="F4">
        <v>15093.42</v>
      </c>
    </row>
    <row r="5" spans="1:6" x14ac:dyDescent="0.25">
      <c r="A5" s="1">
        <v>44811.428587962961</v>
      </c>
      <c r="B5">
        <v>4328</v>
      </c>
      <c r="C5">
        <v>12.01</v>
      </c>
      <c r="D5">
        <v>36</v>
      </c>
      <c r="E5">
        <v>6009.4030000000002</v>
      </c>
      <c r="F5">
        <v>15047.63</v>
      </c>
    </row>
    <row r="6" spans="1:6" x14ac:dyDescent="0.25">
      <c r="A6" s="1">
        <v>44811.428703703707</v>
      </c>
      <c r="B6">
        <v>4329</v>
      </c>
      <c r="C6">
        <v>12.01</v>
      </c>
      <c r="D6">
        <v>35.96</v>
      </c>
      <c r="E6">
        <v>6009.4030000000002</v>
      </c>
      <c r="F6">
        <v>15018.19</v>
      </c>
    </row>
    <row r="7" spans="1:6" x14ac:dyDescent="0.25">
      <c r="A7" s="1">
        <v>44811.428819444445</v>
      </c>
      <c r="B7">
        <v>4330</v>
      </c>
      <c r="C7">
        <v>12</v>
      </c>
      <c r="D7">
        <v>35.96</v>
      </c>
      <c r="E7">
        <v>6009.4030000000002</v>
      </c>
      <c r="F7">
        <v>15106.51</v>
      </c>
    </row>
    <row r="8" spans="1:6" x14ac:dyDescent="0.25">
      <c r="A8" s="1">
        <v>44811.428935185184</v>
      </c>
      <c r="B8">
        <v>4331</v>
      </c>
      <c r="C8">
        <v>11.97</v>
      </c>
      <c r="D8">
        <v>35.92</v>
      </c>
      <c r="E8">
        <v>6009.4030000000002</v>
      </c>
      <c r="F8">
        <v>15011.65</v>
      </c>
    </row>
    <row r="9" spans="1:6" x14ac:dyDescent="0.25">
      <c r="A9" s="1">
        <v>44811.429050925923</v>
      </c>
      <c r="B9">
        <v>4332</v>
      </c>
      <c r="C9">
        <v>12.06</v>
      </c>
      <c r="D9">
        <v>35.92</v>
      </c>
      <c r="E9">
        <v>6009.4030000000002</v>
      </c>
      <c r="F9">
        <v>14965.86</v>
      </c>
    </row>
    <row r="10" spans="1:6" x14ac:dyDescent="0.25">
      <c r="A10" s="1">
        <v>44811.429166666669</v>
      </c>
      <c r="B10">
        <v>4333</v>
      </c>
      <c r="C10">
        <v>12.05</v>
      </c>
      <c r="D10">
        <v>35.869999999999997</v>
      </c>
      <c r="E10">
        <v>6009.4030000000002</v>
      </c>
      <c r="F10">
        <v>14942.96</v>
      </c>
    </row>
    <row r="11" spans="1:6" x14ac:dyDescent="0.25">
      <c r="A11" s="1">
        <v>44811.429282407407</v>
      </c>
      <c r="B11">
        <v>4334</v>
      </c>
      <c r="C11">
        <v>11.98</v>
      </c>
      <c r="D11">
        <v>35.869999999999997</v>
      </c>
      <c r="E11">
        <v>6009.4030000000002</v>
      </c>
      <c r="F11">
        <v>14867.73</v>
      </c>
    </row>
    <row r="12" spans="1:6" x14ac:dyDescent="0.25">
      <c r="A12" s="1">
        <v>44811.429398148146</v>
      </c>
      <c r="B12">
        <v>4335</v>
      </c>
      <c r="C12">
        <v>11.95</v>
      </c>
      <c r="D12">
        <v>35.840000000000003</v>
      </c>
      <c r="E12">
        <v>6008.9939999999997</v>
      </c>
      <c r="F12">
        <v>14841.57</v>
      </c>
    </row>
    <row r="13" spans="1:6" x14ac:dyDescent="0.25">
      <c r="A13" s="1">
        <v>44811.429513888892</v>
      </c>
      <c r="B13">
        <v>4336</v>
      </c>
      <c r="C13">
        <v>11.99</v>
      </c>
      <c r="D13">
        <v>35.840000000000003</v>
      </c>
      <c r="E13">
        <v>6009.4030000000002</v>
      </c>
      <c r="F13">
        <v>14846.47</v>
      </c>
    </row>
    <row r="14" spans="1:6" x14ac:dyDescent="0.25">
      <c r="A14" s="1">
        <v>44811.429629629631</v>
      </c>
      <c r="B14">
        <v>4337</v>
      </c>
      <c r="C14">
        <v>11.93</v>
      </c>
      <c r="D14">
        <v>35.840000000000003</v>
      </c>
      <c r="E14">
        <v>6009.4030000000002</v>
      </c>
      <c r="F14">
        <v>14846.47</v>
      </c>
    </row>
    <row r="15" spans="1:6" x14ac:dyDescent="0.25">
      <c r="A15" s="1">
        <v>44811.429745370369</v>
      </c>
      <c r="B15">
        <v>4338</v>
      </c>
      <c r="C15">
        <v>12.07</v>
      </c>
      <c r="D15">
        <v>35.799999999999997</v>
      </c>
      <c r="E15">
        <v>6009.4030000000002</v>
      </c>
      <c r="F15">
        <v>14769.61</v>
      </c>
    </row>
    <row r="16" spans="1:6" x14ac:dyDescent="0.25">
      <c r="A16" s="1">
        <v>44811.429861111108</v>
      </c>
      <c r="B16">
        <v>4339</v>
      </c>
      <c r="C16">
        <v>12.06</v>
      </c>
      <c r="D16">
        <v>35.799999999999997</v>
      </c>
      <c r="E16">
        <v>6009.4030000000002</v>
      </c>
      <c r="F16">
        <v>14640.41</v>
      </c>
    </row>
    <row r="17" spans="1:6" x14ac:dyDescent="0.25">
      <c r="A17" s="1">
        <v>44811.429976851854</v>
      </c>
      <c r="B17">
        <v>4340</v>
      </c>
      <c r="C17">
        <v>12.12</v>
      </c>
      <c r="D17">
        <v>35.75</v>
      </c>
      <c r="E17">
        <v>6009.4030000000002</v>
      </c>
      <c r="F17">
        <v>14673.12</v>
      </c>
    </row>
    <row r="18" spans="1:6" x14ac:dyDescent="0.25">
      <c r="A18" s="1">
        <v>44811.430092592593</v>
      </c>
      <c r="B18">
        <v>4341</v>
      </c>
      <c r="C18">
        <v>12.05</v>
      </c>
      <c r="D18">
        <v>35.75</v>
      </c>
      <c r="E18">
        <v>6008.9939999999997</v>
      </c>
      <c r="F18">
        <v>14671.48</v>
      </c>
    </row>
    <row r="19" spans="1:6" x14ac:dyDescent="0.25">
      <c r="A19" s="1">
        <v>44811.430208333331</v>
      </c>
      <c r="B19">
        <v>4342</v>
      </c>
      <c r="C19">
        <v>12.1</v>
      </c>
      <c r="D19">
        <v>35.71</v>
      </c>
      <c r="E19">
        <v>6008.585</v>
      </c>
      <c r="F19">
        <v>14628.96</v>
      </c>
    </row>
    <row r="20" spans="1:6" x14ac:dyDescent="0.25">
      <c r="A20" s="1">
        <v>44811.430324074077</v>
      </c>
      <c r="B20">
        <v>4343</v>
      </c>
      <c r="C20">
        <v>12.06</v>
      </c>
      <c r="D20">
        <v>35.68</v>
      </c>
      <c r="E20">
        <v>6010.2209999999995</v>
      </c>
      <c r="F20">
        <v>14583.17</v>
      </c>
    </row>
    <row r="21" spans="1:6" x14ac:dyDescent="0.25">
      <c r="A21" s="1">
        <v>44811.430439814816</v>
      </c>
      <c r="B21">
        <v>4344</v>
      </c>
      <c r="C21">
        <v>12.1</v>
      </c>
      <c r="D21">
        <v>35.68</v>
      </c>
      <c r="E21">
        <v>6008.9939999999997</v>
      </c>
      <c r="F21">
        <v>14450.7</v>
      </c>
    </row>
    <row r="22" spans="1:6" x14ac:dyDescent="0.25">
      <c r="A22" s="1">
        <v>44811.430555555555</v>
      </c>
      <c r="B22">
        <v>4345</v>
      </c>
      <c r="C22">
        <v>12.11</v>
      </c>
      <c r="D22">
        <v>35.630000000000003</v>
      </c>
      <c r="E22">
        <v>6008.9939999999997</v>
      </c>
      <c r="F22">
        <v>14398.36</v>
      </c>
    </row>
    <row r="23" spans="1:6" x14ac:dyDescent="0.25">
      <c r="A23" s="1">
        <v>44811.430671296293</v>
      </c>
      <c r="B23">
        <v>4346</v>
      </c>
      <c r="C23">
        <v>12.1</v>
      </c>
      <c r="D23">
        <v>35.630000000000003</v>
      </c>
      <c r="E23">
        <v>6009.4030000000002</v>
      </c>
      <c r="F23">
        <v>14424.53</v>
      </c>
    </row>
    <row r="24" spans="1:6" x14ac:dyDescent="0.25">
      <c r="A24" s="1">
        <v>44811.430787037039</v>
      </c>
      <c r="B24">
        <v>4347</v>
      </c>
      <c r="C24">
        <v>12.11</v>
      </c>
      <c r="D24">
        <v>35.590000000000003</v>
      </c>
      <c r="E24">
        <v>6009.4030000000002</v>
      </c>
      <c r="F24">
        <v>14344.39</v>
      </c>
    </row>
    <row r="25" spans="1:6" x14ac:dyDescent="0.25">
      <c r="A25" s="1">
        <v>44811.430902777778</v>
      </c>
      <c r="B25">
        <v>4348</v>
      </c>
      <c r="C25">
        <v>12.09</v>
      </c>
      <c r="D25">
        <v>35.590000000000003</v>
      </c>
      <c r="E25">
        <v>6009.4030000000002</v>
      </c>
      <c r="F25">
        <v>14364.02</v>
      </c>
    </row>
    <row r="26" spans="1:6" x14ac:dyDescent="0.25">
      <c r="A26" s="1">
        <v>44811.431018518517</v>
      </c>
      <c r="B26">
        <v>4349</v>
      </c>
      <c r="C26">
        <v>12.06</v>
      </c>
      <c r="D26">
        <v>35.590000000000003</v>
      </c>
      <c r="E26">
        <v>6008.9939999999997</v>
      </c>
      <c r="F26">
        <v>14274.07</v>
      </c>
    </row>
    <row r="27" spans="1:6" x14ac:dyDescent="0.25">
      <c r="A27" s="1">
        <v>44811.431134259263</v>
      </c>
      <c r="B27">
        <v>4350</v>
      </c>
      <c r="C27">
        <v>12.07</v>
      </c>
      <c r="D27">
        <v>35.590000000000003</v>
      </c>
      <c r="E27">
        <v>6009.4030000000002</v>
      </c>
      <c r="F27">
        <v>14118.7</v>
      </c>
    </row>
    <row r="28" spans="1:6" x14ac:dyDescent="0.25">
      <c r="A28" s="1">
        <v>44811.431250000001</v>
      </c>
      <c r="B28">
        <v>4351</v>
      </c>
      <c r="C28">
        <v>12.09</v>
      </c>
      <c r="D28">
        <v>35.590000000000003</v>
      </c>
      <c r="E28">
        <v>6009.4030000000002</v>
      </c>
      <c r="F28">
        <v>14069.64</v>
      </c>
    </row>
    <row r="29" spans="1:6" x14ac:dyDescent="0.25">
      <c r="A29" s="1">
        <v>44811.43136574074</v>
      </c>
      <c r="B29">
        <v>4352</v>
      </c>
      <c r="C29">
        <v>12.08</v>
      </c>
      <c r="D29">
        <v>35.56</v>
      </c>
      <c r="E29">
        <v>6009.4030000000002</v>
      </c>
      <c r="F29">
        <v>14092.54</v>
      </c>
    </row>
    <row r="30" spans="1:6" x14ac:dyDescent="0.25">
      <c r="A30" s="1">
        <v>44811.431481481479</v>
      </c>
      <c r="B30">
        <v>4353</v>
      </c>
      <c r="C30">
        <v>12.1</v>
      </c>
      <c r="D30">
        <v>35.56</v>
      </c>
      <c r="E30">
        <v>6009.4030000000002</v>
      </c>
      <c r="F30">
        <v>14018.94</v>
      </c>
    </row>
    <row r="31" spans="1:6" x14ac:dyDescent="0.25">
      <c r="A31" s="1">
        <v>44811.431597222225</v>
      </c>
      <c r="B31">
        <v>4354</v>
      </c>
      <c r="C31">
        <v>12.09</v>
      </c>
      <c r="D31">
        <v>35.520000000000003</v>
      </c>
      <c r="E31">
        <v>6009.4030000000002</v>
      </c>
      <c r="F31">
        <v>13955.16</v>
      </c>
    </row>
    <row r="32" spans="1:6" x14ac:dyDescent="0.25">
      <c r="A32" s="1">
        <v>44811.431712962964</v>
      </c>
      <c r="B32">
        <v>4355</v>
      </c>
      <c r="C32">
        <v>12.08</v>
      </c>
      <c r="D32">
        <v>35.520000000000003</v>
      </c>
      <c r="E32">
        <v>6009.4030000000002</v>
      </c>
      <c r="F32">
        <v>13907.73</v>
      </c>
    </row>
    <row r="33" spans="1:6" x14ac:dyDescent="0.25">
      <c r="A33" s="1">
        <v>44811.431828703702</v>
      </c>
      <c r="B33">
        <v>4356</v>
      </c>
      <c r="C33">
        <v>12.07</v>
      </c>
      <c r="D33">
        <v>35.520000000000003</v>
      </c>
      <c r="E33">
        <v>6009.4030000000002</v>
      </c>
      <c r="F33">
        <v>13804.7</v>
      </c>
    </row>
    <row r="34" spans="1:6" x14ac:dyDescent="0.25">
      <c r="A34" s="1">
        <v>44811.431944444441</v>
      </c>
      <c r="B34">
        <v>4357</v>
      </c>
      <c r="C34">
        <v>12.08</v>
      </c>
      <c r="D34">
        <v>35.479999999999997</v>
      </c>
      <c r="E34">
        <v>6009.4030000000002</v>
      </c>
      <c r="F34">
        <v>13726.2</v>
      </c>
    </row>
    <row r="35" spans="1:6" x14ac:dyDescent="0.25">
      <c r="A35" s="1">
        <v>44811.432060185187</v>
      </c>
      <c r="B35">
        <v>4358</v>
      </c>
      <c r="C35">
        <v>12.07</v>
      </c>
      <c r="D35">
        <v>35.479999999999997</v>
      </c>
      <c r="E35">
        <v>6008.9939999999997</v>
      </c>
      <c r="F35">
        <v>13778.53</v>
      </c>
    </row>
    <row r="36" spans="1:6" x14ac:dyDescent="0.25">
      <c r="A36" s="1">
        <v>44811.432175925926</v>
      </c>
      <c r="B36">
        <v>4359</v>
      </c>
      <c r="C36">
        <v>12.04</v>
      </c>
      <c r="D36">
        <v>35.44</v>
      </c>
      <c r="E36">
        <v>6009.4030000000002</v>
      </c>
      <c r="F36">
        <v>13731.11</v>
      </c>
    </row>
    <row r="37" spans="1:6" x14ac:dyDescent="0.25">
      <c r="A37" s="1">
        <v>44811.432291666664</v>
      </c>
      <c r="B37">
        <v>4360</v>
      </c>
      <c r="C37">
        <v>11.93</v>
      </c>
      <c r="D37">
        <v>35.44</v>
      </c>
      <c r="E37">
        <v>6009.4030000000002</v>
      </c>
      <c r="F37">
        <v>13691.86</v>
      </c>
    </row>
    <row r="38" spans="1:6" x14ac:dyDescent="0.25">
      <c r="A38" s="1">
        <v>44811.43240740741</v>
      </c>
      <c r="B38">
        <v>4361</v>
      </c>
      <c r="C38">
        <v>12.04</v>
      </c>
      <c r="D38">
        <v>35.44</v>
      </c>
      <c r="E38">
        <v>6009.4030000000002</v>
      </c>
      <c r="F38">
        <v>13619.9</v>
      </c>
    </row>
    <row r="39" spans="1:6" x14ac:dyDescent="0.25">
      <c r="A39" s="1">
        <v>44811.432523148149</v>
      </c>
      <c r="B39">
        <v>4362</v>
      </c>
      <c r="C39">
        <v>12.06</v>
      </c>
      <c r="D39">
        <v>35.4</v>
      </c>
      <c r="E39">
        <v>6009.4030000000002</v>
      </c>
      <c r="F39">
        <v>13493.97</v>
      </c>
    </row>
    <row r="40" spans="1:6" x14ac:dyDescent="0.25">
      <c r="A40" s="1">
        <v>44811.432638888888</v>
      </c>
      <c r="B40">
        <v>4363</v>
      </c>
      <c r="C40">
        <v>12.07</v>
      </c>
      <c r="D40">
        <v>35.4</v>
      </c>
      <c r="E40">
        <v>6009.4030000000002</v>
      </c>
      <c r="F40">
        <v>13418.74</v>
      </c>
    </row>
    <row r="41" spans="1:6" x14ac:dyDescent="0.25">
      <c r="A41" s="1">
        <v>44811.432754629626</v>
      </c>
      <c r="B41">
        <v>4364</v>
      </c>
      <c r="C41">
        <v>12.06</v>
      </c>
      <c r="D41">
        <v>35.36</v>
      </c>
      <c r="E41">
        <v>6009.4030000000002</v>
      </c>
      <c r="F41">
        <v>13477.61</v>
      </c>
    </row>
    <row r="42" spans="1:6" x14ac:dyDescent="0.25">
      <c r="A42" s="1">
        <v>44811.432870370372</v>
      </c>
      <c r="B42">
        <v>4365</v>
      </c>
      <c r="C42">
        <v>12.08</v>
      </c>
      <c r="D42">
        <v>35.36</v>
      </c>
      <c r="E42">
        <v>6008.9939999999997</v>
      </c>
      <c r="F42">
        <v>13412.2</v>
      </c>
    </row>
    <row r="43" spans="1:6" x14ac:dyDescent="0.25">
      <c r="A43" s="1">
        <v>44811.432986111111</v>
      </c>
      <c r="B43">
        <v>4366</v>
      </c>
      <c r="C43">
        <v>12.08</v>
      </c>
      <c r="D43">
        <v>35.36</v>
      </c>
      <c r="E43">
        <v>6009.4030000000002</v>
      </c>
      <c r="F43">
        <v>13364.77</v>
      </c>
    </row>
    <row r="44" spans="1:6" x14ac:dyDescent="0.25">
      <c r="A44" s="1">
        <v>44811.43310185185</v>
      </c>
      <c r="B44">
        <v>4367</v>
      </c>
      <c r="C44">
        <v>12.09</v>
      </c>
      <c r="D44">
        <v>35.36</v>
      </c>
      <c r="E44">
        <v>6008.9939999999997</v>
      </c>
      <c r="F44">
        <v>13320.61</v>
      </c>
    </row>
    <row r="45" spans="1:6" x14ac:dyDescent="0.25">
      <c r="A45" s="1">
        <v>44811.433217592596</v>
      </c>
      <c r="B45">
        <v>4368</v>
      </c>
      <c r="C45">
        <v>12.08</v>
      </c>
      <c r="D45">
        <v>35.32</v>
      </c>
      <c r="E45">
        <v>6009.4030000000002</v>
      </c>
      <c r="F45">
        <v>13215.94</v>
      </c>
    </row>
    <row r="46" spans="1:6" x14ac:dyDescent="0.25">
      <c r="A46" s="1">
        <v>44811.433333333334</v>
      </c>
      <c r="B46">
        <v>4369</v>
      </c>
      <c r="C46">
        <v>12.08</v>
      </c>
      <c r="D46">
        <v>35.32</v>
      </c>
      <c r="E46">
        <v>6009.4030000000002</v>
      </c>
      <c r="F46">
        <v>13139.08</v>
      </c>
    </row>
    <row r="47" spans="1:6" x14ac:dyDescent="0.25">
      <c r="A47" s="1">
        <v>44811.433449074073</v>
      </c>
      <c r="B47">
        <v>4370</v>
      </c>
      <c r="C47">
        <v>12.08</v>
      </c>
      <c r="D47">
        <v>35.32</v>
      </c>
      <c r="E47">
        <v>6008.9939999999997</v>
      </c>
      <c r="F47">
        <v>13179.96</v>
      </c>
    </row>
    <row r="48" spans="1:6" x14ac:dyDescent="0.25">
      <c r="A48" s="1">
        <v>44811.433564814812</v>
      </c>
      <c r="B48">
        <v>4371</v>
      </c>
      <c r="C48">
        <v>12.05</v>
      </c>
      <c r="D48">
        <v>35.28</v>
      </c>
      <c r="E48">
        <v>6009.4030000000002</v>
      </c>
      <c r="F48">
        <v>13157.07</v>
      </c>
    </row>
    <row r="49" spans="1:6" x14ac:dyDescent="0.25">
      <c r="A49" s="1">
        <v>44811.433680555558</v>
      </c>
      <c r="B49">
        <v>4372</v>
      </c>
      <c r="C49">
        <v>12.02</v>
      </c>
      <c r="D49">
        <v>35.28</v>
      </c>
      <c r="E49">
        <v>6009.4030000000002</v>
      </c>
      <c r="F49">
        <v>13086.75</v>
      </c>
    </row>
    <row r="50" spans="1:6" x14ac:dyDescent="0.25">
      <c r="A50" s="1">
        <v>44811.433796296296</v>
      </c>
      <c r="B50">
        <v>4373</v>
      </c>
      <c r="C50">
        <v>12.03</v>
      </c>
      <c r="D50">
        <v>35.28</v>
      </c>
      <c r="E50">
        <v>6009.4030000000002</v>
      </c>
      <c r="F50">
        <v>12973.9</v>
      </c>
    </row>
    <row r="51" spans="1:6" x14ac:dyDescent="0.25">
      <c r="A51" s="1">
        <v>44811.433912037035</v>
      </c>
      <c r="B51">
        <v>4374</v>
      </c>
      <c r="C51">
        <v>12.03</v>
      </c>
      <c r="D51">
        <v>35.24</v>
      </c>
      <c r="E51">
        <v>6008.9939999999997</v>
      </c>
      <c r="F51">
        <v>12856.15</v>
      </c>
    </row>
    <row r="52" spans="1:6" x14ac:dyDescent="0.25">
      <c r="A52" s="1">
        <v>44811.434027777781</v>
      </c>
      <c r="B52">
        <v>4375</v>
      </c>
      <c r="C52">
        <v>12.05</v>
      </c>
      <c r="D52">
        <v>35.24</v>
      </c>
      <c r="E52">
        <v>6009.4030000000002</v>
      </c>
      <c r="F52">
        <v>12790.73</v>
      </c>
    </row>
    <row r="53" spans="1:6" x14ac:dyDescent="0.25">
      <c r="A53" s="1">
        <v>44811.43414351852</v>
      </c>
      <c r="B53">
        <v>4376</v>
      </c>
      <c r="C53">
        <v>12.04</v>
      </c>
      <c r="D53">
        <v>35.24</v>
      </c>
      <c r="E53">
        <v>6008.9939999999997</v>
      </c>
      <c r="F53">
        <v>12856.15</v>
      </c>
    </row>
    <row r="54" spans="1:6" x14ac:dyDescent="0.25">
      <c r="A54" s="1">
        <v>44811.434259259258</v>
      </c>
      <c r="B54">
        <v>4377</v>
      </c>
      <c r="C54">
        <v>12.04</v>
      </c>
      <c r="D54">
        <v>35.24</v>
      </c>
      <c r="E54">
        <v>6009.4030000000002</v>
      </c>
      <c r="F54">
        <v>12795.64</v>
      </c>
    </row>
    <row r="55" spans="1:6" x14ac:dyDescent="0.25">
      <c r="A55" s="1">
        <v>44811.434374999997</v>
      </c>
      <c r="B55">
        <v>4378</v>
      </c>
      <c r="C55">
        <v>12.05</v>
      </c>
      <c r="D55">
        <v>35.200000000000003</v>
      </c>
      <c r="E55">
        <v>6009.4030000000002</v>
      </c>
      <c r="F55">
        <v>12648.45</v>
      </c>
    </row>
    <row r="56" spans="1:6" x14ac:dyDescent="0.25">
      <c r="A56" s="1">
        <v>44811.434490740743</v>
      </c>
      <c r="B56">
        <v>4379</v>
      </c>
      <c r="C56">
        <v>12.01</v>
      </c>
      <c r="D56">
        <v>35.200000000000003</v>
      </c>
      <c r="E56">
        <v>6008.9939999999997</v>
      </c>
      <c r="F56">
        <v>12654.99</v>
      </c>
    </row>
    <row r="57" spans="1:6" x14ac:dyDescent="0.25">
      <c r="A57" s="1">
        <v>44811.434606481482</v>
      </c>
      <c r="B57">
        <v>4380</v>
      </c>
      <c r="C57">
        <v>12.06</v>
      </c>
      <c r="D57">
        <v>35.200000000000003</v>
      </c>
      <c r="E57">
        <v>6009.4030000000002</v>
      </c>
      <c r="F57">
        <v>12576.49</v>
      </c>
    </row>
    <row r="58" spans="1:6" x14ac:dyDescent="0.25">
      <c r="A58" s="1">
        <v>44811.43472222222</v>
      </c>
      <c r="B58">
        <v>4381</v>
      </c>
      <c r="C58">
        <v>12.07</v>
      </c>
      <c r="D58">
        <v>35.200000000000003</v>
      </c>
      <c r="E58">
        <v>6008.9939999999997</v>
      </c>
      <c r="F58">
        <v>12497.99</v>
      </c>
    </row>
    <row r="59" spans="1:6" x14ac:dyDescent="0.25">
      <c r="A59" s="1">
        <v>44811.434837962966</v>
      </c>
      <c r="B59">
        <v>4382</v>
      </c>
      <c r="C59">
        <v>12.03</v>
      </c>
      <c r="D59">
        <v>35.159999999999997</v>
      </c>
      <c r="E59">
        <v>6008.9939999999997</v>
      </c>
      <c r="F59">
        <v>12551.96</v>
      </c>
    </row>
    <row r="60" spans="1:6" x14ac:dyDescent="0.25">
      <c r="A60" s="1">
        <v>44811.434953703705</v>
      </c>
      <c r="B60">
        <v>4383</v>
      </c>
      <c r="C60">
        <v>12.03</v>
      </c>
      <c r="D60">
        <v>35.159999999999997</v>
      </c>
      <c r="E60">
        <v>6008.9939999999997</v>
      </c>
      <c r="F60">
        <v>12494.72</v>
      </c>
    </row>
    <row r="61" spans="1:6" x14ac:dyDescent="0.25">
      <c r="A61" s="1">
        <v>44811.435069444444</v>
      </c>
      <c r="B61">
        <v>4384</v>
      </c>
      <c r="C61">
        <v>12.04</v>
      </c>
      <c r="D61">
        <v>35.159999999999997</v>
      </c>
      <c r="E61">
        <v>6008.9939999999997</v>
      </c>
      <c r="F61">
        <v>12383.51</v>
      </c>
    </row>
    <row r="62" spans="1:6" x14ac:dyDescent="0.25">
      <c r="A62" s="1">
        <v>44811.435185185182</v>
      </c>
      <c r="B62">
        <v>4385</v>
      </c>
      <c r="C62">
        <v>12.05</v>
      </c>
      <c r="D62">
        <v>35.159999999999997</v>
      </c>
      <c r="E62">
        <v>6009.4030000000002</v>
      </c>
      <c r="F62">
        <v>12288.65</v>
      </c>
    </row>
    <row r="63" spans="1:6" x14ac:dyDescent="0.25">
      <c r="A63" s="1">
        <v>44811.435300925928</v>
      </c>
      <c r="B63">
        <v>4386</v>
      </c>
      <c r="C63">
        <v>12.05</v>
      </c>
      <c r="D63">
        <v>35.159999999999997</v>
      </c>
      <c r="E63">
        <v>6008.9939999999997</v>
      </c>
      <c r="F63">
        <v>12249.4</v>
      </c>
    </row>
    <row r="64" spans="1:6" x14ac:dyDescent="0.25">
      <c r="A64" s="1">
        <v>44811.435416666667</v>
      </c>
      <c r="B64">
        <v>4387</v>
      </c>
      <c r="C64">
        <v>12.01</v>
      </c>
      <c r="D64">
        <v>35.159999999999997</v>
      </c>
      <c r="E64">
        <v>6009.4030000000002</v>
      </c>
      <c r="F64">
        <v>12177.44</v>
      </c>
    </row>
    <row r="65" spans="1:6" x14ac:dyDescent="0.25">
      <c r="A65" s="1">
        <v>44811.435532407406</v>
      </c>
      <c r="B65">
        <v>4388</v>
      </c>
      <c r="C65">
        <v>12.04</v>
      </c>
      <c r="D65">
        <v>35.119999999999997</v>
      </c>
      <c r="E65">
        <v>6009.4030000000002</v>
      </c>
      <c r="F65">
        <v>12200.34</v>
      </c>
    </row>
    <row r="66" spans="1:6" x14ac:dyDescent="0.25">
      <c r="A66" s="1">
        <v>44811.435648148145</v>
      </c>
      <c r="B66">
        <v>4389</v>
      </c>
      <c r="C66">
        <v>12.02</v>
      </c>
      <c r="D66">
        <v>35.119999999999997</v>
      </c>
      <c r="E66">
        <v>6008.9939999999997</v>
      </c>
      <c r="F66">
        <v>12128.38</v>
      </c>
    </row>
    <row r="67" spans="1:6" x14ac:dyDescent="0.25">
      <c r="A67" s="1">
        <v>44811.435763888891</v>
      </c>
      <c r="B67">
        <v>4390</v>
      </c>
      <c r="C67">
        <v>12.03</v>
      </c>
      <c r="D67">
        <v>35.159999999999997</v>
      </c>
      <c r="E67">
        <v>6008.9939999999997</v>
      </c>
      <c r="F67">
        <v>12017.17</v>
      </c>
    </row>
    <row r="68" spans="1:6" x14ac:dyDescent="0.25">
      <c r="A68" s="1">
        <v>44811.435879629629</v>
      </c>
      <c r="B68">
        <v>4391</v>
      </c>
      <c r="C68">
        <v>12.04</v>
      </c>
      <c r="D68">
        <v>35.119999999999997</v>
      </c>
      <c r="E68">
        <v>6009.4030000000002</v>
      </c>
      <c r="F68">
        <v>11904.33</v>
      </c>
    </row>
    <row r="69" spans="1:6" x14ac:dyDescent="0.25">
      <c r="A69" s="1">
        <v>44811.435995370368</v>
      </c>
      <c r="B69">
        <v>4392</v>
      </c>
      <c r="C69">
        <v>12.05</v>
      </c>
      <c r="D69">
        <v>35.119999999999997</v>
      </c>
      <c r="E69">
        <v>6009.4030000000002</v>
      </c>
      <c r="F69">
        <v>11884.7</v>
      </c>
    </row>
    <row r="70" spans="1:6" x14ac:dyDescent="0.25">
      <c r="A70" s="1">
        <v>44811.436111111114</v>
      </c>
      <c r="B70">
        <v>4393</v>
      </c>
      <c r="C70">
        <v>12.04</v>
      </c>
      <c r="D70">
        <v>35.119999999999997</v>
      </c>
      <c r="E70">
        <v>6009.4030000000002</v>
      </c>
      <c r="F70">
        <v>11812.74</v>
      </c>
    </row>
    <row r="71" spans="1:6" x14ac:dyDescent="0.25">
      <c r="A71" s="1">
        <v>44811.436226851853</v>
      </c>
      <c r="B71">
        <v>4394</v>
      </c>
      <c r="C71">
        <v>12.07</v>
      </c>
      <c r="D71">
        <v>35.119999999999997</v>
      </c>
      <c r="E71">
        <v>6009.4030000000002</v>
      </c>
      <c r="F71">
        <v>11817.65</v>
      </c>
    </row>
    <row r="72" spans="1:6" x14ac:dyDescent="0.25">
      <c r="A72" s="1">
        <v>44811.436342592591</v>
      </c>
      <c r="B72">
        <v>4395</v>
      </c>
      <c r="C72">
        <v>12.08</v>
      </c>
      <c r="D72">
        <v>35.119999999999997</v>
      </c>
      <c r="E72">
        <v>6009.4030000000002</v>
      </c>
      <c r="F72">
        <v>11724.43</v>
      </c>
    </row>
    <row r="73" spans="1:6" x14ac:dyDescent="0.25">
      <c r="A73" s="1">
        <v>44811.43645833333</v>
      </c>
      <c r="B73">
        <v>4396</v>
      </c>
      <c r="C73">
        <v>12.07</v>
      </c>
      <c r="D73">
        <v>35.119999999999997</v>
      </c>
      <c r="E73">
        <v>6009.4030000000002</v>
      </c>
      <c r="F73">
        <v>11567.43</v>
      </c>
    </row>
    <row r="74" spans="1:6" x14ac:dyDescent="0.25">
      <c r="A74" s="1">
        <v>44811.436574074076</v>
      </c>
      <c r="B74">
        <v>4397</v>
      </c>
      <c r="C74">
        <v>12.01</v>
      </c>
      <c r="D74">
        <v>35.119999999999997</v>
      </c>
      <c r="E74">
        <v>6009.4030000000002</v>
      </c>
      <c r="F74">
        <v>11495.47</v>
      </c>
    </row>
    <row r="75" spans="1:6" x14ac:dyDescent="0.25">
      <c r="A75" s="1">
        <v>44811.436689814815</v>
      </c>
      <c r="B75">
        <v>4398</v>
      </c>
      <c r="C75">
        <v>12.07</v>
      </c>
      <c r="D75">
        <v>35.119999999999997</v>
      </c>
      <c r="E75">
        <v>6008.9939999999997</v>
      </c>
      <c r="F75">
        <v>11503.64</v>
      </c>
    </row>
    <row r="76" spans="1:6" x14ac:dyDescent="0.25">
      <c r="A76" s="1">
        <v>44811.436805555553</v>
      </c>
      <c r="B76">
        <v>4399</v>
      </c>
      <c r="C76">
        <v>12.05</v>
      </c>
      <c r="D76">
        <v>35.119999999999997</v>
      </c>
      <c r="E76">
        <v>6009.4030000000002</v>
      </c>
      <c r="F76">
        <v>11425.14</v>
      </c>
    </row>
    <row r="77" spans="1:6" x14ac:dyDescent="0.25">
      <c r="A77" s="1">
        <v>44811.436921296299</v>
      </c>
      <c r="B77">
        <v>4400</v>
      </c>
      <c r="C77">
        <v>12.03</v>
      </c>
      <c r="D77">
        <v>35.119999999999997</v>
      </c>
      <c r="E77">
        <v>6009.4030000000002</v>
      </c>
      <c r="F77">
        <v>11413.7</v>
      </c>
    </row>
    <row r="78" spans="1:6" x14ac:dyDescent="0.25">
      <c r="A78" s="1">
        <v>44811.437037037038</v>
      </c>
      <c r="B78">
        <v>4401</v>
      </c>
      <c r="C78">
        <v>12.06</v>
      </c>
      <c r="D78">
        <v>35.119999999999997</v>
      </c>
      <c r="E78">
        <v>6008.9939999999997</v>
      </c>
      <c r="F78">
        <v>11369.54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B240-05F5-470B-AE96-F0701D735F17}">
  <dimension ref="A1:F144"/>
  <sheetViews>
    <sheetView topLeftCell="A85" workbookViewId="0">
      <selection activeCell="F149" sqref="F1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44811.440509259257</v>
      </c>
      <c r="B2">
        <v>4431</v>
      </c>
      <c r="C2">
        <v>13.18</v>
      </c>
      <c r="D2">
        <v>33.92</v>
      </c>
      <c r="E2">
        <v>6008.9939999999997</v>
      </c>
      <c r="F2">
        <v>7823.9170000000004</v>
      </c>
    </row>
    <row r="3" spans="1:6" x14ac:dyDescent="0.25">
      <c r="A3" s="1">
        <v>44811.440625000003</v>
      </c>
      <c r="B3">
        <v>4432</v>
      </c>
      <c r="C3">
        <v>13.18</v>
      </c>
      <c r="D3">
        <v>33.92</v>
      </c>
      <c r="E3">
        <v>6009.4030000000002</v>
      </c>
      <c r="F3">
        <v>7817.3760000000002</v>
      </c>
    </row>
    <row r="4" spans="1:6" x14ac:dyDescent="0.25">
      <c r="A4" s="1">
        <v>44811.440740740742</v>
      </c>
      <c r="B4">
        <v>4433</v>
      </c>
      <c r="C4">
        <v>13.18</v>
      </c>
      <c r="D4">
        <v>33.92</v>
      </c>
      <c r="E4">
        <v>6009.4030000000002</v>
      </c>
      <c r="F4">
        <v>7820.6459999999997</v>
      </c>
    </row>
    <row r="5" spans="1:6" x14ac:dyDescent="0.25">
      <c r="A5" s="1">
        <v>44811.44085648148</v>
      </c>
      <c r="B5">
        <v>4434</v>
      </c>
      <c r="C5">
        <v>13.18</v>
      </c>
      <c r="D5">
        <v>33.92</v>
      </c>
      <c r="E5">
        <v>6008.9939999999997</v>
      </c>
      <c r="F5">
        <v>7750.3230000000003</v>
      </c>
    </row>
    <row r="6" spans="1:6" x14ac:dyDescent="0.25">
      <c r="A6" s="1">
        <v>44811.440972222219</v>
      </c>
      <c r="B6">
        <v>4435</v>
      </c>
      <c r="C6">
        <v>13.18</v>
      </c>
      <c r="D6">
        <v>33.92</v>
      </c>
      <c r="E6">
        <v>6009.4030000000002</v>
      </c>
      <c r="F6">
        <v>7747.0519999999997</v>
      </c>
    </row>
    <row r="7" spans="1:6" x14ac:dyDescent="0.25">
      <c r="A7" s="1">
        <v>44811.441087962965</v>
      </c>
      <c r="B7">
        <v>4436</v>
      </c>
      <c r="C7">
        <v>13.17</v>
      </c>
      <c r="D7">
        <v>33.92</v>
      </c>
      <c r="E7">
        <v>6009.4030000000002</v>
      </c>
      <c r="F7">
        <v>7778.125</v>
      </c>
    </row>
    <row r="8" spans="1:6" x14ac:dyDescent="0.25">
      <c r="A8" s="1">
        <v>44811.441203703704</v>
      </c>
      <c r="B8">
        <v>4437</v>
      </c>
      <c r="C8">
        <v>13.17</v>
      </c>
      <c r="D8">
        <v>33.92</v>
      </c>
      <c r="E8">
        <v>6009.4030000000002</v>
      </c>
      <c r="F8">
        <v>7797.75</v>
      </c>
    </row>
    <row r="9" spans="1:6" x14ac:dyDescent="0.25">
      <c r="A9" s="1">
        <v>44811.441319444442</v>
      </c>
      <c r="B9">
        <v>4438</v>
      </c>
      <c r="C9">
        <v>13.17</v>
      </c>
      <c r="D9">
        <v>33.96</v>
      </c>
      <c r="E9">
        <v>6008.585</v>
      </c>
      <c r="F9">
        <v>7769.9480000000003</v>
      </c>
    </row>
    <row r="10" spans="1:6" x14ac:dyDescent="0.25">
      <c r="A10" s="1">
        <v>44811.441435185188</v>
      </c>
      <c r="B10">
        <v>4439</v>
      </c>
      <c r="C10">
        <v>13.17</v>
      </c>
      <c r="D10">
        <v>33.96</v>
      </c>
      <c r="E10">
        <v>6008.9939999999997</v>
      </c>
      <c r="F10">
        <v>7704.5309999999999</v>
      </c>
    </row>
    <row r="11" spans="1:6" x14ac:dyDescent="0.25">
      <c r="A11" s="1">
        <v>44811.441550925927</v>
      </c>
      <c r="B11">
        <v>4440</v>
      </c>
      <c r="C11">
        <v>13.17</v>
      </c>
      <c r="D11">
        <v>33.96</v>
      </c>
      <c r="E11">
        <v>6009.4030000000002</v>
      </c>
      <c r="F11">
        <v>7642.384</v>
      </c>
    </row>
    <row r="12" spans="1:6" x14ac:dyDescent="0.25">
      <c r="A12" s="1">
        <v>44811.441666666666</v>
      </c>
      <c r="B12">
        <v>4441</v>
      </c>
      <c r="C12">
        <v>13.17</v>
      </c>
      <c r="D12">
        <v>33.96</v>
      </c>
      <c r="E12">
        <v>6008.9939999999997</v>
      </c>
      <c r="F12">
        <v>7580.2380000000003</v>
      </c>
    </row>
    <row r="13" spans="1:6" x14ac:dyDescent="0.25">
      <c r="A13" s="1">
        <v>44811.441782407404</v>
      </c>
      <c r="B13">
        <v>4442</v>
      </c>
      <c r="C13">
        <v>13.17</v>
      </c>
      <c r="D13">
        <v>33.96</v>
      </c>
      <c r="E13">
        <v>6008.9939999999997</v>
      </c>
      <c r="F13">
        <v>7662.01</v>
      </c>
    </row>
    <row r="14" spans="1:6" x14ac:dyDescent="0.25">
      <c r="A14" s="1">
        <v>44811.44189814815</v>
      </c>
      <c r="B14">
        <v>4443</v>
      </c>
      <c r="C14">
        <v>13.17</v>
      </c>
      <c r="D14">
        <v>33.96</v>
      </c>
      <c r="E14">
        <v>6008.585</v>
      </c>
      <c r="F14">
        <v>7652.1970000000001</v>
      </c>
    </row>
    <row r="15" spans="1:6" x14ac:dyDescent="0.25">
      <c r="A15" s="1">
        <v>44811.442013888889</v>
      </c>
      <c r="B15">
        <v>4444</v>
      </c>
      <c r="C15">
        <v>13.17</v>
      </c>
      <c r="D15">
        <v>34</v>
      </c>
      <c r="E15">
        <v>6008.585</v>
      </c>
      <c r="F15">
        <v>7598.2280000000001</v>
      </c>
    </row>
    <row r="16" spans="1:6" x14ac:dyDescent="0.25">
      <c r="A16" s="1">
        <v>44811.442129629628</v>
      </c>
      <c r="B16">
        <v>4445</v>
      </c>
      <c r="C16">
        <v>13.17</v>
      </c>
      <c r="D16">
        <v>34</v>
      </c>
      <c r="E16">
        <v>6008.9939999999997</v>
      </c>
      <c r="F16">
        <v>7565.5190000000002</v>
      </c>
    </row>
    <row r="17" spans="1:6" x14ac:dyDescent="0.25">
      <c r="A17" s="1">
        <v>44811.442245370374</v>
      </c>
      <c r="B17">
        <v>4446</v>
      </c>
      <c r="C17">
        <v>13.17</v>
      </c>
      <c r="D17">
        <v>34</v>
      </c>
      <c r="E17">
        <v>6008.9939999999997</v>
      </c>
      <c r="F17">
        <v>7503.3729999999996</v>
      </c>
    </row>
    <row r="18" spans="1:6" x14ac:dyDescent="0.25">
      <c r="A18" s="1">
        <v>44811.442361111112</v>
      </c>
      <c r="B18">
        <v>4447</v>
      </c>
      <c r="C18">
        <v>13.17</v>
      </c>
      <c r="D18">
        <v>34</v>
      </c>
      <c r="E18">
        <v>6008.9939999999997</v>
      </c>
      <c r="F18">
        <v>7444.4970000000003</v>
      </c>
    </row>
    <row r="19" spans="1:6" x14ac:dyDescent="0.25">
      <c r="A19" s="1">
        <v>44811.442476851851</v>
      </c>
      <c r="B19">
        <v>4448</v>
      </c>
      <c r="C19">
        <v>13.17</v>
      </c>
      <c r="D19">
        <v>34</v>
      </c>
      <c r="E19">
        <v>6009.4030000000002</v>
      </c>
      <c r="F19">
        <v>7527.9040000000005</v>
      </c>
    </row>
    <row r="20" spans="1:6" x14ac:dyDescent="0.25">
      <c r="A20" s="1">
        <v>44811.44259259259</v>
      </c>
      <c r="B20">
        <v>4449</v>
      </c>
      <c r="C20">
        <v>13.17</v>
      </c>
      <c r="D20">
        <v>34</v>
      </c>
      <c r="E20">
        <v>6008.9939999999997</v>
      </c>
      <c r="F20">
        <v>7503.3729999999996</v>
      </c>
    </row>
    <row r="21" spans="1:6" x14ac:dyDescent="0.25">
      <c r="A21" s="1">
        <v>44811.442708333336</v>
      </c>
      <c r="B21">
        <v>4450</v>
      </c>
      <c r="C21">
        <v>13.17</v>
      </c>
      <c r="D21">
        <v>34</v>
      </c>
      <c r="E21">
        <v>6008.585</v>
      </c>
      <c r="F21">
        <v>7418.33</v>
      </c>
    </row>
    <row r="22" spans="1:6" x14ac:dyDescent="0.25">
      <c r="A22" s="1">
        <v>44811.442824074074</v>
      </c>
      <c r="B22">
        <v>4451</v>
      </c>
      <c r="C22">
        <v>13.17</v>
      </c>
      <c r="D22">
        <v>34.04</v>
      </c>
      <c r="E22">
        <v>6008.9939999999997</v>
      </c>
      <c r="F22">
        <v>7400.34</v>
      </c>
    </row>
    <row r="23" spans="1:6" x14ac:dyDescent="0.25">
      <c r="A23" s="1">
        <v>44811.442939814813</v>
      </c>
      <c r="B23">
        <v>4452</v>
      </c>
      <c r="C23">
        <v>13.17</v>
      </c>
      <c r="D23">
        <v>34</v>
      </c>
      <c r="E23">
        <v>6008.9939999999997</v>
      </c>
      <c r="F23">
        <v>7338.1930000000002</v>
      </c>
    </row>
    <row r="24" spans="1:6" x14ac:dyDescent="0.25">
      <c r="A24" s="1">
        <v>44811.443055555559</v>
      </c>
      <c r="B24">
        <v>4453</v>
      </c>
      <c r="C24">
        <v>13.17</v>
      </c>
      <c r="D24">
        <v>34.04</v>
      </c>
      <c r="E24">
        <v>6008.585</v>
      </c>
      <c r="F24">
        <v>7315.2969999999996</v>
      </c>
    </row>
    <row r="25" spans="1:6" x14ac:dyDescent="0.25">
      <c r="A25" s="1">
        <v>44811.443171296298</v>
      </c>
      <c r="B25">
        <v>4454</v>
      </c>
      <c r="C25">
        <v>13.17</v>
      </c>
      <c r="D25">
        <v>34.04</v>
      </c>
      <c r="E25">
        <v>6008.585</v>
      </c>
      <c r="F25">
        <v>7343.1</v>
      </c>
    </row>
    <row r="26" spans="1:6" x14ac:dyDescent="0.25">
      <c r="A26" s="1">
        <v>44811.443287037036</v>
      </c>
      <c r="B26">
        <v>4455</v>
      </c>
      <c r="C26">
        <v>13.17</v>
      </c>
      <c r="D26">
        <v>34.08</v>
      </c>
      <c r="E26">
        <v>6009.4030000000002</v>
      </c>
      <c r="F26">
        <v>7300.5789999999997</v>
      </c>
    </row>
    <row r="27" spans="1:6" x14ac:dyDescent="0.25">
      <c r="A27" s="1">
        <v>44811.443402777775</v>
      </c>
      <c r="B27">
        <v>4456</v>
      </c>
      <c r="C27">
        <v>13.17</v>
      </c>
      <c r="D27">
        <v>34.08</v>
      </c>
      <c r="E27">
        <v>6008.9939999999997</v>
      </c>
      <c r="F27">
        <v>7202.4530000000004</v>
      </c>
    </row>
    <row r="28" spans="1:6" x14ac:dyDescent="0.25">
      <c r="A28" s="1">
        <v>44811.443518518521</v>
      </c>
      <c r="B28">
        <v>4457</v>
      </c>
      <c r="C28">
        <v>13.17</v>
      </c>
      <c r="D28">
        <v>34.08</v>
      </c>
      <c r="E28">
        <v>6008.9939999999997</v>
      </c>
      <c r="F28">
        <v>7177.9210000000003</v>
      </c>
    </row>
    <row r="29" spans="1:6" x14ac:dyDescent="0.25">
      <c r="A29" s="1">
        <v>44811.44363425926</v>
      </c>
      <c r="B29">
        <v>4458</v>
      </c>
      <c r="C29">
        <v>13.17</v>
      </c>
      <c r="D29">
        <v>34.08</v>
      </c>
      <c r="E29">
        <v>6009.4030000000002</v>
      </c>
      <c r="F29">
        <v>7140.3059999999996</v>
      </c>
    </row>
    <row r="30" spans="1:6" x14ac:dyDescent="0.25">
      <c r="A30" s="1">
        <v>44811.443749999999</v>
      </c>
      <c r="B30">
        <v>4459</v>
      </c>
      <c r="C30">
        <v>13.17</v>
      </c>
      <c r="D30">
        <v>34.08</v>
      </c>
      <c r="E30">
        <v>6009.4030000000002</v>
      </c>
      <c r="F30">
        <v>7114.1390000000001</v>
      </c>
    </row>
    <row r="31" spans="1:6" x14ac:dyDescent="0.25">
      <c r="A31" s="1">
        <v>44811.443865740737</v>
      </c>
      <c r="B31">
        <v>4460</v>
      </c>
      <c r="C31">
        <v>13.17</v>
      </c>
      <c r="D31">
        <v>34.11</v>
      </c>
      <c r="E31">
        <v>6009.4030000000002</v>
      </c>
      <c r="F31">
        <v>7155.0249999999996</v>
      </c>
    </row>
    <row r="32" spans="1:6" x14ac:dyDescent="0.25">
      <c r="A32" s="1">
        <v>44811.443981481483</v>
      </c>
      <c r="B32">
        <v>4461</v>
      </c>
      <c r="C32">
        <v>13.16</v>
      </c>
      <c r="D32">
        <v>34.11</v>
      </c>
      <c r="E32">
        <v>6008.9939999999997</v>
      </c>
      <c r="F32">
        <v>7122.3159999999998</v>
      </c>
    </row>
    <row r="33" spans="1:6" x14ac:dyDescent="0.25">
      <c r="A33" s="1">
        <v>44811.444097222222</v>
      </c>
      <c r="B33">
        <v>4462</v>
      </c>
      <c r="C33">
        <v>13.17</v>
      </c>
      <c r="D33">
        <v>34.11</v>
      </c>
      <c r="E33">
        <v>6008.9939999999997</v>
      </c>
      <c r="F33">
        <v>7043.8149999999996</v>
      </c>
    </row>
    <row r="34" spans="1:6" x14ac:dyDescent="0.25">
      <c r="A34" s="1">
        <v>44811.444212962961</v>
      </c>
      <c r="B34">
        <v>4463</v>
      </c>
      <c r="C34">
        <v>13.17</v>
      </c>
      <c r="D34">
        <v>34.15</v>
      </c>
      <c r="E34">
        <v>6008.9939999999997</v>
      </c>
      <c r="F34">
        <v>7027.4610000000002</v>
      </c>
    </row>
    <row r="35" spans="1:6" x14ac:dyDescent="0.25">
      <c r="A35" s="1">
        <v>44811.444328703707</v>
      </c>
      <c r="B35">
        <v>4464</v>
      </c>
      <c r="C35">
        <v>13.17</v>
      </c>
      <c r="D35">
        <v>34.15</v>
      </c>
      <c r="E35">
        <v>6009.4030000000002</v>
      </c>
      <c r="F35">
        <v>7045.451</v>
      </c>
    </row>
    <row r="36" spans="1:6" x14ac:dyDescent="0.25">
      <c r="A36" s="1">
        <v>44811.444444444445</v>
      </c>
      <c r="B36">
        <v>4465</v>
      </c>
      <c r="C36">
        <v>13.16</v>
      </c>
      <c r="D36">
        <v>34.19</v>
      </c>
      <c r="E36">
        <v>6008.9939999999997</v>
      </c>
      <c r="F36">
        <v>7050.357</v>
      </c>
    </row>
    <row r="37" spans="1:6" x14ac:dyDescent="0.25">
      <c r="A37" s="1">
        <v>44811.444560185184</v>
      </c>
      <c r="B37">
        <v>4466</v>
      </c>
      <c r="C37">
        <v>13.16</v>
      </c>
      <c r="D37">
        <v>34.19</v>
      </c>
      <c r="E37">
        <v>6008.9939999999997</v>
      </c>
      <c r="F37">
        <v>7076.5240000000003</v>
      </c>
    </row>
    <row r="38" spans="1:6" x14ac:dyDescent="0.25">
      <c r="A38" s="1">
        <v>44811.444675925923</v>
      </c>
      <c r="B38">
        <v>4467</v>
      </c>
      <c r="C38">
        <v>13.16</v>
      </c>
      <c r="D38">
        <v>34.19</v>
      </c>
      <c r="E38">
        <v>6008.9939999999997</v>
      </c>
      <c r="F38">
        <v>7048.7219999999998</v>
      </c>
    </row>
    <row r="39" spans="1:6" x14ac:dyDescent="0.25">
      <c r="A39" s="1">
        <v>44811.444791666669</v>
      </c>
      <c r="B39">
        <v>4468</v>
      </c>
      <c r="C39">
        <v>13.15</v>
      </c>
      <c r="D39">
        <v>34.229999999999997</v>
      </c>
      <c r="E39">
        <v>6008.9939999999997</v>
      </c>
      <c r="F39">
        <v>6989.8459999999995</v>
      </c>
    </row>
    <row r="40" spans="1:6" x14ac:dyDescent="0.25">
      <c r="A40" s="1">
        <v>44811.444907407407</v>
      </c>
      <c r="B40">
        <v>4469</v>
      </c>
      <c r="C40">
        <v>13.15</v>
      </c>
      <c r="D40">
        <v>34.229999999999997</v>
      </c>
      <c r="E40">
        <v>6008.9939999999997</v>
      </c>
      <c r="F40">
        <v>6991.4809999999998</v>
      </c>
    </row>
    <row r="41" spans="1:6" x14ac:dyDescent="0.25">
      <c r="A41" s="1">
        <v>44811.445023148146</v>
      </c>
      <c r="B41">
        <v>4470</v>
      </c>
      <c r="C41">
        <v>13.15</v>
      </c>
      <c r="D41">
        <v>34.270000000000003</v>
      </c>
      <c r="E41">
        <v>6009.4030000000002</v>
      </c>
      <c r="F41">
        <v>7045.451</v>
      </c>
    </row>
    <row r="42" spans="1:6" x14ac:dyDescent="0.25">
      <c r="A42" s="1">
        <v>44811.445138888892</v>
      </c>
      <c r="B42">
        <v>4471</v>
      </c>
      <c r="C42">
        <v>13.15</v>
      </c>
      <c r="D42">
        <v>34.270000000000003</v>
      </c>
      <c r="E42">
        <v>6009.4030000000002</v>
      </c>
      <c r="F42">
        <v>7058.5339999999997</v>
      </c>
    </row>
    <row r="43" spans="1:6" x14ac:dyDescent="0.25">
      <c r="A43" s="1">
        <v>44811.445254629631</v>
      </c>
      <c r="B43">
        <v>4472</v>
      </c>
      <c r="C43">
        <v>13.15</v>
      </c>
      <c r="D43">
        <v>34.31</v>
      </c>
      <c r="E43">
        <v>6008.9939999999997</v>
      </c>
      <c r="F43">
        <v>7087.9719999999998</v>
      </c>
    </row>
    <row r="44" spans="1:6" x14ac:dyDescent="0.25">
      <c r="A44" s="1">
        <v>44811.445370370369</v>
      </c>
      <c r="B44">
        <v>4473</v>
      </c>
      <c r="C44">
        <v>13.15</v>
      </c>
      <c r="D44">
        <v>34.31</v>
      </c>
      <c r="E44">
        <v>6008.9939999999997</v>
      </c>
      <c r="F44">
        <v>7101.0559999999996</v>
      </c>
    </row>
    <row r="45" spans="1:6" x14ac:dyDescent="0.25">
      <c r="A45" s="1">
        <v>44811.445486111108</v>
      </c>
      <c r="B45">
        <v>4474</v>
      </c>
      <c r="C45">
        <v>13.15</v>
      </c>
      <c r="D45">
        <v>34.31</v>
      </c>
      <c r="E45">
        <v>6009.4030000000002</v>
      </c>
      <c r="F45">
        <v>7050.357</v>
      </c>
    </row>
    <row r="46" spans="1:6" x14ac:dyDescent="0.25">
      <c r="A46" s="1">
        <v>44811.445601851854</v>
      </c>
      <c r="B46">
        <v>4475</v>
      </c>
      <c r="C46">
        <v>13.15</v>
      </c>
      <c r="D46">
        <v>34.340000000000003</v>
      </c>
      <c r="E46">
        <v>6008.585</v>
      </c>
      <c r="F46">
        <v>7030.732</v>
      </c>
    </row>
    <row r="47" spans="1:6" x14ac:dyDescent="0.25">
      <c r="A47" s="1">
        <v>44811.445717592593</v>
      </c>
      <c r="B47">
        <v>4476</v>
      </c>
      <c r="C47">
        <v>13.15</v>
      </c>
      <c r="D47">
        <v>34.340000000000003</v>
      </c>
      <c r="E47">
        <v>6009.4030000000002</v>
      </c>
      <c r="F47">
        <v>7047.0860000000002</v>
      </c>
    </row>
    <row r="48" spans="1:6" x14ac:dyDescent="0.25">
      <c r="A48" s="1">
        <v>44811.445833333331</v>
      </c>
      <c r="B48">
        <v>4477</v>
      </c>
      <c r="C48">
        <v>13.15</v>
      </c>
      <c r="D48">
        <v>34.380000000000003</v>
      </c>
      <c r="E48">
        <v>6008.9939999999997</v>
      </c>
      <c r="F48">
        <v>7045.451</v>
      </c>
    </row>
    <row r="49" spans="1:6" x14ac:dyDescent="0.25">
      <c r="A49" s="1">
        <v>44811.445949074077</v>
      </c>
      <c r="B49">
        <v>4478</v>
      </c>
      <c r="C49">
        <v>13.15</v>
      </c>
      <c r="D49">
        <v>34.380000000000003</v>
      </c>
      <c r="E49">
        <v>6008.9939999999997</v>
      </c>
      <c r="F49">
        <v>7006.2</v>
      </c>
    </row>
    <row r="50" spans="1:6" x14ac:dyDescent="0.25">
      <c r="A50" s="1">
        <v>44811.446064814816</v>
      </c>
      <c r="B50">
        <v>4479</v>
      </c>
      <c r="C50">
        <v>13.15</v>
      </c>
      <c r="D50">
        <v>34.380000000000003</v>
      </c>
      <c r="E50">
        <v>6009.4030000000002</v>
      </c>
      <c r="F50">
        <v>6966.95</v>
      </c>
    </row>
    <row r="51" spans="1:6" x14ac:dyDescent="0.25">
      <c r="A51" s="1">
        <v>44811.446180555555</v>
      </c>
      <c r="B51">
        <v>4480</v>
      </c>
      <c r="C51">
        <v>13.15</v>
      </c>
      <c r="D51">
        <v>34.42</v>
      </c>
      <c r="E51">
        <v>6008.9939999999997</v>
      </c>
      <c r="F51">
        <v>6875.366</v>
      </c>
    </row>
    <row r="52" spans="1:6" x14ac:dyDescent="0.25">
      <c r="A52" s="1">
        <v>44811.446296296293</v>
      </c>
      <c r="B52">
        <v>4481</v>
      </c>
      <c r="C52">
        <v>13.15</v>
      </c>
      <c r="D52">
        <v>34.42</v>
      </c>
      <c r="E52">
        <v>6009.4030000000002</v>
      </c>
      <c r="F52">
        <v>6834.48</v>
      </c>
    </row>
    <row r="53" spans="1:6" x14ac:dyDescent="0.25">
      <c r="A53" s="1">
        <v>44811.446412037039</v>
      </c>
      <c r="B53">
        <v>4482</v>
      </c>
      <c r="C53">
        <v>13.15</v>
      </c>
      <c r="D53">
        <v>34.46</v>
      </c>
      <c r="E53">
        <v>6008.9939999999997</v>
      </c>
      <c r="F53">
        <v>6865.5529999999999</v>
      </c>
    </row>
    <row r="54" spans="1:6" x14ac:dyDescent="0.25">
      <c r="A54" s="1">
        <v>44811.446527777778</v>
      </c>
      <c r="B54">
        <v>4483</v>
      </c>
      <c r="C54">
        <v>13.15</v>
      </c>
      <c r="D54">
        <v>34.46</v>
      </c>
      <c r="E54">
        <v>6009.4030000000002</v>
      </c>
      <c r="F54">
        <v>6837.75</v>
      </c>
    </row>
    <row r="55" spans="1:6" x14ac:dyDescent="0.25">
      <c r="A55" s="1">
        <v>44811.446643518517</v>
      </c>
      <c r="B55">
        <v>4484</v>
      </c>
      <c r="C55">
        <v>13.15</v>
      </c>
      <c r="D55">
        <v>34.5</v>
      </c>
      <c r="E55">
        <v>6008.9939999999997</v>
      </c>
      <c r="F55">
        <v>6760.8850000000002</v>
      </c>
    </row>
    <row r="56" spans="1:6" x14ac:dyDescent="0.25">
      <c r="A56" s="1">
        <v>44811.446759259263</v>
      </c>
      <c r="B56">
        <v>4485</v>
      </c>
      <c r="C56">
        <v>13.15</v>
      </c>
      <c r="D56">
        <v>34.5</v>
      </c>
      <c r="E56">
        <v>6009.4030000000002</v>
      </c>
      <c r="F56">
        <v>6700.3739999999998</v>
      </c>
    </row>
    <row r="57" spans="1:6" x14ac:dyDescent="0.25">
      <c r="A57" s="1">
        <v>44811.446875000001</v>
      </c>
      <c r="B57">
        <v>4486</v>
      </c>
      <c r="C57">
        <v>13.15</v>
      </c>
      <c r="D57">
        <v>34.58</v>
      </c>
      <c r="E57">
        <v>6009.4030000000002</v>
      </c>
      <c r="F57">
        <v>6615.3320000000003</v>
      </c>
    </row>
    <row r="58" spans="1:6" x14ac:dyDescent="0.25">
      <c r="A58" s="1">
        <v>44811.44699074074</v>
      </c>
      <c r="B58">
        <v>4487</v>
      </c>
      <c r="C58">
        <v>13.15</v>
      </c>
      <c r="D58">
        <v>34.58</v>
      </c>
      <c r="E58">
        <v>6008.585</v>
      </c>
      <c r="F58">
        <v>6603.884</v>
      </c>
    </row>
    <row r="59" spans="1:6" x14ac:dyDescent="0.25">
      <c r="A59" s="1">
        <v>44811.447106481479</v>
      </c>
      <c r="B59">
        <v>4488</v>
      </c>
      <c r="C59">
        <v>13.15</v>
      </c>
      <c r="D59">
        <v>34.58</v>
      </c>
      <c r="E59">
        <v>6008.9939999999997</v>
      </c>
      <c r="F59">
        <v>6625.1440000000002</v>
      </c>
    </row>
    <row r="60" spans="1:6" x14ac:dyDescent="0.25">
      <c r="A60" s="1">
        <v>44811.447222222225</v>
      </c>
      <c r="B60">
        <v>4489</v>
      </c>
      <c r="C60">
        <v>13.15</v>
      </c>
      <c r="D60">
        <v>34.61</v>
      </c>
      <c r="E60">
        <v>6008.585</v>
      </c>
      <c r="F60">
        <v>6589.165</v>
      </c>
    </row>
    <row r="61" spans="1:6" x14ac:dyDescent="0.25">
      <c r="A61" s="1">
        <v>44811.447337962964</v>
      </c>
      <c r="B61">
        <v>4490</v>
      </c>
      <c r="C61">
        <v>13.15</v>
      </c>
      <c r="D61">
        <v>34.61</v>
      </c>
      <c r="E61">
        <v>6008.9939999999997</v>
      </c>
      <c r="F61">
        <v>6527.018</v>
      </c>
    </row>
    <row r="62" spans="1:6" x14ac:dyDescent="0.25">
      <c r="A62" s="1">
        <v>44811.447453703702</v>
      </c>
      <c r="B62">
        <v>4491</v>
      </c>
      <c r="C62">
        <v>13.15</v>
      </c>
      <c r="D62">
        <v>34.65</v>
      </c>
      <c r="E62">
        <v>6008.585</v>
      </c>
      <c r="F62">
        <v>6477.9549999999999</v>
      </c>
    </row>
    <row r="63" spans="1:6" x14ac:dyDescent="0.25">
      <c r="A63" s="1">
        <v>44811.447569444441</v>
      </c>
      <c r="B63">
        <v>4492</v>
      </c>
      <c r="C63">
        <v>13.15</v>
      </c>
      <c r="D63">
        <v>34.65</v>
      </c>
      <c r="E63">
        <v>6009.4030000000002</v>
      </c>
      <c r="F63">
        <v>6423.9859999999999</v>
      </c>
    </row>
    <row r="64" spans="1:6" x14ac:dyDescent="0.25">
      <c r="A64" s="1">
        <v>44811.447685185187</v>
      </c>
      <c r="B64">
        <v>4493</v>
      </c>
      <c r="C64">
        <v>13.15</v>
      </c>
      <c r="D64">
        <v>34.65</v>
      </c>
      <c r="E64">
        <v>6008.9939999999997</v>
      </c>
      <c r="F64">
        <v>6427.2569999999996</v>
      </c>
    </row>
    <row r="65" spans="1:6" x14ac:dyDescent="0.25">
      <c r="A65" s="1">
        <v>44811.447800925926</v>
      </c>
      <c r="B65">
        <v>4494</v>
      </c>
      <c r="C65">
        <v>13.14</v>
      </c>
      <c r="D65">
        <v>34.69</v>
      </c>
      <c r="E65">
        <v>6009.4030000000002</v>
      </c>
      <c r="F65">
        <v>6448.5169999999998</v>
      </c>
    </row>
    <row r="66" spans="1:6" x14ac:dyDescent="0.25">
      <c r="A66" s="1">
        <v>44811.447916666664</v>
      </c>
      <c r="B66">
        <v>4495</v>
      </c>
      <c r="C66">
        <v>13.15</v>
      </c>
      <c r="D66">
        <v>34.729999999999997</v>
      </c>
      <c r="E66">
        <v>6008.9939999999997</v>
      </c>
      <c r="F66">
        <v>6425.6210000000001</v>
      </c>
    </row>
    <row r="67" spans="1:6" x14ac:dyDescent="0.25">
      <c r="A67" s="1">
        <v>44811.44803240741</v>
      </c>
      <c r="B67">
        <v>4496</v>
      </c>
      <c r="C67">
        <v>13.15</v>
      </c>
      <c r="D67">
        <v>34.729999999999997</v>
      </c>
      <c r="E67">
        <v>6008.9939999999997</v>
      </c>
      <c r="F67">
        <v>6378.1940000000004</v>
      </c>
    </row>
    <row r="68" spans="1:6" x14ac:dyDescent="0.25">
      <c r="A68" s="1">
        <v>44811.448148148149</v>
      </c>
      <c r="B68">
        <v>4497</v>
      </c>
      <c r="C68">
        <v>13.15</v>
      </c>
      <c r="D68">
        <v>34.729999999999997</v>
      </c>
      <c r="E68">
        <v>6008.9939999999997</v>
      </c>
      <c r="F68">
        <v>6334.0370000000003</v>
      </c>
    </row>
    <row r="69" spans="1:6" x14ac:dyDescent="0.25">
      <c r="A69" s="1">
        <v>44811.448263888888</v>
      </c>
      <c r="B69">
        <v>4498</v>
      </c>
      <c r="C69">
        <v>13.15</v>
      </c>
      <c r="D69">
        <v>34.770000000000003</v>
      </c>
      <c r="E69">
        <v>6009.4030000000002</v>
      </c>
      <c r="F69">
        <v>6330.7659999999996</v>
      </c>
    </row>
    <row r="70" spans="1:6" x14ac:dyDescent="0.25">
      <c r="A70" s="1">
        <v>44811.448379629626</v>
      </c>
      <c r="B70">
        <v>4499</v>
      </c>
      <c r="C70">
        <v>13.15</v>
      </c>
      <c r="D70">
        <v>34.770000000000003</v>
      </c>
      <c r="E70">
        <v>6008.9939999999997</v>
      </c>
      <c r="F70">
        <v>6322.5889999999999</v>
      </c>
    </row>
    <row r="71" spans="1:6" x14ac:dyDescent="0.25">
      <c r="A71" s="1">
        <v>44811.448495370372</v>
      </c>
      <c r="B71">
        <v>4500</v>
      </c>
      <c r="C71">
        <v>13.15</v>
      </c>
      <c r="D71">
        <v>34.81</v>
      </c>
      <c r="E71">
        <v>6008.9939999999997</v>
      </c>
      <c r="F71">
        <v>6394.5479999999998</v>
      </c>
    </row>
    <row r="72" spans="1:6" x14ac:dyDescent="0.25">
      <c r="A72" s="1">
        <v>44811.448611111111</v>
      </c>
      <c r="B72">
        <v>4501</v>
      </c>
      <c r="C72">
        <v>13.15</v>
      </c>
      <c r="D72">
        <v>34.81</v>
      </c>
      <c r="E72">
        <v>6008.9939999999997</v>
      </c>
      <c r="F72">
        <v>6433.7979999999998</v>
      </c>
    </row>
    <row r="73" spans="1:6" x14ac:dyDescent="0.25">
      <c r="A73" s="1">
        <v>44811.44872685185</v>
      </c>
      <c r="B73">
        <v>4502</v>
      </c>
      <c r="C73">
        <v>13.14</v>
      </c>
      <c r="D73">
        <v>34.81</v>
      </c>
      <c r="E73">
        <v>6008.9939999999997</v>
      </c>
      <c r="F73">
        <v>6361.8389999999999</v>
      </c>
    </row>
    <row r="74" spans="1:6" x14ac:dyDescent="0.25">
      <c r="A74" s="1">
        <v>44811.448842592596</v>
      </c>
      <c r="B74">
        <v>4503</v>
      </c>
      <c r="C74">
        <v>13.15</v>
      </c>
      <c r="D74">
        <v>34.85</v>
      </c>
      <c r="E74">
        <v>6008.585</v>
      </c>
      <c r="F74">
        <v>6401.09</v>
      </c>
    </row>
    <row r="75" spans="1:6" x14ac:dyDescent="0.25">
      <c r="A75" s="1">
        <v>44811.448958333334</v>
      </c>
      <c r="B75">
        <v>4504</v>
      </c>
      <c r="C75">
        <v>13.15</v>
      </c>
      <c r="D75">
        <v>34.880000000000003</v>
      </c>
      <c r="E75">
        <v>6008.9939999999997</v>
      </c>
      <c r="F75">
        <v>6423.9859999999999</v>
      </c>
    </row>
    <row r="76" spans="1:6" x14ac:dyDescent="0.25">
      <c r="A76" s="1">
        <v>44811.449074074073</v>
      </c>
      <c r="B76">
        <v>4505</v>
      </c>
      <c r="C76">
        <v>13.14</v>
      </c>
      <c r="D76">
        <v>34.880000000000003</v>
      </c>
      <c r="E76">
        <v>6009.4030000000002</v>
      </c>
      <c r="F76">
        <v>6422.3509999999997</v>
      </c>
    </row>
    <row r="77" spans="1:6" x14ac:dyDescent="0.25">
      <c r="A77" s="1">
        <v>44811.449189814812</v>
      </c>
      <c r="B77">
        <v>4506</v>
      </c>
      <c r="C77">
        <v>13.15</v>
      </c>
      <c r="D77">
        <v>34.93</v>
      </c>
      <c r="E77">
        <v>6009.4030000000002</v>
      </c>
      <c r="F77">
        <v>6437.0690000000004</v>
      </c>
    </row>
    <row r="78" spans="1:6" x14ac:dyDescent="0.25">
      <c r="A78" s="1">
        <v>44811.449305555558</v>
      </c>
      <c r="B78">
        <v>4507</v>
      </c>
      <c r="C78">
        <v>13.15</v>
      </c>
      <c r="D78">
        <v>34.96</v>
      </c>
      <c r="E78">
        <v>6008.9939999999997</v>
      </c>
      <c r="F78">
        <v>6437.0690000000004</v>
      </c>
    </row>
    <row r="79" spans="1:6" x14ac:dyDescent="0.25">
      <c r="A79" s="1">
        <v>44811.449421296296</v>
      </c>
      <c r="B79">
        <v>4508</v>
      </c>
      <c r="C79">
        <v>13.15</v>
      </c>
      <c r="D79">
        <v>34.96</v>
      </c>
      <c r="E79">
        <v>6008.585</v>
      </c>
      <c r="F79">
        <v>6348.7560000000003</v>
      </c>
    </row>
    <row r="80" spans="1:6" x14ac:dyDescent="0.25">
      <c r="A80" s="1">
        <v>44811.449537037035</v>
      </c>
      <c r="B80">
        <v>4509</v>
      </c>
      <c r="C80">
        <v>13.14</v>
      </c>
      <c r="D80">
        <v>35</v>
      </c>
      <c r="E80">
        <v>6009.4030000000002</v>
      </c>
      <c r="F80">
        <v>6294.7870000000003</v>
      </c>
    </row>
    <row r="81" spans="1:6" x14ac:dyDescent="0.25">
      <c r="A81" s="1">
        <v>44811.449652777781</v>
      </c>
      <c r="B81">
        <v>4510</v>
      </c>
      <c r="C81">
        <v>13.15</v>
      </c>
      <c r="D81">
        <v>35</v>
      </c>
      <c r="E81">
        <v>6008.9939999999997</v>
      </c>
      <c r="F81">
        <v>6322.5889999999999</v>
      </c>
    </row>
    <row r="82" spans="1:6" x14ac:dyDescent="0.25">
      <c r="A82" s="1">
        <v>44811.44976851852</v>
      </c>
      <c r="B82">
        <v>4511</v>
      </c>
      <c r="C82">
        <v>13.15</v>
      </c>
      <c r="D82">
        <v>35.04</v>
      </c>
      <c r="E82">
        <v>6008.9939999999997</v>
      </c>
      <c r="F82">
        <v>6319.3180000000002</v>
      </c>
    </row>
    <row r="83" spans="1:6" x14ac:dyDescent="0.25">
      <c r="A83" s="1">
        <v>44811.449884259258</v>
      </c>
      <c r="B83">
        <v>4512</v>
      </c>
      <c r="C83">
        <v>13.15</v>
      </c>
      <c r="D83">
        <v>35.08</v>
      </c>
      <c r="E83">
        <v>6009.4030000000002</v>
      </c>
      <c r="F83">
        <v>6293.1509999999998</v>
      </c>
    </row>
    <row r="84" spans="1:6" x14ac:dyDescent="0.25">
      <c r="A84" s="1">
        <v>44811.45</v>
      </c>
      <c r="B84">
        <v>4513</v>
      </c>
      <c r="C84">
        <v>13.14</v>
      </c>
      <c r="D84">
        <v>35.08</v>
      </c>
      <c r="E84">
        <v>6008.9939999999997</v>
      </c>
      <c r="F84">
        <v>6312.7759999999998</v>
      </c>
    </row>
    <row r="85" spans="1:6" x14ac:dyDescent="0.25">
      <c r="A85" s="1">
        <v>44811.450115740743</v>
      </c>
      <c r="B85">
        <v>4514</v>
      </c>
      <c r="C85">
        <v>13.15</v>
      </c>
      <c r="D85">
        <v>35.119999999999997</v>
      </c>
      <c r="E85">
        <v>6008.9939999999997</v>
      </c>
      <c r="F85">
        <v>6240.817</v>
      </c>
    </row>
    <row r="86" spans="1:6" x14ac:dyDescent="0.25">
      <c r="A86" s="1">
        <v>44811.450231481482</v>
      </c>
      <c r="B86">
        <v>4515</v>
      </c>
      <c r="C86">
        <v>13.15</v>
      </c>
      <c r="D86">
        <v>35.119999999999997</v>
      </c>
      <c r="E86">
        <v>6009.4030000000002</v>
      </c>
      <c r="F86">
        <v>6242.4530000000004</v>
      </c>
    </row>
    <row r="87" spans="1:6" x14ac:dyDescent="0.25">
      <c r="A87" s="1">
        <v>44811.45034722222</v>
      </c>
      <c r="B87">
        <v>4516</v>
      </c>
      <c r="C87">
        <v>13.15</v>
      </c>
      <c r="D87">
        <v>35.119999999999997</v>
      </c>
      <c r="E87">
        <v>6009.4030000000002</v>
      </c>
      <c r="F87">
        <v>6283.3379999999997</v>
      </c>
    </row>
    <row r="88" spans="1:6" x14ac:dyDescent="0.25">
      <c r="A88" s="1">
        <v>44811.450462962966</v>
      </c>
      <c r="B88">
        <v>4517</v>
      </c>
      <c r="C88">
        <v>13.15</v>
      </c>
      <c r="D88">
        <v>35.159999999999997</v>
      </c>
      <c r="E88">
        <v>6008.9939999999997</v>
      </c>
      <c r="F88">
        <v>6288.2449999999999</v>
      </c>
    </row>
    <row r="89" spans="1:6" x14ac:dyDescent="0.25">
      <c r="A89" s="1">
        <v>44811.450578703705</v>
      </c>
      <c r="B89">
        <v>4518</v>
      </c>
      <c r="C89">
        <v>13.15</v>
      </c>
      <c r="D89">
        <v>35.200000000000003</v>
      </c>
      <c r="E89">
        <v>6009.4030000000002</v>
      </c>
      <c r="F89">
        <v>6263.7129999999997</v>
      </c>
    </row>
    <row r="90" spans="1:6" x14ac:dyDescent="0.25">
      <c r="A90" s="1">
        <v>44811.450694444444</v>
      </c>
      <c r="B90">
        <v>4519</v>
      </c>
      <c r="C90">
        <v>13.15</v>
      </c>
      <c r="D90">
        <v>35.200000000000003</v>
      </c>
      <c r="E90">
        <v>6009.4030000000002</v>
      </c>
      <c r="F90">
        <v>6250.63</v>
      </c>
    </row>
    <row r="91" spans="1:6" x14ac:dyDescent="0.25">
      <c r="A91" s="1">
        <v>44811.450810185182</v>
      </c>
      <c r="B91">
        <v>4520</v>
      </c>
      <c r="C91">
        <v>13.15</v>
      </c>
      <c r="D91">
        <v>35.24</v>
      </c>
      <c r="E91">
        <v>6009.4030000000002</v>
      </c>
      <c r="F91">
        <v>6199.9309999999996</v>
      </c>
    </row>
    <row r="92" spans="1:6" x14ac:dyDescent="0.25">
      <c r="A92" s="1">
        <v>44811.450925925928</v>
      </c>
      <c r="B92">
        <v>4521</v>
      </c>
      <c r="C92">
        <v>13.14</v>
      </c>
      <c r="D92">
        <v>35.24</v>
      </c>
      <c r="E92">
        <v>6009.4030000000002</v>
      </c>
      <c r="F92">
        <v>6172.1289999999999</v>
      </c>
    </row>
    <row r="93" spans="1:6" x14ac:dyDescent="0.25">
      <c r="A93" s="1">
        <v>44811.451041666667</v>
      </c>
      <c r="B93">
        <v>4522</v>
      </c>
      <c r="C93">
        <v>13.15</v>
      </c>
      <c r="D93">
        <v>35.28</v>
      </c>
      <c r="E93">
        <v>6009.4030000000002</v>
      </c>
      <c r="F93">
        <v>6231.0039999999999</v>
      </c>
    </row>
    <row r="94" spans="1:6" x14ac:dyDescent="0.25">
      <c r="A94" s="1">
        <v>44811.451157407406</v>
      </c>
      <c r="B94">
        <v>4523</v>
      </c>
      <c r="C94">
        <v>13.15</v>
      </c>
      <c r="D94">
        <v>35.28</v>
      </c>
      <c r="E94">
        <v>6009.4030000000002</v>
      </c>
      <c r="F94">
        <v>6247.3590000000004</v>
      </c>
    </row>
    <row r="95" spans="1:6" x14ac:dyDescent="0.25">
      <c r="A95" s="1">
        <v>44811.451273148145</v>
      </c>
      <c r="B95">
        <v>4524</v>
      </c>
      <c r="C95">
        <v>13.14</v>
      </c>
      <c r="D95">
        <v>35.32</v>
      </c>
      <c r="E95">
        <v>6009.4030000000002</v>
      </c>
      <c r="F95">
        <v>6199.9309999999996</v>
      </c>
    </row>
    <row r="96" spans="1:6" x14ac:dyDescent="0.25">
      <c r="A96" s="1">
        <v>44811.451388888891</v>
      </c>
      <c r="B96">
        <v>4525</v>
      </c>
      <c r="C96">
        <v>13.14</v>
      </c>
      <c r="D96">
        <v>35.32</v>
      </c>
      <c r="E96">
        <v>6009.4030000000002</v>
      </c>
      <c r="F96">
        <v>6149.2330000000002</v>
      </c>
    </row>
    <row r="97" spans="1:6" x14ac:dyDescent="0.25">
      <c r="A97" s="1">
        <v>44811.451504629629</v>
      </c>
      <c r="B97">
        <v>4526</v>
      </c>
      <c r="C97">
        <v>13.15</v>
      </c>
      <c r="D97">
        <v>35.36</v>
      </c>
      <c r="E97">
        <v>6008.9939999999997</v>
      </c>
      <c r="F97">
        <v>6087.0860000000002</v>
      </c>
    </row>
    <row r="98" spans="1:6" x14ac:dyDescent="0.25">
      <c r="A98" s="1">
        <v>44811.451620370368</v>
      </c>
      <c r="B98">
        <v>4527</v>
      </c>
      <c r="C98">
        <v>13.15</v>
      </c>
      <c r="D98">
        <v>35.36</v>
      </c>
      <c r="E98">
        <v>6009.4030000000002</v>
      </c>
      <c r="F98">
        <v>6080.5439999999999</v>
      </c>
    </row>
    <row r="99" spans="1:6" x14ac:dyDescent="0.25">
      <c r="A99" s="1">
        <v>44811.451736111114</v>
      </c>
      <c r="B99">
        <v>4528</v>
      </c>
      <c r="C99">
        <v>13.15</v>
      </c>
      <c r="D99">
        <v>35.4</v>
      </c>
      <c r="E99">
        <v>6009.4030000000002</v>
      </c>
      <c r="F99">
        <v>6108.3469999999998</v>
      </c>
    </row>
    <row r="100" spans="1:6" x14ac:dyDescent="0.25">
      <c r="A100" s="1">
        <v>44811.451851851853</v>
      </c>
      <c r="B100">
        <v>4529</v>
      </c>
      <c r="C100">
        <v>13.15</v>
      </c>
      <c r="D100">
        <v>35.4</v>
      </c>
      <c r="E100">
        <v>6009.4030000000002</v>
      </c>
      <c r="F100">
        <v>6072.3680000000004</v>
      </c>
    </row>
    <row r="101" spans="1:6" x14ac:dyDescent="0.25">
      <c r="A101" s="1">
        <v>44811.451967592591</v>
      </c>
      <c r="B101">
        <v>4530</v>
      </c>
      <c r="C101">
        <v>13.15</v>
      </c>
      <c r="D101">
        <v>35.44</v>
      </c>
      <c r="E101">
        <v>5971.3789999999999</v>
      </c>
      <c r="F101">
        <v>5972.6059999999998</v>
      </c>
    </row>
    <row r="102" spans="1:6" x14ac:dyDescent="0.25">
      <c r="A102" s="1">
        <v>44811.45208333333</v>
      </c>
      <c r="B102">
        <v>4531</v>
      </c>
      <c r="C102">
        <v>13.14</v>
      </c>
      <c r="D102">
        <v>35.44</v>
      </c>
      <c r="E102">
        <v>5971.3789999999999</v>
      </c>
      <c r="F102">
        <v>5969.335</v>
      </c>
    </row>
    <row r="103" spans="1:6" x14ac:dyDescent="0.25">
      <c r="A103" s="1">
        <v>44811.452199074076</v>
      </c>
      <c r="B103">
        <v>4532</v>
      </c>
      <c r="C103">
        <v>13.15</v>
      </c>
      <c r="D103">
        <v>35.44</v>
      </c>
      <c r="E103">
        <v>5973.424</v>
      </c>
      <c r="F103">
        <v>5967.7</v>
      </c>
    </row>
    <row r="104" spans="1:6" x14ac:dyDescent="0.25">
      <c r="A104" s="1">
        <v>44811.452314814815</v>
      </c>
      <c r="B104">
        <v>4533</v>
      </c>
      <c r="C104">
        <v>13.15</v>
      </c>
      <c r="D104">
        <v>35.479999999999997</v>
      </c>
      <c r="E104">
        <v>5955.0249999999996</v>
      </c>
      <c r="F104">
        <v>5961.1580000000004</v>
      </c>
    </row>
    <row r="105" spans="1:6" x14ac:dyDescent="0.25">
      <c r="A105" s="1">
        <v>44811.452430555553</v>
      </c>
      <c r="B105">
        <v>4534</v>
      </c>
      <c r="C105">
        <v>13.15</v>
      </c>
      <c r="D105">
        <v>35.520000000000003</v>
      </c>
      <c r="E105">
        <v>5923.134</v>
      </c>
      <c r="F105">
        <v>5967.7</v>
      </c>
    </row>
    <row r="106" spans="1:6" x14ac:dyDescent="0.25">
      <c r="A106" s="1">
        <v>44811.452546296299</v>
      </c>
      <c r="B106">
        <v>4535</v>
      </c>
      <c r="C106">
        <v>13.15</v>
      </c>
      <c r="D106">
        <v>35.520000000000003</v>
      </c>
      <c r="E106">
        <v>5888.79</v>
      </c>
      <c r="F106">
        <v>5934.991</v>
      </c>
    </row>
    <row r="107" spans="1:6" x14ac:dyDescent="0.25">
      <c r="A107" s="1">
        <v>44811.452662037038</v>
      </c>
      <c r="B107">
        <v>4536</v>
      </c>
      <c r="C107">
        <v>13.15</v>
      </c>
      <c r="D107">
        <v>35.56</v>
      </c>
      <c r="E107">
        <v>5851.9930000000004</v>
      </c>
      <c r="F107">
        <v>5838.5</v>
      </c>
    </row>
    <row r="108" spans="1:6" x14ac:dyDescent="0.25">
      <c r="A108" s="1">
        <v>44811.452777777777</v>
      </c>
      <c r="B108">
        <v>4537</v>
      </c>
      <c r="C108">
        <v>13.15</v>
      </c>
      <c r="D108">
        <v>35.56</v>
      </c>
      <c r="E108">
        <v>5827.4610000000002</v>
      </c>
      <c r="F108">
        <v>5810.6980000000003</v>
      </c>
    </row>
    <row r="109" spans="1:6" x14ac:dyDescent="0.25">
      <c r="A109" s="1">
        <v>44811.452893518515</v>
      </c>
      <c r="B109">
        <v>4538</v>
      </c>
      <c r="C109">
        <v>13.15</v>
      </c>
      <c r="D109">
        <v>35.590000000000003</v>
      </c>
      <c r="E109">
        <v>5771.8559999999998</v>
      </c>
      <c r="F109">
        <v>5779.625</v>
      </c>
    </row>
    <row r="110" spans="1:6" x14ac:dyDescent="0.25">
      <c r="A110" s="1">
        <v>44811.453009259261</v>
      </c>
      <c r="B110">
        <v>4539</v>
      </c>
      <c r="C110">
        <v>13.15</v>
      </c>
      <c r="D110">
        <v>35.590000000000003</v>
      </c>
      <c r="E110">
        <v>5757.1379999999999</v>
      </c>
      <c r="F110">
        <v>5773.0829999999996</v>
      </c>
    </row>
    <row r="111" spans="1:6" x14ac:dyDescent="0.25">
      <c r="A111" s="1">
        <v>44811.453125</v>
      </c>
      <c r="B111">
        <v>4540</v>
      </c>
      <c r="C111">
        <v>13.15</v>
      </c>
      <c r="D111">
        <v>35.630000000000003</v>
      </c>
      <c r="E111">
        <v>5715.4340000000002</v>
      </c>
      <c r="F111">
        <v>5753.4579999999996</v>
      </c>
    </row>
    <row r="112" spans="1:6" x14ac:dyDescent="0.25">
      <c r="A112" s="1">
        <v>44811.453240740739</v>
      </c>
      <c r="B112">
        <v>4541</v>
      </c>
      <c r="C112">
        <v>13.15</v>
      </c>
      <c r="D112">
        <v>35.68</v>
      </c>
      <c r="E112">
        <v>5703.1679999999997</v>
      </c>
      <c r="F112">
        <v>5737.1040000000003</v>
      </c>
    </row>
    <row r="113" spans="1:6" x14ac:dyDescent="0.25">
      <c r="A113" s="1">
        <v>44811.453356481485</v>
      </c>
      <c r="B113">
        <v>4542</v>
      </c>
      <c r="C113">
        <v>13.15</v>
      </c>
      <c r="D113">
        <v>35.68</v>
      </c>
      <c r="E113">
        <v>5694.5820000000003</v>
      </c>
      <c r="F113">
        <v>5671.6859999999997</v>
      </c>
    </row>
    <row r="114" spans="1:6" x14ac:dyDescent="0.25">
      <c r="A114" s="1">
        <v>44811.453472222223</v>
      </c>
      <c r="B114">
        <v>4543</v>
      </c>
      <c r="C114">
        <v>13.15</v>
      </c>
      <c r="D114">
        <v>35.68</v>
      </c>
      <c r="E114">
        <v>5664.7349999999997</v>
      </c>
      <c r="F114">
        <v>5637.3419999999996</v>
      </c>
    </row>
    <row r="115" spans="1:6" x14ac:dyDescent="0.25">
      <c r="A115" s="1">
        <v>44811.453587962962</v>
      </c>
      <c r="B115">
        <v>4544</v>
      </c>
      <c r="C115">
        <v>13.15</v>
      </c>
      <c r="D115">
        <v>35.71</v>
      </c>
      <c r="E115">
        <v>5650.4250000000002</v>
      </c>
      <c r="F115">
        <v>5671.6859999999997</v>
      </c>
    </row>
    <row r="116" spans="1:6" x14ac:dyDescent="0.25">
      <c r="A116" s="1">
        <v>44811.453703703701</v>
      </c>
      <c r="B116">
        <v>4545</v>
      </c>
      <c r="C116">
        <v>13.14</v>
      </c>
      <c r="D116">
        <v>35.71</v>
      </c>
      <c r="E116">
        <v>5628.7560000000003</v>
      </c>
      <c r="F116">
        <v>5652.0609999999997</v>
      </c>
    </row>
    <row r="117" spans="1:6" x14ac:dyDescent="0.25">
      <c r="A117" s="1">
        <v>44811.453819444447</v>
      </c>
      <c r="B117">
        <v>4546</v>
      </c>
      <c r="C117">
        <v>13.15</v>
      </c>
      <c r="D117">
        <v>35.75</v>
      </c>
      <c r="E117">
        <v>5627.5290000000005</v>
      </c>
      <c r="F117">
        <v>5652.0609999999997</v>
      </c>
    </row>
    <row r="118" spans="1:6" x14ac:dyDescent="0.25">
      <c r="A118" s="1">
        <v>44811.453935185185</v>
      </c>
      <c r="B118">
        <v>4547</v>
      </c>
      <c r="C118">
        <v>13.14</v>
      </c>
      <c r="D118">
        <v>35.75</v>
      </c>
      <c r="E118">
        <v>5605.451</v>
      </c>
      <c r="F118">
        <v>5625.8940000000002</v>
      </c>
    </row>
    <row r="119" spans="1:6" x14ac:dyDescent="0.25">
      <c r="A119" s="1">
        <v>44811.454050925924</v>
      </c>
      <c r="B119">
        <v>4548</v>
      </c>
      <c r="C119">
        <v>13.15</v>
      </c>
      <c r="D119">
        <v>35.799999999999997</v>
      </c>
      <c r="E119">
        <v>5590.3230000000003</v>
      </c>
      <c r="F119">
        <v>5565.3829999999998</v>
      </c>
    </row>
    <row r="120" spans="1:6" x14ac:dyDescent="0.25">
      <c r="A120" s="1">
        <v>44811.45416666667</v>
      </c>
      <c r="B120">
        <v>4549</v>
      </c>
      <c r="C120">
        <v>13.15</v>
      </c>
      <c r="D120">
        <v>35.799999999999997</v>
      </c>
      <c r="E120">
        <v>5585.0079999999998</v>
      </c>
      <c r="F120">
        <v>5560.4769999999999</v>
      </c>
    </row>
    <row r="121" spans="1:6" x14ac:dyDescent="0.25">
      <c r="A121" s="1">
        <v>44811.454282407409</v>
      </c>
      <c r="B121">
        <v>4550</v>
      </c>
      <c r="C121">
        <v>13.15</v>
      </c>
      <c r="D121">
        <v>35.840000000000003</v>
      </c>
      <c r="E121">
        <v>5570.6980000000003</v>
      </c>
      <c r="F121">
        <v>5602.9979999999996</v>
      </c>
    </row>
    <row r="122" spans="1:6" x14ac:dyDescent="0.25">
      <c r="A122" s="1">
        <v>44811.454398148147</v>
      </c>
      <c r="B122">
        <v>4551</v>
      </c>
      <c r="C122">
        <v>13.15</v>
      </c>
      <c r="D122">
        <v>35.840000000000003</v>
      </c>
      <c r="E122">
        <v>5561.2939999999999</v>
      </c>
      <c r="F122">
        <v>5599.7269999999999</v>
      </c>
    </row>
    <row r="123" spans="1:6" x14ac:dyDescent="0.25">
      <c r="A123" s="1">
        <v>44811.454513888886</v>
      </c>
      <c r="B123">
        <v>4552</v>
      </c>
      <c r="C123">
        <v>13.15</v>
      </c>
      <c r="D123">
        <v>35.869999999999997</v>
      </c>
      <c r="E123">
        <v>5558.8410000000003</v>
      </c>
      <c r="F123">
        <v>5571.924</v>
      </c>
    </row>
    <row r="124" spans="1:6" x14ac:dyDescent="0.25">
      <c r="A124" s="1">
        <v>44811.454629629632</v>
      </c>
      <c r="B124">
        <v>4553</v>
      </c>
      <c r="C124">
        <v>13.15</v>
      </c>
      <c r="D124">
        <v>35.869999999999997</v>
      </c>
      <c r="E124">
        <v>5540.8509999999997</v>
      </c>
      <c r="F124">
        <v>5552.299</v>
      </c>
    </row>
    <row r="125" spans="1:6" x14ac:dyDescent="0.25">
      <c r="A125" s="1">
        <v>44811.454745370371</v>
      </c>
      <c r="B125">
        <v>4554</v>
      </c>
      <c r="C125">
        <v>13.14</v>
      </c>
      <c r="D125">
        <v>35.92</v>
      </c>
      <c r="E125">
        <v>5547.8019999999997</v>
      </c>
      <c r="F125">
        <v>5531.0389999999998</v>
      </c>
    </row>
    <row r="126" spans="1:6" x14ac:dyDescent="0.25">
      <c r="A126" s="1">
        <v>44811.454861111109</v>
      </c>
      <c r="B126">
        <v>4555</v>
      </c>
      <c r="C126">
        <v>13.14</v>
      </c>
      <c r="D126">
        <v>35.92</v>
      </c>
      <c r="E126">
        <v>5537.1710000000003</v>
      </c>
      <c r="F126">
        <v>5521.2259999999997</v>
      </c>
    </row>
    <row r="127" spans="1:6" x14ac:dyDescent="0.25">
      <c r="A127" s="1">
        <v>44811.454976851855</v>
      </c>
      <c r="B127">
        <v>4556</v>
      </c>
      <c r="C127">
        <v>13.15</v>
      </c>
      <c r="D127">
        <v>35.96</v>
      </c>
      <c r="E127">
        <v>5499.5569999999998</v>
      </c>
      <c r="F127">
        <v>5547.393</v>
      </c>
    </row>
    <row r="128" spans="1:6" x14ac:dyDescent="0.25">
      <c r="A128" s="1">
        <v>44811.455092592594</v>
      </c>
      <c r="B128">
        <v>4557</v>
      </c>
      <c r="C128">
        <v>13.14</v>
      </c>
      <c r="D128">
        <v>35.96</v>
      </c>
      <c r="E128">
        <v>5490.9709999999995</v>
      </c>
      <c r="F128">
        <v>5539.2160000000003</v>
      </c>
    </row>
    <row r="129" spans="1:6" x14ac:dyDescent="0.25">
      <c r="A129" s="1">
        <v>44811.455208333333</v>
      </c>
      <c r="B129">
        <v>4558</v>
      </c>
      <c r="C129">
        <v>13.15</v>
      </c>
      <c r="D129">
        <v>36</v>
      </c>
      <c r="E129">
        <v>5510.5959999999995</v>
      </c>
      <c r="F129">
        <v>5519.5910000000003</v>
      </c>
    </row>
    <row r="130" spans="1:6" x14ac:dyDescent="0.25">
      <c r="A130" s="1">
        <v>44811.455324074072</v>
      </c>
      <c r="B130">
        <v>4559</v>
      </c>
      <c r="C130">
        <v>13.15</v>
      </c>
      <c r="D130">
        <v>36</v>
      </c>
      <c r="E130">
        <v>5493.424</v>
      </c>
      <c r="F130">
        <v>5496.6949999999997</v>
      </c>
    </row>
    <row r="131" spans="1:6" x14ac:dyDescent="0.25">
      <c r="A131" s="1">
        <v>44811.455439814818</v>
      </c>
      <c r="B131">
        <v>4560</v>
      </c>
      <c r="C131">
        <v>13.15</v>
      </c>
      <c r="D131">
        <v>36.04</v>
      </c>
      <c r="E131">
        <v>5498.33</v>
      </c>
      <c r="F131">
        <v>5490.1530000000002</v>
      </c>
    </row>
    <row r="132" spans="1:6" x14ac:dyDescent="0.25">
      <c r="A132" s="1">
        <v>44811.455555555556</v>
      </c>
      <c r="B132">
        <v>4561</v>
      </c>
      <c r="C132">
        <v>13.15</v>
      </c>
      <c r="D132">
        <v>36.08</v>
      </c>
      <c r="E132">
        <v>5500.7830000000004</v>
      </c>
      <c r="F132">
        <v>5495.0590000000002</v>
      </c>
    </row>
    <row r="133" spans="1:6" x14ac:dyDescent="0.25">
      <c r="A133" s="1">
        <v>44811.455671296295</v>
      </c>
      <c r="B133">
        <v>4562</v>
      </c>
      <c r="C133">
        <v>13.15</v>
      </c>
      <c r="D133">
        <v>36.08</v>
      </c>
      <c r="E133">
        <v>5498.33</v>
      </c>
      <c r="F133">
        <v>5549.0280000000002</v>
      </c>
    </row>
    <row r="134" spans="1:6" x14ac:dyDescent="0.25">
      <c r="A134" s="1">
        <v>44811.455787037034</v>
      </c>
      <c r="B134">
        <v>4563</v>
      </c>
      <c r="C134">
        <v>13.15</v>
      </c>
      <c r="D134">
        <v>36.119999999999997</v>
      </c>
      <c r="E134">
        <v>5479.1139999999996</v>
      </c>
      <c r="F134">
        <v>5527.768</v>
      </c>
    </row>
    <row r="135" spans="1:6" x14ac:dyDescent="0.25">
      <c r="A135" s="1">
        <v>44811.45590277778</v>
      </c>
      <c r="B135">
        <v>4564</v>
      </c>
      <c r="C135">
        <v>13.15</v>
      </c>
      <c r="D135">
        <v>36.119999999999997</v>
      </c>
      <c r="E135">
        <v>5511.8220000000001</v>
      </c>
      <c r="F135">
        <v>5504.8720000000003</v>
      </c>
    </row>
    <row r="136" spans="1:6" x14ac:dyDescent="0.25">
      <c r="A136" s="1">
        <v>44811.456018518518</v>
      </c>
      <c r="B136">
        <v>4565</v>
      </c>
      <c r="C136">
        <v>13.15</v>
      </c>
      <c r="D136">
        <v>36.159999999999997</v>
      </c>
      <c r="E136">
        <v>5507.7340000000004</v>
      </c>
      <c r="F136">
        <v>5493.424</v>
      </c>
    </row>
    <row r="137" spans="1:6" x14ac:dyDescent="0.25">
      <c r="A137" s="1">
        <v>44811.456134259257</v>
      </c>
      <c r="B137">
        <v>4566</v>
      </c>
      <c r="C137">
        <v>13.15</v>
      </c>
      <c r="D137">
        <v>36.159999999999997</v>
      </c>
      <c r="E137">
        <v>5474.616</v>
      </c>
      <c r="F137">
        <v>5478.7049999999999</v>
      </c>
    </row>
    <row r="138" spans="1:6" x14ac:dyDescent="0.25">
      <c r="A138" s="1">
        <v>44811.456250000003</v>
      </c>
      <c r="B138">
        <v>4567</v>
      </c>
      <c r="C138">
        <v>13.15</v>
      </c>
      <c r="D138">
        <v>36.200000000000003</v>
      </c>
      <c r="E138">
        <v>5485.2470000000003</v>
      </c>
      <c r="F138">
        <v>5495.0590000000002</v>
      </c>
    </row>
    <row r="139" spans="1:6" x14ac:dyDescent="0.25">
      <c r="A139" s="1">
        <v>44811.456365740742</v>
      </c>
      <c r="B139">
        <v>4568</v>
      </c>
      <c r="C139">
        <v>13.15</v>
      </c>
      <c r="D139">
        <v>36.24</v>
      </c>
      <c r="E139">
        <v>5472.9809999999998</v>
      </c>
      <c r="F139">
        <v>5517.9549999999999</v>
      </c>
    </row>
    <row r="140" spans="1:6" x14ac:dyDescent="0.25">
      <c r="A140" s="1">
        <v>44811.45648148148</v>
      </c>
      <c r="B140">
        <v>4569</v>
      </c>
      <c r="C140">
        <v>13.14</v>
      </c>
      <c r="D140">
        <v>36.24</v>
      </c>
      <c r="E140">
        <v>5437.8190000000004</v>
      </c>
      <c r="F140">
        <v>5480.34</v>
      </c>
    </row>
    <row r="141" spans="1:6" x14ac:dyDescent="0.25">
      <c r="A141" s="1">
        <v>44811.456597222219</v>
      </c>
      <c r="B141">
        <v>4570</v>
      </c>
      <c r="C141">
        <v>13.15</v>
      </c>
      <c r="D141">
        <v>36.28</v>
      </c>
      <c r="E141">
        <v>5441.9080000000004</v>
      </c>
      <c r="F141">
        <v>5419.8289999999997</v>
      </c>
    </row>
    <row r="142" spans="1:6" x14ac:dyDescent="0.25">
      <c r="A142" s="1">
        <v>44811.456712962965</v>
      </c>
      <c r="B142">
        <v>4571</v>
      </c>
      <c r="C142">
        <v>13.15</v>
      </c>
      <c r="D142">
        <v>36.32</v>
      </c>
      <c r="E142">
        <v>5407.5630000000001</v>
      </c>
      <c r="F142">
        <v>5387.1210000000001</v>
      </c>
    </row>
    <row r="143" spans="1:6" x14ac:dyDescent="0.25">
      <c r="A143" s="1">
        <v>44811.456828703704</v>
      </c>
      <c r="B143">
        <v>4572</v>
      </c>
      <c r="C143">
        <v>13.15</v>
      </c>
      <c r="D143">
        <v>36.32</v>
      </c>
      <c r="E143">
        <v>5396.1149999999998</v>
      </c>
      <c r="F143">
        <v>5414.9229999999998</v>
      </c>
    </row>
    <row r="144" spans="1:6" x14ac:dyDescent="0.25">
      <c r="A144" s="1">
        <v>44811.456944444442</v>
      </c>
      <c r="B144">
        <v>4573</v>
      </c>
      <c r="C144">
        <v>13.15</v>
      </c>
      <c r="D144">
        <v>36.32</v>
      </c>
      <c r="E144">
        <v>5382.6229999999996</v>
      </c>
      <c r="F144">
        <v>5403.4750000000004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7487-E464-48DE-A11F-50DB4D0DE997}">
  <dimension ref="A1:M78"/>
  <sheetViews>
    <sheetView tabSelected="1" zoomScaleNormal="100" workbookViewId="0">
      <selection activeCell="L35" sqref="L35"/>
    </sheetView>
  </sheetViews>
  <sheetFormatPr defaultRowHeight="15" x14ac:dyDescent="0.25"/>
  <cols>
    <col min="1" max="1" width="13.85546875" bestFit="1" customWidth="1"/>
    <col min="7" max="7" width="13.7109375" bestFit="1" customWidth="1"/>
    <col min="10" max="10" width="12.7109375" bestFit="1" customWidth="1"/>
  </cols>
  <sheetData>
    <row r="1" spans="1:13" x14ac:dyDescent="0.25">
      <c r="A1" t="s">
        <v>0</v>
      </c>
      <c r="B1" t="s">
        <v>5</v>
      </c>
    </row>
    <row r="2" spans="1:13" x14ac:dyDescent="0.25">
      <c r="A2" s="1">
        <v>44811.428240740737</v>
      </c>
      <c r="B2">
        <v>15162.11</v>
      </c>
      <c r="C2">
        <f>MAX(B:B)</f>
        <v>15162.11</v>
      </c>
    </row>
    <row r="3" spans="1:13" x14ac:dyDescent="0.25">
      <c r="A3" s="1">
        <v>44811.428356481483</v>
      </c>
      <c r="B3">
        <v>15142.49</v>
      </c>
    </row>
    <row r="4" spans="1:13" x14ac:dyDescent="0.25">
      <c r="A4" s="1">
        <v>44811.428472222222</v>
      </c>
      <c r="B4">
        <v>15093.42</v>
      </c>
      <c r="H4" s="3">
        <f>5.169/10</f>
        <v>0.51689999999999992</v>
      </c>
      <c r="I4" t="s">
        <v>18</v>
      </c>
      <c r="J4">
        <f>H4*60</f>
        <v>31.013999999999996</v>
      </c>
      <c r="K4" t="s">
        <v>7</v>
      </c>
    </row>
    <row r="5" spans="1:13" ht="17.25" customHeight="1" x14ac:dyDescent="0.25">
      <c r="A5" s="1">
        <v>44811.428587962961</v>
      </c>
      <c r="B5">
        <v>15047.63</v>
      </c>
      <c r="G5" s="2" t="s">
        <v>6</v>
      </c>
      <c r="H5" s="3">
        <v>31.013999999999996</v>
      </c>
      <c r="I5" t="s">
        <v>7</v>
      </c>
      <c r="J5">
        <f>H5/1000000</f>
        <v>3.1013999999999998E-5</v>
      </c>
      <c r="K5" t="s">
        <v>38</v>
      </c>
    </row>
    <row r="6" spans="1:13" x14ac:dyDescent="0.25">
      <c r="A6" s="1">
        <v>44811.428703703707</v>
      </c>
      <c r="B6">
        <v>15018.19</v>
      </c>
      <c r="G6" t="s">
        <v>8</v>
      </c>
      <c r="H6" s="3">
        <v>0.38</v>
      </c>
      <c r="I6" t="s">
        <v>9</v>
      </c>
    </row>
    <row r="7" spans="1:13" x14ac:dyDescent="0.25">
      <c r="A7" s="1">
        <v>44811.428819444445</v>
      </c>
      <c r="B7">
        <v>15106.51</v>
      </c>
      <c r="G7" t="s">
        <v>10</v>
      </c>
      <c r="H7" s="3">
        <v>0.22</v>
      </c>
      <c r="I7" t="s">
        <v>9</v>
      </c>
    </row>
    <row r="8" spans="1:13" x14ac:dyDescent="0.25">
      <c r="A8" s="1">
        <v>44811.428935185184</v>
      </c>
      <c r="B8">
        <v>15011.65</v>
      </c>
      <c r="G8" t="s">
        <v>11</v>
      </c>
      <c r="H8" s="3">
        <v>0.185</v>
      </c>
      <c r="I8" t="s">
        <v>9</v>
      </c>
    </row>
    <row r="9" spans="1:13" x14ac:dyDescent="0.25">
      <c r="A9" s="1">
        <v>44811.429050925923</v>
      </c>
      <c r="B9">
        <v>14965.86</v>
      </c>
      <c r="G9" t="s">
        <v>12</v>
      </c>
      <c r="H9" s="3">
        <f>CONVERT(L9,"F","C")</f>
        <v>23.747577777777774</v>
      </c>
      <c r="I9" t="s">
        <v>13</v>
      </c>
      <c r="J9">
        <f>H9+273.15</f>
        <v>296.89757777777777</v>
      </c>
      <c r="K9" t="s">
        <v>39</v>
      </c>
      <c r="L9">
        <v>74.745639999999995</v>
      </c>
      <c r="M9" t="s">
        <v>40</v>
      </c>
    </row>
    <row r="10" spans="1:13" x14ac:dyDescent="0.25">
      <c r="A10" s="1">
        <v>44811.429166666669</v>
      </c>
      <c r="B10">
        <v>14942.96</v>
      </c>
      <c r="G10" t="s">
        <v>14</v>
      </c>
      <c r="H10" s="3">
        <f>MEDIAN(B:B)</f>
        <v>13477.61</v>
      </c>
      <c r="I10" t="s">
        <v>15</v>
      </c>
      <c r="J10">
        <f>H10/1000000</f>
        <v>1.3477610000000001E-2</v>
      </c>
    </row>
    <row r="11" spans="1:13" x14ac:dyDescent="0.25">
      <c r="A11" s="1">
        <v>44811.429282407407</v>
      </c>
      <c r="B11">
        <v>14867.73</v>
      </c>
      <c r="G11" t="s">
        <v>16</v>
      </c>
      <c r="H11" s="3">
        <f>2888*6</f>
        <v>17328</v>
      </c>
      <c r="I11" t="s">
        <v>15</v>
      </c>
      <c r="J11">
        <f>H11/1000000</f>
        <v>1.7328E-2</v>
      </c>
    </row>
    <row r="12" spans="1:13" x14ac:dyDescent="0.25">
      <c r="A12" s="1">
        <v>44811.429398148146</v>
      </c>
      <c r="B12">
        <v>14841.57</v>
      </c>
      <c r="G12" t="s">
        <v>17</v>
      </c>
      <c r="H12" s="3">
        <v>2.8</v>
      </c>
      <c r="I12" t="s">
        <v>9</v>
      </c>
    </row>
    <row r="13" spans="1:13" x14ac:dyDescent="0.25">
      <c r="A13" s="1">
        <v>44811.429513888892</v>
      </c>
      <c r="B13">
        <v>14846.47</v>
      </c>
    </row>
    <row r="14" spans="1:13" x14ac:dyDescent="0.25">
      <c r="A14" s="1">
        <v>44811.429629629631</v>
      </c>
      <c r="B14">
        <v>14846.47</v>
      </c>
      <c r="G14" t="s">
        <v>19</v>
      </c>
      <c r="H14">
        <v>1.5466000000000001E-2</v>
      </c>
      <c r="I14" t="s">
        <v>20</v>
      </c>
      <c r="J14">
        <v>15.466000000000001</v>
      </c>
      <c r="K14" t="s">
        <v>21</v>
      </c>
    </row>
    <row r="15" spans="1:13" x14ac:dyDescent="0.25">
      <c r="A15" s="1">
        <v>44811.429745370369</v>
      </c>
      <c r="B15">
        <v>14769.61</v>
      </c>
      <c r="G15" t="s">
        <v>22</v>
      </c>
      <c r="H15">
        <v>8.3600000000000008E-2</v>
      </c>
      <c r="I15" t="s">
        <v>23</v>
      </c>
      <c r="J15">
        <v>83.600000000000009</v>
      </c>
      <c r="K15" t="s">
        <v>21</v>
      </c>
    </row>
    <row r="16" spans="1:13" x14ac:dyDescent="0.25">
      <c r="A16" s="1">
        <v>44811.429861111108</v>
      </c>
      <c r="B16">
        <v>14640.41</v>
      </c>
    </row>
    <row r="17" spans="1:12" x14ac:dyDescent="0.25">
      <c r="A17" s="1">
        <v>44811.429976851854</v>
      </c>
      <c r="B17">
        <v>14673.12</v>
      </c>
      <c r="G17" t="s">
        <v>24</v>
      </c>
      <c r="H17">
        <v>8.2049999999999998E-2</v>
      </c>
      <c r="I17" t="s">
        <v>25</v>
      </c>
    </row>
    <row r="18" spans="1:12" x14ac:dyDescent="0.25">
      <c r="A18" s="1">
        <v>44811.430092592593</v>
      </c>
      <c r="B18">
        <v>14671.48</v>
      </c>
      <c r="G18" t="s">
        <v>26</v>
      </c>
      <c r="H18">
        <f>J5*J14/H17/J9</f>
        <v>1.9690219093122398E-5</v>
      </c>
    </row>
    <row r="19" spans="1:12" x14ac:dyDescent="0.25">
      <c r="A19" s="1">
        <v>44811.430208333331</v>
      </c>
      <c r="B19">
        <v>14628.96</v>
      </c>
      <c r="G19" t="s">
        <v>27</v>
      </c>
      <c r="H19">
        <f>H18/H15*60</f>
        <v>1.413173619123617E-2</v>
      </c>
    </row>
    <row r="20" spans="1:12" x14ac:dyDescent="0.25">
      <c r="A20" s="1">
        <v>44811.430324074077</v>
      </c>
      <c r="B20">
        <v>14583.17</v>
      </c>
      <c r="G20" t="s">
        <v>29</v>
      </c>
      <c r="H20">
        <f>2400*(1/J9-1/298.15)</f>
        <v>3.3956313807071217E-2</v>
      </c>
    </row>
    <row r="21" spans="1:12" x14ac:dyDescent="0.25">
      <c r="A21" s="1">
        <v>44811.430439814816</v>
      </c>
      <c r="B21">
        <v>14450.7</v>
      </c>
      <c r="G21" t="s">
        <v>28</v>
      </c>
      <c r="H21">
        <f>0.034*EXP(H20)</f>
        <v>3.5174339962188966E-2</v>
      </c>
      <c r="I21">
        <f>H21*1000</f>
        <v>35.174339962188967</v>
      </c>
    </row>
    <row r="22" spans="1:12" x14ac:dyDescent="0.25">
      <c r="A22" s="1">
        <v>44811.430555555555</v>
      </c>
      <c r="B22">
        <v>14398.36</v>
      </c>
      <c r="G22" t="s">
        <v>30</v>
      </c>
      <c r="H22">
        <f>H19/I21/(J11-J10)</f>
        <v>0.10434336636958778</v>
      </c>
      <c r="I22" t="s">
        <v>31</v>
      </c>
      <c r="J22">
        <f>H22*24</f>
        <v>2.5042407928701067</v>
      </c>
      <c r="K22" t="s">
        <v>32</v>
      </c>
      <c r="L22">
        <f>J22/H12</f>
        <v>0.89437171173932384</v>
      </c>
    </row>
    <row r="23" spans="1:12" x14ac:dyDescent="0.25">
      <c r="A23" s="1">
        <v>44811.430671296293</v>
      </c>
      <c r="B23">
        <v>14424.53</v>
      </c>
      <c r="G23" t="s">
        <v>33</v>
      </c>
      <c r="H23">
        <v>420.96411719270372</v>
      </c>
      <c r="I23">
        <v>453.13082880000047</v>
      </c>
    </row>
    <row r="24" spans="1:12" x14ac:dyDescent="0.25">
      <c r="A24" s="1">
        <v>44811.430787037039</v>
      </c>
      <c r="B24">
        <v>14344.39</v>
      </c>
      <c r="G24" t="s">
        <v>34</v>
      </c>
      <c r="H24">
        <v>358.18729717555129</v>
      </c>
      <c r="I24">
        <v>377.77848319999987</v>
      </c>
    </row>
    <row r="25" spans="1:12" x14ac:dyDescent="0.25">
      <c r="A25" s="1">
        <v>44811.430902777778</v>
      </c>
      <c r="B25">
        <v>14364.02</v>
      </c>
      <c r="G25" t="s">
        <v>35</v>
      </c>
      <c r="H25">
        <f>J22/(I24/I23)^-(2/3)</f>
        <v>2.21829086679318</v>
      </c>
      <c r="I25" t="s">
        <v>32</v>
      </c>
      <c r="J25">
        <f>H25/0.85</f>
        <v>2.609753960933153</v>
      </c>
      <c r="K25" t="s">
        <v>36</v>
      </c>
    </row>
    <row r="26" spans="1:12" x14ac:dyDescent="0.25">
      <c r="A26" s="1">
        <v>44811.431018518517</v>
      </c>
      <c r="B26">
        <v>14274.07</v>
      </c>
      <c r="G26" t="s">
        <v>37</v>
      </c>
      <c r="H26">
        <f>J22*(600/453.131)^-2/3</f>
        <v>0.47610186126120407</v>
      </c>
      <c r="I26" t="s">
        <v>32</v>
      </c>
      <c r="J26">
        <f>H26/H12</f>
        <v>0.17003637902185861</v>
      </c>
      <c r="K26" t="s">
        <v>36</v>
      </c>
    </row>
    <row r="27" spans="1:12" x14ac:dyDescent="0.25">
      <c r="A27" s="1">
        <v>44811.431134259263</v>
      </c>
      <c r="B27">
        <v>14118.7</v>
      </c>
    </row>
    <row r="28" spans="1:12" x14ac:dyDescent="0.25">
      <c r="A28" s="1">
        <v>44811.431250000001</v>
      </c>
      <c r="B28">
        <v>14069.64</v>
      </c>
    </row>
    <row r="29" spans="1:12" x14ac:dyDescent="0.25">
      <c r="A29" s="1">
        <v>44811.43136574074</v>
      </c>
      <c r="B29">
        <v>14092.54</v>
      </c>
    </row>
    <row r="30" spans="1:12" x14ac:dyDescent="0.25">
      <c r="A30" s="1">
        <v>44811.431481481479</v>
      </c>
      <c r="B30">
        <v>14018.94</v>
      </c>
    </row>
    <row r="31" spans="1:12" x14ac:dyDescent="0.25">
      <c r="A31" s="1">
        <v>44811.431597222225</v>
      </c>
      <c r="B31">
        <v>13955.16</v>
      </c>
    </row>
    <row r="32" spans="1:12" x14ac:dyDescent="0.25">
      <c r="A32" s="1">
        <v>44811.431712962964</v>
      </c>
      <c r="B32">
        <v>13907.73</v>
      </c>
    </row>
    <row r="33" spans="1:2" x14ac:dyDescent="0.25">
      <c r="A33" s="1">
        <v>44811.431828703702</v>
      </c>
      <c r="B33">
        <v>13804.7</v>
      </c>
    </row>
    <row r="34" spans="1:2" x14ac:dyDescent="0.25">
      <c r="A34" s="1">
        <v>44811.431944444441</v>
      </c>
      <c r="B34">
        <v>13726.2</v>
      </c>
    </row>
    <row r="35" spans="1:2" x14ac:dyDescent="0.25">
      <c r="A35" s="1">
        <v>44811.432060185187</v>
      </c>
      <c r="B35">
        <v>13778.53</v>
      </c>
    </row>
    <row r="36" spans="1:2" x14ac:dyDescent="0.25">
      <c r="A36" s="1">
        <v>44811.432175925926</v>
      </c>
      <c r="B36">
        <v>13731.11</v>
      </c>
    </row>
    <row r="37" spans="1:2" x14ac:dyDescent="0.25">
      <c r="A37" s="1">
        <v>44811.432291666664</v>
      </c>
      <c r="B37">
        <v>13691.86</v>
      </c>
    </row>
    <row r="38" spans="1:2" x14ac:dyDescent="0.25">
      <c r="A38" s="1">
        <v>44811.43240740741</v>
      </c>
      <c r="B38">
        <v>13619.9</v>
      </c>
    </row>
    <row r="39" spans="1:2" x14ac:dyDescent="0.25">
      <c r="A39" s="1">
        <v>44811.432523148149</v>
      </c>
      <c r="B39">
        <v>13493.97</v>
      </c>
    </row>
    <row r="40" spans="1:2" x14ac:dyDescent="0.25">
      <c r="A40" s="1">
        <v>44811.432638888888</v>
      </c>
      <c r="B40">
        <v>13418.74</v>
      </c>
    </row>
    <row r="41" spans="1:2" x14ac:dyDescent="0.25">
      <c r="A41" s="1">
        <v>44811.432754629626</v>
      </c>
      <c r="B41">
        <v>13477.61</v>
      </c>
    </row>
    <row r="42" spans="1:2" x14ac:dyDescent="0.25">
      <c r="A42" s="1">
        <v>44811.432870370372</v>
      </c>
      <c r="B42">
        <v>13412.2</v>
      </c>
    </row>
    <row r="43" spans="1:2" x14ac:dyDescent="0.25">
      <c r="A43" s="1">
        <v>44811.432986111111</v>
      </c>
      <c r="B43">
        <v>13364.77</v>
      </c>
    </row>
    <row r="44" spans="1:2" x14ac:dyDescent="0.25">
      <c r="A44" s="1">
        <v>44811.43310185185</v>
      </c>
      <c r="B44">
        <v>13320.61</v>
      </c>
    </row>
    <row r="45" spans="1:2" x14ac:dyDescent="0.25">
      <c r="A45" s="1">
        <v>44811.433217592596</v>
      </c>
      <c r="B45">
        <v>13215.94</v>
      </c>
    </row>
    <row r="46" spans="1:2" x14ac:dyDescent="0.25">
      <c r="A46" s="1">
        <v>44811.433333333334</v>
      </c>
      <c r="B46">
        <v>13139.08</v>
      </c>
    </row>
    <row r="47" spans="1:2" x14ac:dyDescent="0.25">
      <c r="A47" s="1">
        <v>44811.433449074073</v>
      </c>
      <c r="B47">
        <v>13179.96</v>
      </c>
    </row>
    <row r="48" spans="1:2" x14ac:dyDescent="0.25">
      <c r="A48" s="1">
        <v>44811.433564814812</v>
      </c>
      <c r="B48">
        <v>13157.07</v>
      </c>
    </row>
    <row r="49" spans="1:2" x14ac:dyDescent="0.25">
      <c r="A49" s="1">
        <v>44811.433680555558</v>
      </c>
      <c r="B49">
        <v>13086.75</v>
      </c>
    </row>
    <row r="50" spans="1:2" x14ac:dyDescent="0.25">
      <c r="A50" s="1">
        <v>44811.433796296296</v>
      </c>
      <c r="B50">
        <v>12973.9</v>
      </c>
    </row>
    <row r="51" spans="1:2" x14ac:dyDescent="0.25">
      <c r="A51" s="1">
        <v>44811.433912037035</v>
      </c>
      <c r="B51">
        <v>12856.15</v>
      </c>
    </row>
    <row r="52" spans="1:2" x14ac:dyDescent="0.25">
      <c r="A52" s="1">
        <v>44811.434027777781</v>
      </c>
      <c r="B52">
        <v>12790.73</v>
      </c>
    </row>
    <row r="53" spans="1:2" x14ac:dyDescent="0.25">
      <c r="A53" s="1">
        <v>44811.43414351852</v>
      </c>
      <c r="B53">
        <v>12856.15</v>
      </c>
    </row>
    <row r="54" spans="1:2" x14ac:dyDescent="0.25">
      <c r="A54" s="1">
        <v>44811.434259259258</v>
      </c>
      <c r="B54">
        <v>12795.64</v>
      </c>
    </row>
    <row r="55" spans="1:2" x14ac:dyDescent="0.25">
      <c r="A55" s="1">
        <v>44811.434374999997</v>
      </c>
      <c r="B55">
        <v>12648.45</v>
      </c>
    </row>
    <row r="56" spans="1:2" x14ac:dyDescent="0.25">
      <c r="A56" s="1">
        <v>44811.434490740743</v>
      </c>
      <c r="B56">
        <v>12654.99</v>
      </c>
    </row>
    <row r="57" spans="1:2" x14ac:dyDescent="0.25">
      <c r="A57" s="1">
        <v>44811.434606481482</v>
      </c>
      <c r="B57">
        <v>12576.49</v>
      </c>
    </row>
    <row r="58" spans="1:2" x14ac:dyDescent="0.25">
      <c r="A58" s="1">
        <v>44811.43472222222</v>
      </c>
      <c r="B58">
        <v>12497.99</v>
      </c>
    </row>
    <row r="59" spans="1:2" x14ac:dyDescent="0.25">
      <c r="A59" s="1">
        <v>44811.434837962966</v>
      </c>
      <c r="B59">
        <v>12551.96</v>
      </c>
    </row>
    <row r="60" spans="1:2" x14ac:dyDescent="0.25">
      <c r="A60" s="1">
        <v>44811.434953703705</v>
      </c>
      <c r="B60">
        <v>12494.72</v>
      </c>
    </row>
    <row r="61" spans="1:2" x14ac:dyDescent="0.25">
      <c r="A61" s="1">
        <v>44811.435069444444</v>
      </c>
      <c r="B61">
        <v>12383.51</v>
      </c>
    </row>
    <row r="62" spans="1:2" x14ac:dyDescent="0.25">
      <c r="A62" s="1">
        <v>44811.435185185182</v>
      </c>
      <c r="B62">
        <v>12288.65</v>
      </c>
    </row>
    <row r="63" spans="1:2" x14ac:dyDescent="0.25">
      <c r="A63" s="1">
        <v>44811.435300925928</v>
      </c>
      <c r="B63">
        <v>12249.4</v>
      </c>
    </row>
    <row r="64" spans="1:2" x14ac:dyDescent="0.25">
      <c r="A64" s="1">
        <v>44811.435416666667</v>
      </c>
      <c r="B64">
        <v>12177.44</v>
      </c>
    </row>
    <row r="65" spans="1:2" x14ac:dyDescent="0.25">
      <c r="A65" s="1">
        <v>44811.435532407406</v>
      </c>
      <c r="B65">
        <v>12200.34</v>
      </c>
    </row>
    <row r="66" spans="1:2" x14ac:dyDescent="0.25">
      <c r="A66" s="1">
        <v>44811.435648148145</v>
      </c>
      <c r="B66">
        <v>12128.38</v>
      </c>
    </row>
    <row r="67" spans="1:2" x14ac:dyDescent="0.25">
      <c r="A67" s="1">
        <v>44811.435763888891</v>
      </c>
      <c r="B67">
        <v>12017.17</v>
      </c>
    </row>
    <row r="68" spans="1:2" x14ac:dyDescent="0.25">
      <c r="A68" s="1">
        <v>44811.435879629629</v>
      </c>
      <c r="B68">
        <v>11904.33</v>
      </c>
    </row>
    <row r="69" spans="1:2" x14ac:dyDescent="0.25">
      <c r="A69" s="1">
        <v>44811.435995370368</v>
      </c>
      <c r="B69">
        <v>11884.7</v>
      </c>
    </row>
    <row r="70" spans="1:2" x14ac:dyDescent="0.25">
      <c r="A70" s="1">
        <v>44811.436111111114</v>
      </c>
      <c r="B70">
        <v>11812.74</v>
      </c>
    </row>
    <row r="71" spans="1:2" x14ac:dyDescent="0.25">
      <c r="A71" s="1">
        <v>44811.436226851853</v>
      </c>
      <c r="B71">
        <v>11817.65</v>
      </c>
    </row>
    <row r="72" spans="1:2" x14ac:dyDescent="0.25">
      <c r="A72" s="1">
        <v>44811.436342592591</v>
      </c>
      <c r="B72">
        <v>11724.43</v>
      </c>
    </row>
    <row r="73" spans="1:2" x14ac:dyDescent="0.25">
      <c r="A73" s="1">
        <v>44811.43645833333</v>
      </c>
      <c r="B73">
        <v>11567.43</v>
      </c>
    </row>
    <row r="74" spans="1:2" x14ac:dyDescent="0.25">
      <c r="A74" s="1">
        <v>44811.436574074076</v>
      </c>
      <c r="B74">
        <v>11495.47</v>
      </c>
    </row>
    <row r="75" spans="1:2" x14ac:dyDescent="0.25">
      <c r="A75" s="1">
        <v>44811.436689814815</v>
      </c>
      <c r="B75">
        <v>11503.64</v>
      </c>
    </row>
    <row r="76" spans="1:2" x14ac:dyDescent="0.25">
      <c r="A76" s="1">
        <v>44811.436805555553</v>
      </c>
      <c r="B76">
        <v>11425.14</v>
      </c>
    </row>
    <row r="77" spans="1:2" x14ac:dyDescent="0.25">
      <c r="A77" s="1">
        <v>44811.436921296299</v>
      </c>
      <c r="B77">
        <v>11413.7</v>
      </c>
    </row>
    <row r="78" spans="1:2" x14ac:dyDescent="0.25">
      <c r="A78" s="1">
        <v>44811.437037037038</v>
      </c>
      <c r="B78">
        <v>11369.54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vent1</vt:lpstr>
      <vt:lpstr>vent2</vt:lpstr>
      <vt:lpstr>mouth</vt:lpstr>
      <vt:lpstr>vent 2 k600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2022-09-08T15:39:48Z</dcterms:created>
  <dcterms:modified xsi:type="dcterms:W3CDTF">2022-10-12T18:06:40Z</dcterms:modified>
</cp:coreProperties>
</file>