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1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312\pythonProject\school\"/>
    </mc:Choice>
  </mc:AlternateContent>
  <xr:revisionPtr revIDLastSave="0" documentId="13_ncr:1_{42B30F4D-794D-48CF-B6CA-434B7319049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신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윤용수</author>
  </authors>
  <commentList>
    <comment ref="A2" authorId="0" shapeId="0" xr:uid="{00000000-0006-0000-0000-000001000000}">
      <text>
        <r>
          <rPr>
            <sz val="11"/>
            <color rgb="FF000000"/>
            <rFont val="맑은 고딕"/>
          </rPr>
          <t xml:space="preserve">9999 담임성명
</t>
        </r>
      </text>
    </comment>
    <comment ref="D2" authorId="0" shapeId="0" xr:uid="{00000000-0006-0000-0000-000002000000}">
      <text>
        <r>
          <rPr>
            <sz val="11"/>
            <color rgb="FF000000"/>
            <rFont val="맑은 고딕"/>
          </rPr>
          <t>재학 : 빈칸 자퇴 : 1 퇴학 : 2 전학 : 3</t>
        </r>
      </text>
    </comment>
    <comment ref="G2" authorId="0" shapeId="0" xr:uid="{00000000-0006-0000-0000-000003000000}">
      <text>
        <r>
          <rPr>
            <sz val="11"/>
            <color rgb="FF000000"/>
            <rFont val="맑은 고딕"/>
          </rPr>
          <t>문자 ' 기호 사용</t>
        </r>
      </text>
    </comment>
    <comment ref="H2" authorId="0" shapeId="0" xr:uid="{00000000-0006-0000-0000-000004000000}">
      <text>
        <r>
          <rPr>
            <sz val="11"/>
            <color rgb="FF000000"/>
            <rFont val="맑은 고딕"/>
          </rPr>
          <t>문자 숫자 앞 ' 사용</t>
        </r>
      </text>
    </comment>
  </commentList>
</comments>
</file>

<file path=xl/sharedStrings.xml><?xml version="1.0" encoding="utf-8"?>
<sst xmlns="http://schemas.openxmlformats.org/spreadsheetml/2006/main" count="351" uniqueCount="271">
  <si>
    <t>학생신상자료</t>
  </si>
  <si>
    <t>담임</t>
  </si>
  <si>
    <t>홍길동</t>
  </si>
  <si>
    <t>학번</t>
  </si>
  <si>
    <t>성명</t>
  </si>
  <si>
    <t>성별</t>
  </si>
  <si>
    <t>재적</t>
  </si>
  <si>
    <t>전화번호</t>
  </si>
  <si>
    <t>출신중학교</t>
  </si>
  <si>
    <t>주민번호1</t>
  </si>
  <si>
    <t>주민번호2</t>
  </si>
  <si>
    <t>주소</t>
  </si>
  <si>
    <t>우편번호</t>
  </si>
  <si>
    <t>이메일</t>
  </si>
  <si>
    <t>부성명</t>
  </si>
  <si>
    <t>부전화</t>
  </si>
  <si>
    <t>모성명</t>
  </si>
  <si>
    <t>모전화</t>
  </si>
  <si>
    <t>특활부서</t>
  </si>
  <si>
    <t>종교</t>
  </si>
  <si>
    <t>취미</t>
  </si>
  <si>
    <t>본인희망</t>
  </si>
  <si>
    <t>부희망</t>
  </si>
  <si>
    <t>모희망</t>
  </si>
  <si>
    <t>신장</t>
  </si>
  <si>
    <t>혈액형</t>
  </si>
  <si>
    <t>형제자매</t>
  </si>
  <si>
    <t>찬구1</t>
  </si>
  <si>
    <t>찬구2</t>
  </si>
  <si>
    <t>찬구3</t>
  </si>
  <si>
    <t>과목1</t>
  </si>
  <si>
    <t>과목2</t>
  </si>
  <si>
    <t>과목3</t>
  </si>
  <si>
    <t>특기사항</t>
  </si>
  <si>
    <t>도서1</t>
  </si>
  <si>
    <t>저자1</t>
  </si>
  <si>
    <t>도서2</t>
  </si>
  <si>
    <t>저자2</t>
  </si>
  <si>
    <t>도서3</t>
  </si>
  <si>
    <t>저자3</t>
  </si>
  <si>
    <t>도서4</t>
  </si>
  <si>
    <t>저자4</t>
  </si>
  <si>
    <t>도서5</t>
  </si>
  <si>
    <t>저자5</t>
  </si>
  <si>
    <t>위도</t>
  </si>
  <si>
    <t>경도</t>
  </si>
  <si>
    <t>남</t>
  </si>
  <si>
    <t>010-7211-6824</t>
  </si>
  <si>
    <t>630224</t>
  </si>
  <si>
    <t xml:space="preserve">경기도 수원시 영통구 광교호수공원로20 더삽광교레이크시티 101동 </t>
  </si>
  <si>
    <t>hyunepe@gmail,com</t>
  </si>
  <si>
    <t>박정태</t>
  </si>
  <si>
    <t>010-2345-4567</t>
  </si>
  <si>
    <t>수원중</t>
  </si>
  <si>
    <t>021011</t>
  </si>
  <si>
    <t>3132333</t>
  </si>
  <si>
    <t>경기도 수원시 영통구 매봉로35번길 12</t>
  </si>
  <si>
    <t>12345</t>
  </si>
  <si>
    <t>djddd@naver.com</t>
  </si>
  <si>
    <t>홍민수</t>
  </si>
  <si>
    <t>010-2345-2323</t>
  </si>
  <si>
    <t>정미자</t>
  </si>
  <si>
    <t>010-2725-3781</t>
  </si>
  <si>
    <t>다큐맨터리반</t>
  </si>
  <si>
    <t>기독교</t>
  </si>
  <si>
    <t>독서</t>
  </si>
  <si>
    <t>의사</t>
  </si>
  <si>
    <t>회사원</t>
  </si>
  <si>
    <t>공무원</t>
  </si>
  <si>
    <t>A</t>
  </si>
  <si>
    <t>0100</t>
  </si>
  <si>
    <t>정인수</t>
  </si>
  <si>
    <t>영어</t>
  </si>
  <si>
    <t>바리데기</t>
  </si>
  <si>
    <t>황석영</t>
  </si>
  <si>
    <t>김고은</t>
  </si>
  <si>
    <t>010-2345-4568</t>
  </si>
  <si>
    <t>수성중</t>
  </si>
  <si>
    <t>021101</t>
  </si>
  <si>
    <t>4132334</t>
  </si>
  <si>
    <t>경기도 수원시 영통구 동수원로514번길 43-2</t>
  </si>
  <si>
    <t>12346</t>
  </si>
  <si>
    <t>rtyyyr@naver.com</t>
  </si>
  <si>
    <t>김인철</t>
  </si>
  <si>
    <t>010-2134-3427</t>
  </si>
  <si>
    <t>박순미</t>
  </si>
  <si>
    <t>010-3244-4567</t>
  </si>
  <si>
    <t>독서반</t>
  </si>
  <si>
    <t>무교</t>
  </si>
  <si>
    <t>음악감상</t>
  </si>
  <si>
    <t>간호사</t>
  </si>
  <si>
    <t>개그맨</t>
  </si>
  <si>
    <t>B</t>
  </si>
  <si>
    <t>박상배</t>
  </si>
  <si>
    <t>박송민</t>
  </si>
  <si>
    <t>국어</t>
  </si>
  <si>
    <t>지리</t>
  </si>
  <si>
    <t>연극에 소질이 있음</t>
  </si>
  <si>
    <t>테백산멕</t>
  </si>
  <si>
    <t>조정래</t>
  </si>
  <si>
    <t>구운몽</t>
  </si>
  <si>
    <t>김만중</t>
  </si>
  <si>
    <t>삼국사기</t>
  </si>
  <si>
    <t>김부식</t>
  </si>
  <si>
    <t>신성일</t>
  </si>
  <si>
    <t>010-2345-4569</t>
  </si>
  <si>
    <t>021013</t>
  </si>
  <si>
    <t>3132335</t>
  </si>
  <si>
    <t>경기도 수원시 영통구 매여울로10번길 29</t>
  </si>
  <si>
    <t>12347</t>
  </si>
  <si>
    <t>yund@naver.com</t>
  </si>
  <si>
    <t>신상민</t>
  </si>
  <si>
    <t>010-2345-2324</t>
  </si>
  <si>
    <t>이선형</t>
  </si>
  <si>
    <t>010-2725-3782</t>
  </si>
  <si>
    <t>합창반</t>
  </si>
  <si>
    <t>프로그래밍</t>
  </si>
  <si>
    <t>배우</t>
  </si>
  <si>
    <t>변호사</t>
  </si>
  <si>
    <t>씨름선수</t>
  </si>
  <si>
    <t>O</t>
  </si>
  <si>
    <t>전미자</t>
  </si>
  <si>
    <t>수학</t>
  </si>
  <si>
    <t>혼불</t>
  </si>
  <si>
    <t>최명희</t>
  </si>
  <si>
    <t>유재석</t>
  </si>
  <si>
    <t>010-2345-4570</t>
  </si>
  <si>
    <t>오산중</t>
  </si>
  <si>
    <t>020809</t>
  </si>
  <si>
    <t>3132336</t>
  </si>
  <si>
    <t>경기도 수원시 영통구 매여울로 51</t>
  </si>
  <si>
    <t>12348</t>
  </si>
  <si>
    <t>rrrrr@naver.com</t>
  </si>
  <si>
    <t>유민기</t>
  </si>
  <si>
    <t>010-2134-3428</t>
  </si>
  <si>
    <t>강은주</t>
  </si>
  <si>
    <t>010-3244-4568</t>
  </si>
  <si>
    <t>과학반</t>
  </si>
  <si>
    <t>천주교</t>
  </si>
  <si>
    <t>축구</t>
  </si>
  <si>
    <t>AB</t>
  </si>
  <si>
    <t>0001</t>
  </si>
  <si>
    <t>박송이</t>
  </si>
  <si>
    <t>박신자</t>
  </si>
  <si>
    <t>과학</t>
  </si>
  <si>
    <t>데미안</t>
  </si>
  <si>
    <t>헤르만헤세</t>
  </si>
  <si>
    <t>강호동</t>
  </si>
  <si>
    <t>010-2345-4571</t>
  </si>
  <si>
    <t>세류중</t>
  </si>
  <si>
    <t>020322</t>
  </si>
  <si>
    <t>3132337</t>
  </si>
  <si>
    <t>경기도 수원시 영통구 중부대로256번길 39</t>
  </si>
  <si>
    <t>12349</t>
  </si>
  <si>
    <t>qwer@naver.com</t>
  </si>
  <si>
    <t>강성일</t>
  </si>
  <si>
    <t>010-2345-2325</t>
  </si>
  <si>
    <t>박성미</t>
  </si>
  <si>
    <t>010-2725-3783</t>
  </si>
  <si>
    <t>기능반</t>
  </si>
  <si>
    <t>AB(-)</t>
  </si>
  <si>
    <t>전수철</t>
  </si>
  <si>
    <t>1984</t>
  </si>
  <si>
    <t>조지오엘</t>
  </si>
  <si>
    <t>안성기</t>
  </si>
  <si>
    <t>010-2345-4572</t>
  </si>
  <si>
    <t>연무중</t>
  </si>
  <si>
    <t>020711</t>
  </si>
  <si>
    <t>3132338</t>
  </si>
  <si>
    <t>경기도 수원시 영통구 매여울로53번길 46-5</t>
  </si>
  <si>
    <t>12350</t>
  </si>
  <si>
    <t>gggg@naver.com</t>
  </si>
  <si>
    <t>안치먄</t>
  </si>
  <si>
    <t>010-2134-3429</t>
  </si>
  <si>
    <t>윤현주</t>
  </si>
  <si>
    <t>010-3244-4569</t>
  </si>
  <si>
    <t>4H반</t>
  </si>
  <si>
    <t>박만수</t>
  </si>
  <si>
    <t>체육</t>
  </si>
  <si>
    <t>삼국유사</t>
  </si>
  <si>
    <t>일연</t>
  </si>
  <si>
    <t>박명수</t>
  </si>
  <si>
    <t>010-2345-4573</t>
  </si>
  <si>
    <t>020512</t>
  </si>
  <si>
    <t>3132339</t>
  </si>
  <si>
    <t>경기도 수원시 영통구 권광로304번길 90</t>
  </si>
  <si>
    <t>12351</t>
  </si>
  <si>
    <t>hjjjjn@naver.com</t>
  </si>
  <si>
    <t>박성길</t>
  </si>
  <si>
    <t>010-2345-2326</t>
  </si>
  <si>
    <t>정연자</t>
  </si>
  <si>
    <t>010-2725-3784</t>
  </si>
  <si>
    <t>불교</t>
  </si>
  <si>
    <t>탤런트</t>
  </si>
  <si>
    <t>강상희</t>
  </si>
  <si>
    <t>박나래</t>
  </si>
  <si>
    <t>010-2345-4574</t>
  </si>
  <si>
    <t>020430</t>
  </si>
  <si>
    <t>4132340</t>
  </si>
  <si>
    <t>경기도 수원시 영통구 권광로304번길 82</t>
  </si>
  <si>
    <t>12352</t>
  </si>
  <si>
    <t>yyyyyss@naver.com</t>
  </si>
  <si>
    <t>박민정</t>
  </si>
  <si>
    <t>010-2134-3430</t>
  </si>
  <si>
    <t>박인정</t>
  </si>
  <si>
    <t>010-3244-4570</t>
  </si>
  <si>
    <t>다큐멘터리반</t>
  </si>
  <si>
    <t>작가</t>
  </si>
  <si>
    <t>0111</t>
  </si>
  <si>
    <t>공민호</t>
  </si>
  <si>
    <t>백범일지</t>
  </si>
  <si>
    <t>김구</t>
  </si>
  <si>
    <t>토지</t>
  </si>
  <si>
    <t>박경리</t>
  </si>
  <si>
    <t>전소민</t>
  </si>
  <si>
    <t>010-2345-4575</t>
  </si>
  <si>
    <t>020219</t>
  </si>
  <si>
    <t>4132341</t>
  </si>
  <si>
    <t>경기도 수원시 영통구 권광로276번길 60-1</t>
  </si>
  <si>
    <t>12353</t>
  </si>
  <si>
    <t>chang@naver.com</t>
  </si>
  <si>
    <t>전성준</t>
  </si>
  <si>
    <t>010-2345-2327</t>
  </si>
  <si>
    <t>박미자</t>
  </si>
  <si>
    <t>010-2725-3785</t>
  </si>
  <si>
    <t>야구</t>
  </si>
  <si>
    <t>프로그래머</t>
  </si>
  <si>
    <t>박철중</t>
  </si>
  <si>
    <t>성인수</t>
  </si>
  <si>
    <t>미술</t>
  </si>
  <si>
    <t>광장</t>
  </si>
  <si>
    <t>최인훈</t>
  </si>
  <si>
    <t>박영애</t>
  </si>
  <si>
    <t>010-2345-4576</t>
  </si>
  <si>
    <t>021111</t>
  </si>
  <si>
    <t>4132342</t>
  </si>
  <si>
    <t>경기도 수원시 영통구 중부대로246번길 30-8</t>
  </si>
  <si>
    <t>12354</t>
  </si>
  <si>
    <t>ttttt@naver.com</t>
  </si>
  <si>
    <t>박상민</t>
  </si>
  <si>
    <t>010-2134-3431</t>
  </si>
  <si>
    <t>성인숙</t>
  </si>
  <si>
    <t>010-3244-4571</t>
  </si>
  <si>
    <t>0010</t>
  </si>
  <si>
    <t>강철중</t>
  </si>
  <si>
    <t>침묵의 봄</t>
  </si>
  <si>
    <t>베르너</t>
  </si>
  <si>
    <t>성동일</t>
  </si>
  <si>
    <t>010-3452-2342</t>
  </si>
  <si>
    <t>031111</t>
  </si>
  <si>
    <t>경기도 수원시 영통구 매탄로 204번길 1</t>
  </si>
  <si>
    <t>rtdgf@gmail.com</t>
  </si>
  <si>
    <t>성민기</t>
  </si>
  <si>
    <t>010-5644-5444</t>
  </si>
  <si>
    <t>김성은</t>
  </si>
  <si>
    <t>010-3499-7878</t>
  </si>
  <si>
    <t>조립</t>
  </si>
  <si>
    <t>0101</t>
  </si>
  <si>
    <t>김미주</t>
  </si>
  <si>
    <t>여</t>
  </si>
  <si>
    <t>010-2787-3333</t>
  </si>
  <si>
    <t>매탄중</t>
  </si>
  <si>
    <t>031112</t>
  </si>
  <si>
    <t>경기도 수원시 영통구 매여울로 10번길 2</t>
  </si>
  <si>
    <t>abcdef@kakao.com</t>
  </si>
  <si>
    <t>김신주</t>
  </si>
  <si>
    <t>010-2349-9777</t>
  </si>
  <si>
    <t>김미자</t>
  </si>
  <si>
    <t>010-2345-0909</t>
  </si>
  <si>
    <t>김숙진</t>
  </si>
  <si>
    <t>1234567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</si>
</sst>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6" formatCode="0.00000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2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2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2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1" quotePrefix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>
      <alignment vertical="center"/>
    </xf>
  </cellXfs>
  <cellStyles count="3">
    <cellStyle name="쉼표" xfId="1" builtinId="3"/>
    <cellStyle name="표준" xfId="0" builtinId="0"/>
    <cellStyle name="표준_sung11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"/>
  <sheetViews>
    <sheetView tabSelected="1" topLeftCell="U1" zoomScaleNormal="100" zoomScaleSheetLayoutView="100" workbookViewId="0">
      <selection activeCell="AS17" sqref="AS17"/>
    </sheetView>
  </sheetViews>
  <sheetFormatPr defaultColWidth="8.625" defaultRowHeight="16.5" x14ac:dyDescent="0.3"/>
  <cols>
    <col min="1" max="1" width="5.5" style="2" customWidth="1"/>
    <col min="2" max="2" width="7.125" style="2" customWidth="1"/>
    <col min="3" max="4" width="5.25" style="2" bestFit="1" customWidth="1"/>
    <col min="5" max="5" width="14.375" style="2" customWidth="1"/>
    <col min="6" max="6" width="11" style="1" customWidth="1"/>
    <col min="7" max="8" width="10" style="2" customWidth="1"/>
    <col min="9" max="9" width="64.375" style="1" bestFit="1" customWidth="1"/>
    <col min="11" max="11" width="18.375" style="1" customWidth="1"/>
    <col min="13" max="13" width="14.75" style="2" customWidth="1"/>
    <col min="15" max="15" width="14.375" style="2" customWidth="1"/>
    <col min="16" max="16" width="12.375" style="1" customWidth="1"/>
    <col min="22" max="22" width="5.25" style="1" bestFit="1" customWidth="1"/>
    <col min="23" max="23" width="6.75" style="2" bestFit="1" customWidth="1"/>
    <col min="24" max="24" width="8.625" style="2" bestFit="1" customWidth="1"/>
    <col min="25" max="26" width="6.75" style="1" bestFit="1" customWidth="1"/>
    <col min="27" max="27" width="5.875" style="1" bestFit="1" customWidth="1"/>
    <col min="31" max="31" width="17.5" style="1" bestFit="1" customWidth="1"/>
    <col min="32" max="32" width="8.625" style="1" bestFit="1" customWidth="1"/>
    <col min="33" max="33" width="8.625" style="1" customWidth="1"/>
    <col min="35" max="35" width="8.625" style="1" customWidth="1"/>
    <col min="37" max="37" width="8.625" style="1" customWidth="1"/>
    <col min="42" max="43" width="12.75" style="1" bestFit="1" customWidth="1"/>
    <col min="45" max="45" width="8.875" style="1" bestFit="1" customWidth="1"/>
    <col min="46" max="46" width="9.875" style="1" bestFit="1" customWidth="1"/>
  </cols>
  <sheetData>
    <row r="1" spans="1:46" x14ac:dyDescent="0.3">
      <c r="A1" s="14" t="s">
        <v>0</v>
      </c>
      <c r="D1" s="14" t="s">
        <v>1</v>
      </c>
      <c r="E1" s="14" t="s">
        <v>2</v>
      </c>
    </row>
    <row r="2" spans="1:46" x14ac:dyDescent="0.3">
      <c r="A2" s="7" t="s">
        <v>3</v>
      </c>
      <c r="B2" s="3" t="s">
        <v>4</v>
      </c>
      <c r="C2" s="3" t="s">
        <v>5</v>
      </c>
      <c r="D2" s="3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13" t="s">
        <v>13</v>
      </c>
      <c r="L2" s="13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  <c r="Z2" s="5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39</v>
      </c>
      <c r="AL2" s="5" t="s">
        <v>40</v>
      </c>
      <c r="AM2" s="5" t="s">
        <v>41</v>
      </c>
      <c r="AN2" s="5" t="s">
        <v>42</v>
      </c>
      <c r="AO2" s="5" t="s">
        <v>43</v>
      </c>
      <c r="AP2" s="13" t="s">
        <v>44</v>
      </c>
      <c r="AQ2" s="13" t="s">
        <v>45</v>
      </c>
    </row>
    <row r="3" spans="1:46" x14ac:dyDescent="0.3">
      <c r="A3" s="7">
        <v>3100</v>
      </c>
      <c r="B3" s="7" t="s">
        <v>2</v>
      </c>
      <c r="C3" s="16" t="s">
        <v>46</v>
      </c>
      <c r="D3" s="21"/>
      <c r="E3" s="16" t="s">
        <v>47</v>
      </c>
      <c r="F3" s="22"/>
      <c r="G3" s="17" t="s">
        <v>48</v>
      </c>
      <c r="H3" s="17" t="s">
        <v>270</v>
      </c>
      <c r="I3" s="18" t="s">
        <v>49</v>
      </c>
      <c r="J3" s="16">
        <v>16515</v>
      </c>
      <c r="K3" t="s">
        <v>50</v>
      </c>
      <c r="L3" s="23"/>
      <c r="M3" s="23"/>
      <c r="N3" s="23"/>
      <c r="O3" s="23"/>
      <c r="P3" s="24"/>
      <c r="Q3" s="23"/>
      <c r="R3" s="23"/>
      <c r="S3" s="23"/>
      <c r="T3" s="23"/>
      <c r="U3" s="23"/>
      <c r="V3" s="23"/>
      <c r="W3" s="23"/>
      <c r="X3" s="23"/>
      <c r="Y3" s="23"/>
      <c r="Z3" s="25"/>
      <c r="AA3" s="25"/>
      <c r="AB3" s="26"/>
      <c r="AC3" s="26"/>
      <c r="AD3" s="26"/>
      <c r="AE3" s="25"/>
      <c r="AF3" s="25"/>
      <c r="AG3" s="25"/>
      <c r="AH3" s="26"/>
      <c r="AI3" s="25"/>
      <c r="AJ3" s="26"/>
      <c r="AK3" s="25"/>
      <c r="AL3" s="26"/>
      <c r="AM3" s="26"/>
      <c r="AN3" s="26"/>
      <c r="AO3" s="26"/>
      <c r="AP3" s="9">
        <v>37.271016617131103</v>
      </c>
      <c r="AQ3" s="9">
        <v>127.06022689340701</v>
      </c>
      <c r="AS3" s="20"/>
      <c r="AT3" s="20"/>
    </row>
    <row r="4" spans="1:46" x14ac:dyDescent="0.3">
      <c r="A4" s="7">
        <v>3101</v>
      </c>
      <c r="B4" s="3" t="s">
        <v>51</v>
      </c>
      <c r="C4" s="3" t="str">
        <f t="shared" ref="C4:C13" si="0">IF(LEFT(H4,1)="3","남","여")</f>
        <v>남</v>
      </c>
      <c r="D4" s="7"/>
      <c r="E4" s="5" t="s">
        <v>52</v>
      </c>
      <c r="F4" s="5" t="s">
        <v>53</v>
      </c>
      <c r="G4" s="8" t="s">
        <v>54</v>
      </c>
      <c r="H4" s="8" t="s">
        <v>55</v>
      </c>
      <c r="I4" s="6" t="s">
        <v>56</v>
      </c>
      <c r="J4" s="8" t="s">
        <v>57</v>
      </c>
      <c r="K4" s="4" t="s">
        <v>58</v>
      </c>
      <c r="L4" s="13" t="s">
        <v>59</v>
      </c>
      <c r="M4" s="5" t="s">
        <v>60</v>
      </c>
      <c r="N4" s="5" t="s">
        <v>61</v>
      </c>
      <c r="O4" s="5" t="s">
        <v>62</v>
      </c>
      <c r="P4" s="5" t="s">
        <v>63</v>
      </c>
      <c r="Q4" s="4" t="s">
        <v>64</v>
      </c>
      <c r="R4" s="4" t="s">
        <v>65</v>
      </c>
      <c r="S4" s="4" t="s">
        <v>66</v>
      </c>
      <c r="T4" s="4" t="s">
        <v>67</v>
      </c>
      <c r="U4" s="4" t="s">
        <v>68</v>
      </c>
      <c r="V4" s="4">
        <v>172</v>
      </c>
      <c r="W4" s="5" t="s">
        <v>69</v>
      </c>
      <c r="X4" s="10" t="s">
        <v>70</v>
      </c>
      <c r="Y4" s="4" t="s">
        <v>71</v>
      </c>
      <c r="Z4" s="9"/>
      <c r="AA4" s="9"/>
      <c r="AB4" s="4" t="s">
        <v>72</v>
      </c>
      <c r="AC4" s="4"/>
      <c r="AD4" s="4"/>
      <c r="AE4" s="9"/>
      <c r="AF4" s="4" t="s">
        <v>73</v>
      </c>
      <c r="AG4" s="4" t="s">
        <v>74</v>
      </c>
      <c r="AH4" s="4"/>
      <c r="AI4" s="9"/>
      <c r="AJ4" s="4"/>
      <c r="AK4" s="9"/>
      <c r="AL4" s="4"/>
      <c r="AM4" s="4"/>
      <c r="AN4" s="4"/>
      <c r="AO4" s="4"/>
      <c r="AP4" s="5">
        <v>37.271384671783302</v>
      </c>
      <c r="AQ4" s="5">
        <v>127.052307853531</v>
      </c>
      <c r="AS4" s="20"/>
      <c r="AT4" s="20"/>
    </row>
    <row r="5" spans="1:46" x14ac:dyDescent="0.3">
      <c r="A5" s="7">
        <v>3102</v>
      </c>
      <c r="B5" s="7" t="s">
        <v>75</v>
      </c>
      <c r="C5" s="3" t="str">
        <f t="shared" si="0"/>
        <v>여</v>
      </c>
      <c r="D5" s="7"/>
      <c r="E5" s="5" t="s">
        <v>76</v>
      </c>
      <c r="F5" s="5" t="s">
        <v>77</v>
      </c>
      <c r="G5" s="10" t="s">
        <v>78</v>
      </c>
      <c r="H5" s="8" t="s">
        <v>79</v>
      </c>
      <c r="I5" s="11" t="s">
        <v>80</v>
      </c>
      <c r="J5" s="8" t="s">
        <v>81</v>
      </c>
      <c r="K5" s="4" t="s">
        <v>82</v>
      </c>
      <c r="L5" s="13" t="s">
        <v>83</v>
      </c>
      <c r="M5" s="5" t="s">
        <v>84</v>
      </c>
      <c r="N5" s="5" t="s">
        <v>85</v>
      </c>
      <c r="O5" s="5" t="s">
        <v>86</v>
      </c>
      <c r="P5" s="5" t="s">
        <v>87</v>
      </c>
      <c r="Q5" s="4" t="s">
        <v>88</v>
      </c>
      <c r="R5" s="4" t="s">
        <v>89</v>
      </c>
      <c r="S5" s="4" t="s">
        <v>90</v>
      </c>
      <c r="T5" s="4" t="s">
        <v>68</v>
      </c>
      <c r="U5" s="4" t="s">
        <v>91</v>
      </c>
      <c r="V5" s="4">
        <v>168</v>
      </c>
      <c r="W5" s="5" t="s">
        <v>92</v>
      </c>
      <c r="X5" s="10" t="s">
        <v>70</v>
      </c>
      <c r="Y5" s="4" t="s">
        <v>93</v>
      </c>
      <c r="Z5" s="4" t="s">
        <v>94</v>
      </c>
      <c r="AA5" s="9"/>
      <c r="AB5" s="4" t="s">
        <v>95</v>
      </c>
      <c r="AC5" s="4" t="s">
        <v>96</v>
      </c>
      <c r="AD5" s="4"/>
      <c r="AE5" s="4" t="s">
        <v>97</v>
      </c>
      <c r="AF5" s="4" t="s">
        <v>98</v>
      </c>
      <c r="AG5" s="4" t="s">
        <v>99</v>
      </c>
      <c r="AH5" s="4" t="s">
        <v>100</v>
      </c>
      <c r="AI5" s="4" t="s">
        <v>101</v>
      </c>
      <c r="AJ5" s="4" t="s">
        <v>102</v>
      </c>
      <c r="AK5" s="4" t="s">
        <v>103</v>
      </c>
      <c r="AL5" s="4"/>
      <c r="AM5" s="4"/>
      <c r="AN5" s="4"/>
      <c r="AO5" s="4"/>
      <c r="AP5" s="5">
        <v>37.271711156037703</v>
      </c>
      <c r="AQ5" s="5">
        <v>127.048627557888</v>
      </c>
      <c r="AS5" s="20"/>
      <c r="AT5" s="20"/>
    </row>
    <row r="6" spans="1:46" x14ac:dyDescent="0.3">
      <c r="A6" s="7">
        <v>3103</v>
      </c>
      <c r="B6" s="7" t="s">
        <v>104</v>
      </c>
      <c r="C6" s="3" t="str">
        <f t="shared" si="0"/>
        <v>남</v>
      </c>
      <c r="D6" s="7"/>
      <c r="E6" s="5" t="s">
        <v>105</v>
      </c>
      <c r="F6" s="5" t="s">
        <v>53</v>
      </c>
      <c r="G6" s="10" t="s">
        <v>106</v>
      </c>
      <c r="H6" s="8" t="s">
        <v>107</v>
      </c>
      <c r="I6" s="6" t="s">
        <v>108</v>
      </c>
      <c r="J6" s="8" t="s">
        <v>109</v>
      </c>
      <c r="K6" s="4" t="s">
        <v>110</v>
      </c>
      <c r="L6" s="13" t="s">
        <v>111</v>
      </c>
      <c r="M6" s="5" t="s">
        <v>112</v>
      </c>
      <c r="N6" s="5" t="s">
        <v>113</v>
      </c>
      <c r="O6" s="5" t="s">
        <v>114</v>
      </c>
      <c r="P6" s="5" t="s">
        <v>115</v>
      </c>
      <c r="Q6" s="4" t="s">
        <v>64</v>
      </c>
      <c r="R6" s="4" t="s">
        <v>116</v>
      </c>
      <c r="S6" s="4" t="s">
        <v>117</v>
      </c>
      <c r="T6" s="4" t="s">
        <v>118</v>
      </c>
      <c r="U6" s="4" t="s">
        <v>119</v>
      </c>
      <c r="V6" s="4">
        <v>166</v>
      </c>
      <c r="W6" s="5" t="s">
        <v>120</v>
      </c>
      <c r="X6" s="10" t="s">
        <v>70</v>
      </c>
      <c r="Y6" s="4" t="s">
        <v>121</v>
      </c>
      <c r="Z6" s="9"/>
      <c r="AA6" s="9"/>
      <c r="AB6" s="4" t="s">
        <v>122</v>
      </c>
      <c r="AC6" s="4"/>
      <c r="AD6" s="4"/>
      <c r="AE6" s="9"/>
      <c r="AF6" s="4" t="s">
        <v>123</v>
      </c>
      <c r="AG6" s="4" t="s">
        <v>124</v>
      </c>
      <c r="AH6" s="4" t="s">
        <v>73</v>
      </c>
      <c r="AI6" s="4" t="s">
        <v>74</v>
      </c>
      <c r="AJ6" s="4"/>
      <c r="AK6" s="9"/>
      <c r="AL6" s="4"/>
      <c r="AM6" s="4"/>
      <c r="AN6" s="4"/>
      <c r="AO6" s="4"/>
      <c r="AP6" s="5">
        <v>37.271131106828598</v>
      </c>
      <c r="AQ6" s="5">
        <v>127.046963837278</v>
      </c>
      <c r="AS6" s="20"/>
      <c r="AT6" s="20"/>
    </row>
    <row r="7" spans="1:46" x14ac:dyDescent="0.3">
      <c r="A7" s="7">
        <v>3104</v>
      </c>
      <c r="B7" s="7" t="s">
        <v>125</v>
      </c>
      <c r="C7" s="3" t="str">
        <f t="shared" si="0"/>
        <v>남</v>
      </c>
      <c r="D7" s="7"/>
      <c r="E7" s="5" t="s">
        <v>126</v>
      </c>
      <c r="F7" s="5" t="s">
        <v>127</v>
      </c>
      <c r="G7" s="10" t="s">
        <v>128</v>
      </c>
      <c r="H7" s="8" t="s">
        <v>129</v>
      </c>
      <c r="I7" s="6" t="s">
        <v>130</v>
      </c>
      <c r="J7" s="8" t="s">
        <v>131</v>
      </c>
      <c r="K7" s="4" t="s">
        <v>132</v>
      </c>
      <c r="L7" s="13" t="s">
        <v>133</v>
      </c>
      <c r="M7" s="5" t="s">
        <v>134</v>
      </c>
      <c r="N7" s="5" t="s">
        <v>135</v>
      </c>
      <c r="O7" s="5" t="s">
        <v>136</v>
      </c>
      <c r="P7" s="5" t="s">
        <v>137</v>
      </c>
      <c r="Q7" s="4" t="s">
        <v>138</v>
      </c>
      <c r="R7" s="4" t="s">
        <v>139</v>
      </c>
      <c r="S7" s="4" t="s">
        <v>91</v>
      </c>
      <c r="T7" s="4" t="s">
        <v>67</v>
      </c>
      <c r="U7" s="4" t="s">
        <v>117</v>
      </c>
      <c r="V7" s="4">
        <v>156</v>
      </c>
      <c r="W7" s="5" t="s">
        <v>140</v>
      </c>
      <c r="X7" s="10" t="s">
        <v>141</v>
      </c>
      <c r="Y7" s="4" t="s">
        <v>142</v>
      </c>
      <c r="Z7" s="4" t="s">
        <v>143</v>
      </c>
      <c r="AA7" s="9"/>
      <c r="AB7" s="4" t="s">
        <v>144</v>
      </c>
      <c r="AC7" s="4" t="s">
        <v>122</v>
      </c>
      <c r="AD7" s="4"/>
      <c r="AE7" s="9"/>
      <c r="AF7" s="4" t="s">
        <v>145</v>
      </c>
      <c r="AG7" s="4" t="s">
        <v>146</v>
      </c>
      <c r="AH7" s="4"/>
      <c r="AI7" s="9"/>
      <c r="AJ7" s="4"/>
      <c r="AK7" s="9"/>
      <c r="AL7" s="4"/>
      <c r="AM7" s="4"/>
      <c r="AN7" s="4"/>
      <c r="AO7" s="4"/>
      <c r="AP7" s="5">
        <v>37.272503709469603</v>
      </c>
      <c r="AQ7" s="5">
        <v>127.04450981802</v>
      </c>
      <c r="AS7" s="20"/>
      <c r="AT7" s="20"/>
    </row>
    <row r="8" spans="1:46" x14ac:dyDescent="0.3">
      <c r="A8" s="7">
        <v>3105</v>
      </c>
      <c r="B8" s="7" t="s">
        <v>147</v>
      </c>
      <c r="C8" s="3" t="str">
        <f t="shared" si="0"/>
        <v>남</v>
      </c>
      <c r="D8" s="7">
        <v>1</v>
      </c>
      <c r="E8" s="5" t="s">
        <v>148</v>
      </c>
      <c r="F8" s="5" t="s">
        <v>149</v>
      </c>
      <c r="G8" s="8" t="s">
        <v>150</v>
      </c>
      <c r="H8" s="8" t="s">
        <v>151</v>
      </c>
      <c r="I8" s="6" t="s">
        <v>152</v>
      </c>
      <c r="J8" s="8" t="s">
        <v>153</v>
      </c>
      <c r="K8" s="4" t="s">
        <v>154</v>
      </c>
      <c r="L8" s="13" t="s">
        <v>155</v>
      </c>
      <c r="M8" s="5" t="s">
        <v>156</v>
      </c>
      <c r="N8" s="5" t="s">
        <v>157</v>
      </c>
      <c r="O8" s="5" t="s">
        <v>158</v>
      </c>
      <c r="P8" s="5" t="s">
        <v>159</v>
      </c>
      <c r="Q8" s="4" t="s">
        <v>88</v>
      </c>
      <c r="R8" s="4" t="s">
        <v>65</v>
      </c>
      <c r="S8" s="4" t="s">
        <v>119</v>
      </c>
      <c r="T8" s="4" t="s">
        <v>67</v>
      </c>
      <c r="U8" s="4" t="s">
        <v>91</v>
      </c>
      <c r="V8" s="4">
        <v>185</v>
      </c>
      <c r="W8" s="5" t="s">
        <v>160</v>
      </c>
      <c r="X8" s="10" t="s">
        <v>70</v>
      </c>
      <c r="Y8" s="4" t="s">
        <v>161</v>
      </c>
      <c r="Z8" s="9"/>
      <c r="AA8" s="9"/>
      <c r="AB8" s="4" t="s">
        <v>144</v>
      </c>
      <c r="AC8" s="4"/>
      <c r="AD8" s="4"/>
      <c r="AE8" s="9"/>
      <c r="AF8" s="12" t="s">
        <v>162</v>
      </c>
      <c r="AG8" s="4" t="s">
        <v>163</v>
      </c>
      <c r="AH8" s="4"/>
      <c r="AI8" s="9"/>
      <c r="AJ8" s="4"/>
      <c r="AK8" s="9"/>
      <c r="AL8" s="4"/>
      <c r="AM8" s="4"/>
      <c r="AN8" s="4"/>
      <c r="AO8" s="4"/>
      <c r="AP8" s="5">
        <v>37.272876986075403</v>
      </c>
      <c r="AQ8" s="5">
        <v>127.043115445387</v>
      </c>
      <c r="AS8" s="20"/>
      <c r="AT8" s="20"/>
    </row>
    <row r="9" spans="1:46" x14ac:dyDescent="0.3">
      <c r="A9" s="7">
        <v>3106</v>
      </c>
      <c r="B9" s="7" t="s">
        <v>164</v>
      </c>
      <c r="C9" s="3" t="str">
        <f t="shared" si="0"/>
        <v>남</v>
      </c>
      <c r="D9" s="7"/>
      <c r="E9" s="5" t="s">
        <v>165</v>
      </c>
      <c r="F9" s="5" t="s">
        <v>166</v>
      </c>
      <c r="G9" s="10" t="s">
        <v>167</v>
      </c>
      <c r="H9" s="8" t="s">
        <v>168</v>
      </c>
      <c r="I9" s="6" t="s">
        <v>169</v>
      </c>
      <c r="J9" s="8" t="s">
        <v>170</v>
      </c>
      <c r="K9" s="4" t="s">
        <v>171</v>
      </c>
      <c r="L9" s="13" t="s">
        <v>172</v>
      </c>
      <c r="M9" s="5" t="s">
        <v>173</v>
      </c>
      <c r="N9" s="5" t="s">
        <v>174</v>
      </c>
      <c r="O9" s="5" t="s">
        <v>175</v>
      </c>
      <c r="P9" s="5" t="s">
        <v>176</v>
      </c>
      <c r="Q9" s="4" t="s">
        <v>64</v>
      </c>
      <c r="R9" s="4" t="s">
        <v>65</v>
      </c>
      <c r="S9" s="4" t="s">
        <v>117</v>
      </c>
      <c r="T9" s="4" t="s">
        <v>68</v>
      </c>
      <c r="U9" s="4" t="s">
        <v>91</v>
      </c>
      <c r="V9" s="4">
        <v>177</v>
      </c>
      <c r="W9" s="5" t="s">
        <v>69</v>
      </c>
      <c r="X9" s="10" t="s">
        <v>70</v>
      </c>
      <c r="Y9" s="4" t="s">
        <v>177</v>
      </c>
      <c r="Z9" s="9"/>
      <c r="AA9" s="9"/>
      <c r="AB9" s="4" t="s">
        <v>178</v>
      </c>
      <c r="AC9" s="4" t="s">
        <v>144</v>
      </c>
      <c r="AD9" s="4"/>
      <c r="AE9" s="9"/>
      <c r="AF9" s="4" t="s">
        <v>179</v>
      </c>
      <c r="AG9" s="4" t="s">
        <v>180</v>
      </c>
      <c r="AH9" s="4"/>
      <c r="AI9" s="9"/>
      <c r="AJ9" s="4"/>
      <c r="AK9" s="9"/>
      <c r="AL9" s="4"/>
      <c r="AM9" s="4"/>
      <c r="AN9" s="4"/>
      <c r="AO9" s="4"/>
      <c r="AP9" s="5">
        <v>37.2726834447949</v>
      </c>
      <c r="AQ9" s="5">
        <v>127.042360369645</v>
      </c>
      <c r="AS9" s="20"/>
      <c r="AT9" s="20"/>
    </row>
    <row r="10" spans="1:46" x14ac:dyDescent="0.3">
      <c r="A10" s="7">
        <v>3107</v>
      </c>
      <c r="B10" s="7" t="s">
        <v>181</v>
      </c>
      <c r="C10" s="3" t="str">
        <f t="shared" si="0"/>
        <v>남</v>
      </c>
      <c r="D10" s="7"/>
      <c r="E10" s="5" t="s">
        <v>182</v>
      </c>
      <c r="F10" s="5" t="s">
        <v>53</v>
      </c>
      <c r="G10" s="10" t="s">
        <v>183</v>
      </c>
      <c r="H10" s="8" t="s">
        <v>184</v>
      </c>
      <c r="I10" s="6" t="s">
        <v>185</v>
      </c>
      <c r="J10" s="8" t="s">
        <v>186</v>
      </c>
      <c r="K10" s="4" t="s">
        <v>187</v>
      </c>
      <c r="L10" s="5" t="s">
        <v>188</v>
      </c>
      <c r="M10" s="5" t="s">
        <v>189</v>
      </c>
      <c r="N10" s="5" t="s">
        <v>190</v>
      </c>
      <c r="O10" s="5" t="s">
        <v>191</v>
      </c>
      <c r="P10" s="5" t="s">
        <v>87</v>
      </c>
      <c r="Q10" s="4" t="s">
        <v>192</v>
      </c>
      <c r="R10" s="4" t="s">
        <v>139</v>
      </c>
      <c r="S10" s="4" t="s">
        <v>91</v>
      </c>
      <c r="T10" s="4" t="s">
        <v>118</v>
      </c>
      <c r="U10" s="4" t="s">
        <v>193</v>
      </c>
      <c r="V10" s="4">
        <v>165</v>
      </c>
      <c r="W10" s="5" t="s">
        <v>120</v>
      </c>
      <c r="X10" s="10" t="s">
        <v>70</v>
      </c>
      <c r="Y10" s="4" t="s">
        <v>194</v>
      </c>
      <c r="Z10" s="9"/>
      <c r="AA10" s="9"/>
      <c r="AB10" s="4" t="s">
        <v>144</v>
      </c>
      <c r="AC10" s="4"/>
      <c r="AD10" s="4"/>
      <c r="AE10" s="9"/>
      <c r="AF10" s="4" t="s">
        <v>102</v>
      </c>
      <c r="AG10" s="4" t="s">
        <v>103</v>
      </c>
      <c r="AH10" s="4"/>
      <c r="AI10" s="9"/>
      <c r="AJ10" s="4"/>
      <c r="AK10" s="9"/>
      <c r="AL10" s="4"/>
      <c r="AM10" s="4"/>
      <c r="AN10" s="4"/>
      <c r="AO10" s="4"/>
      <c r="AP10" s="5">
        <v>37.272396368513199</v>
      </c>
      <c r="AQ10" s="5">
        <v>127.040573035753</v>
      </c>
      <c r="AS10" s="20"/>
      <c r="AT10" s="20"/>
    </row>
    <row r="11" spans="1:46" x14ac:dyDescent="0.3">
      <c r="A11" s="7">
        <v>3108</v>
      </c>
      <c r="B11" s="7" t="s">
        <v>195</v>
      </c>
      <c r="C11" s="3" t="str">
        <f t="shared" si="0"/>
        <v>여</v>
      </c>
      <c r="D11" s="7"/>
      <c r="E11" s="5" t="s">
        <v>196</v>
      </c>
      <c r="F11" s="5" t="s">
        <v>149</v>
      </c>
      <c r="G11" s="10" t="s">
        <v>197</v>
      </c>
      <c r="H11" s="8" t="s">
        <v>198</v>
      </c>
      <c r="I11" s="6" t="s">
        <v>199</v>
      </c>
      <c r="J11" s="8" t="s">
        <v>200</v>
      </c>
      <c r="K11" s="4" t="s">
        <v>201</v>
      </c>
      <c r="L11" s="13" t="s">
        <v>202</v>
      </c>
      <c r="M11" s="5" t="s">
        <v>203</v>
      </c>
      <c r="N11" s="5" t="s">
        <v>204</v>
      </c>
      <c r="O11" s="5" t="s">
        <v>205</v>
      </c>
      <c r="P11" s="5" t="s">
        <v>206</v>
      </c>
      <c r="Q11" s="4" t="s">
        <v>64</v>
      </c>
      <c r="R11" s="4" t="s">
        <v>89</v>
      </c>
      <c r="S11" s="4" t="s">
        <v>91</v>
      </c>
      <c r="T11" s="4" t="s">
        <v>67</v>
      </c>
      <c r="U11" s="4" t="s">
        <v>207</v>
      </c>
      <c r="V11" s="4">
        <v>154</v>
      </c>
      <c r="W11" s="5" t="s">
        <v>120</v>
      </c>
      <c r="X11" s="10" t="s">
        <v>208</v>
      </c>
      <c r="Y11" s="4" t="s">
        <v>209</v>
      </c>
      <c r="Z11" s="9"/>
      <c r="AA11" s="9"/>
      <c r="AB11" s="4" t="s">
        <v>122</v>
      </c>
      <c r="AC11" s="4"/>
      <c r="AD11" s="4"/>
      <c r="AE11" s="9"/>
      <c r="AF11" s="4" t="s">
        <v>210</v>
      </c>
      <c r="AG11" s="4" t="s">
        <v>211</v>
      </c>
      <c r="AH11" s="4" t="s">
        <v>212</v>
      </c>
      <c r="AI11" s="4" t="s">
        <v>213</v>
      </c>
      <c r="AJ11" s="4"/>
      <c r="AK11" s="9"/>
      <c r="AL11" s="4"/>
      <c r="AM11" s="4"/>
      <c r="AN11" s="4"/>
      <c r="AO11" s="4"/>
      <c r="AP11" s="5">
        <v>37.272672519860897</v>
      </c>
      <c r="AQ11" s="5">
        <v>127.04036110364601</v>
      </c>
      <c r="AS11" s="20"/>
      <c r="AT11" s="20"/>
    </row>
    <row r="12" spans="1:46" x14ac:dyDescent="0.3">
      <c r="A12" s="7">
        <v>3109</v>
      </c>
      <c r="B12" s="7" t="s">
        <v>214</v>
      </c>
      <c r="C12" s="3" t="str">
        <f t="shared" si="0"/>
        <v>여</v>
      </c>
      <c r="D12" s="7"/>
      <c r="E12" s="5" t="s">
        <v>215</v>
      </c>
      <c r="F12" s="5" t="s">
        <v>166</v>
      </c>
      <c r="G12" s="10" t="s">
        <v>216</v>
      </c>
      <c r="H12" s="8" t="s">
        <v>217</v>
      </c>
      <c r="I12" s="6" t="s">
        <v>218</v>
      </c>
      <c r="J12" s="8" t="s">
        <v>219</v>
      </c>
      <c r="K12" s="4" t="s">
        <v>220</v>
      </c>
      <c r="L12" s="13" t="s">
        <v>221</v>
      </c>
      <c r="M12" s="5" t="s">
        <v>222</v>
      </c>
      <c r="N12" s="5" t="s">
        <v>223</v>
      </c>
      <c r="O12" s="5" t="s">
        <v>224</v>
      </c>
      <c r="P12" s="5" t="s">
        <v>115</v>
      </c>
      <c r="Q12" s="4" t="s">
        <v>64</v>
      </c>
      <c r="R12" s="4" t="s">
        <v>225</v>
      </c>
      <c r="S12" s="4" t="s">
        <v>193</v>
      </c>
      <c r="T12" s="4" t="s">
        <v>117</v>
      </c>
      <c r="U12" s="4" t="s">
        <v>226</v>
      </c>
      <c r="V12" s="4">
        <v>188</v>
      </c>
      <c r="W12" s="5" t="s">
        <v>69</v>
      </c>
      <c r="X12" s="10" t="s">
        <v>70</v>
      </c>
      <c r="Y12" s="4" t="s">
        <v>227</v>
      </c>
      <c r="Z12" s="4" t="s">
        <v>228</v>
      </c>
      <c r="AA12" s="9"/>
      <c r="AB12" s="4" t="s">
        <v>72</v>
      </c>
      <c r="AC12" s="4" t="s">
        <v>229</v>
      </c>
      <c r="AD12" s="4"/>
      <c r="AE12" s="9"/>
      <c r="AF12" s="4" t="s">
        <v>230</v>
      </c>
      <c r="AG12" s="4" t="s">
        <v>231</v>
      </c>
      <c r="AH12" s="4"/>
      <c r="AI12" s="9"/>
      <c r="AJ12" s="4"/>
      <c r="AK12" s="9"/>
      <c r="AL12" s="4"/>
      <c r="AM12" s="4"/>
      <c r="AN12" s="4"/>
      <c r="AO12" s="4"/>
      <c r="AP12" s="5">
        <v>37.2724968683832</v>
      </c>
      <c r="AQ12" s="5">
        <v>127.03913430691</v>
      </c>
      <c r="AS12" s="20"/>
      <c r="AT12" s="20"/>
    </row>
    <row r="13" spans="1:46" x14ac:dyDescent="0.3">
      <c r="A13" s="7">
        <v>3110</v>
      </c>
      <c r="B13" s="7" t="s">
        <v>232</v>
      </c>
      <c r="C13" s="3" t="str">
        <f t="shared" si="0"/>
        <v>여</v>
      </c>
      <c r="D13" s="7"/>
      <c r="E13" s="5" t="s">
        <v>233</v>
      </c>
      <c r="F13" s="5" t="s">
        <v>53</v>
      </c>
      <c r="G13" s="10" t="s">
        <v>234</v>
      </c>
      <c r="H13" s="8" t="s">
        <v>235</v>
      </c>
      <c r="I13" s="6" t="s">
        <v>236</v>
      </c>
      <c r="J13" s="8" t="s">
        <v>237</v>
      </c>
      <c r="K13" s="4" t="s">
        <v>238</v>
      </c>
      <c r="L13" s="13" t="s">
        <v>239</v>
      </c>
      <c r="M13" s="5" t="s">
        <v>240</v>
      </c>
      <c r="N13" s="5" t="s">
        <v>241</v>
      </c>
      <c r="O13" s="5" t="s">
        <v>242</v>
      </c>
      <c r="P13" s="5" t="s">
        <v>137</v>
      </c>
      <c r="Q13" s="4" t="s">
        <v>88</v>
      </c>
      <c r="R13" s="4" t="s">
        <v>65</v>
      </c>
      <c r="S13" s="4" t="s">
        <v>117</v>
      </c>
      <c r="T13" s="4" t="s">
        <v>67</v>
      </c>
      <c r="U13" s="4" t="s">
        <v>67</v>
      </c>
      <c r="V13" s="4">
        <v>166</v>
      </c>
      <c r="W13" s="5" t="s">
        <v>92</v>
      </c>
      <c r="X13" s="10" t="s">
        <v>243</v>
      </c>
      <c r="Y13" s="4" t="s">
        <v>244</v>
      </c>
      <c r="Z13" s="9"/>
      <c r="AA13" s="9"/>
      <c r="AB13" s="4" t="s">
        <v>122</v>
      </c>
      <c r="AC13" s="4"/>
      <c r="AD13" s="4"/>
      <c r="AE13" s="9"/>
      <c r="AF13" s="4" t="s">
        <v>245</v>
      </c>
      <c r="AG13" s="4" t="s">
        <v>246</v>
      </c>
      <c r="AH13" s="4"/>
      <c r="AI13" s="9"/>
      <c r="AJ13" s="4"/>
      <c r="AK13" s="9"/>
      <c r="AL13" s="4"/>
      <c r="AM13" s="4"/>
      <c r="AN13" s="4"/>
      <c r="AO13" s="4"/>
      <c r="AP13" s="5">
        <v>37.274168670733502</v>
      </c>
      <c r="AQ13" s="5">
        <v>127.041738703934</v>
      </c>
      <c r="AS13" s="20"/>
      <c r="AT13" s="20"/>
    </row>
    <row r="14" spans="1:46" x14ac:dyDescent="0.3">
      <c r="A14" s="15">
        <v>3111</v>
      </c>
      <c r="B14" s="16" t="s">
        <v>247</v>
      </c>
      <c r="C14" s="16" t="s">
        <v>46</v>
      </c>
      <c r="D14" s="15"/>
      <c r="E14" s="16" t="s">
        <v>248</v>
      </c>
      <c r="F14" s="5" t="s">
        <v>77</v>
      </c>
      <c r="G14" s="17" t="s">
        <v>249</v>
      </c>
      <c r="H14" s="15">
        <v>3217656</v>
      </c>
      <c r="I14" s="6" t="s">
        <v>250</v>
      </c>
      <c r="J14" s="5">
        <v>23222</v>
      </c>
      <c r="K14" s="4" t="s">
        <v>251</v>
      </c>
      <c r="L14" s="13" t="s">
        <v>252</v>
      </c>
      <c r="M14" s="16" t="s">
        <v>253</v>
      </c>
      <c r="N14" s="5" t="s">
        <v>254</v>
      </c>
      <c r="O14" s="16" t="s">
        <v>255</v>
      </c>
      <c r="P14" s="5" t="s">
        <v>87</v>
      </c>
      <c r="Q14" s="4" t="s">
        <v>64</v>
      </c>
      <c r="R14" s="4" t="s">
        <v>256</v>
      </c>
      <c r="S14" s="4" t="s">
        <v>67</v>
      </c>
      <c r="T14" s="4" t="s">
        <v>67</v>
      </c>
      <c r="U14" s="4" t="s">
        <v>67</v>
      </c>
      <c r="V14" s="4">
        <v>171</v>
      </c>
      <c r="W14" s="16" t="s">
        <v>120</v>
      </c>
      <c r="X14" s="17" t="s">
        <v>257</v>
      </c>
      <c r="Y14" s="4" t="s">
        <v>121</v>
      </c>
      <c r="Z14" s="9"/>
      <c r="AA14" s="9"/>
      <c r="AB14" s="4" t="s">
        <v>122</v>
      </c>
      <c r="AC14" s="4"/>
      <c r="AD14" s="4"/>
      <c r="AE14" s="9"/>
      <c r="AF14" s="9"/>
      <c r="AG14" s="9"/>
      <c r="AH14" s="4"/>
      <c r="AI14" s="9"/>
      <c r="AJ14" s="4"/>
      <c r="AK14" s="9"/>
      <c r="AL14" s="4"/>
      <c r="AM14" s="4"/>
      <c r="AN14" s="4"/>
      <c r="AO14" s="4"/>
      <c r="AP14" s="9">
        <v>37.268463713879399</v>
      </c>
      <c r="AQ14" s="9">
        <v>127.047066241867</v>
      </c>
      <c r="AS14" s="20"/>
      <c r="AT14" s="20"/>
    </row>
    <row r="15" spans="1:46" x14ac:dyDescent="0.3">
      <c r="A15" s="7">
        <v>3112</v>
      </c>
      <c r="B15" s="16" t="s">
        <v>258</v>
      </c>
      <c r="C15" s="16" t="s">
        <v>259</v>
      </c>
      <c r="D15" s="15"/>
      <c r="E15" s="16" t="s">
        <v>260</v>
      </c>
      <c r="F15" s="13" t="s">
        <v>261</v>
      </c>
      <c r="G15" s="17" t="s">
        <v>262</v>
      </c>
      <c r="H15" s="15">
        <v>4252222</v>
      </c>
      <c r="I15" s="6" t="s">
        <v>263</v>
      </c>
      <c r="J15" s="5">
        <v>16544</v>
      </c>
      <c r="K15" s="4" t="s">
        <v>264</v>
      </c>
      <c r="L15" s="13" t="s">
        <v>265</v>
      </c>
      <c r="M15" s="16" t="s">
        <v>266</v>
      </c>
      <c r="N15" s="5" t="s">
        <v>267</v>
      </c>
      <c r="O15" s="16" t="s">
        <v>268</v>
      </c>
      <c r="P15" s="5" t="s">
        <v>176</v>
      </c>
      <c r="Q15" s="4" t="s">
        <v>64</v>
      </c>
      <c r="R15" s="19" t="s">
        <v>65</v>
      </c>
      <c r="S15" s="4" t="s">
        <v>67</v>
      </c>
      <c r="T15" s="4" t="s">
        <v>67</v>
      </c>
      <c r="U15" s="4" t="s">
        <v>67</v>
      </c>
      <c r="V15" s="19">
        <v>165</v>
      </c>
      <c r="W15" s="16" t="s">
        <v>92</v>
      </c>
      <c r="X15" s="17" t="s">
        <v>70</v>
      </c>
      <c r="Y15" s="4" t="s">
        <v>269</v>
      </c>
      <c r="Z15" s="9"/>
      <c r="AA15" s="9"/>
      <c r="AB15" s="4" t="s">
        <v>122</v>
      </c>
      <c r="AC15" s="4"/>
      <c r="AD15" s="4"/>
      <c r="AE15" s="9"/>
      <c r="AF15" s="9"/>
      <c r="AG15" s="9"/>
      <c r="AH15" s="4"/>
      <c r="AI15" s="9"/>
      <c r="AJ15" s="4"/>
      <c r="AK15" s="9"/>
      <c r="AL15" s="4"/>
      <c r="AM15" s="4"/>
      <c r="AN15" s="4"/>
      <c r="AO15" s="4"/>
      <c r="AP15" s="9">
        <v>37.2706524122598</v>
      </c>
      <c r="AQ15" s="9">
        <v>127.048237453406</v>
      </c>
      <c r="AS15" s="20"/>
      <c r="AT15" s="20"/>
    </row>
  </sheetData>
  <phoneticPr fontId="3" type="noConversion"/>
  <pageMargins left="0.75" right="0.75" top="1" bottom="1" header="0.51138889789581299" footer="0.51138889789581299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용수 윤</cp:lastModifiedBy>
  <cp:revision>11</cp:revision>
  <dcterms:created xsi:type="dcterms:W3CDTF">2021-09-03T13:48:00Z</dcterms:created>
  <dcterms:modified xsi:type="dcterms:W3CDTF">2024-08-25T02:54:18Z</dcterms:modified>
  <cp:version>1200.0100.01</cp:version>
</cp:coreProperties>
</file>