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C$\Users\samuelbodansky\PycharmProjects\korea_backtesting\"/>
    </mc:Choice>
  </mc:AlternateContent>
  <bookViews>
    <workbookView xWindow="0" yWindow="0" windowWidth="22020" windowHeight="10440" activeTab="1"/>
  </bookViews>
  <sheets>
    <sheet name="Sheet2" sheetId="2" r:id="rId1"/>
    <sheet name="Sheet3" sheetId="3" r:id="rId2"/>
  </sheets>
  <definedNames>
    <definedName name="SpreadsheetBuilder_1" hidden="1">#REF!</definedName>
    <definedName name="SpreadsheetBuilder_2" hidden="1">Sheet3!$C$3:$O$10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3" l="1"/>
  <c r="R10" i="3"/>
  <c r="Q10" i="3"/>
  <c r="T10" i="3"/>
  <c r="S10" i="3"/>
  <c r="Q8" i="3"/>
  <c r="T8" i="3"/>
  <c r="S8" i="3"/>
  <c r="R8" i="3"/>
  <c r="P8" i="3"/>
  <c r="S6" i="3"/>
  <c r="R5" i="3"/>
  <c r="T5" i="3"/>
  <c r="P6" i="3"/>
  <c r="S5" i="3"/>
  <c r="Q5" i="3"/>
  <c r="Q6" i="3"/>
  <c r="R6" i="3"/>
  <c r="P5" i="3"/>
  <c r="T6" i="3"/>
  <c r="M5" i="3"/>
  <c r="N5" i="3"/>
  <c r="L5" i="3"/>
  <c r="O5" i="3"/>
  <c r="D5" i="3"/>
  <c r="K5" i="3"/>
  <c r="I5" i="3"/>
  <c r="F5" i="3"/>
  <c r="G5" i="3"/>
  <c r="H5" i="3"/>
  <c r="J5" i="3"/>
  <c r="E5" i="3"/>
  <c r="H6" i="3"/>
  <c r="N6" i="3"/>
  <c r="L6" i="3"/>
  <c r="M6" i="3"/>
  <c r="F6" i="3"/>
  <c r="G6" i="3"/>
  <c r="O6" i="3"/>
  <c r="J6" i="3"/>
  <c r="E6" i="3"/>
  <c r="I6" i="3"/>
  <c r="K6" i="3"/>
  <c r="D6" i="3"/>
  <c r="G8" i="3"/>
  <c r="L8" i="3"/>
  <c r="K8" i="3"/>
  <c r="O8" i="3"/>
  <c r="M8" i="3"/>
  <c r="I8" i="3"/>
  <c r="F8" i="3"/>
  <c r="E8" i="3"/>
  <c r="H8" i="3"/>
  <c r="J8" i="3"/>
  <c r="N8" i="3"/>
  <c r="I10" i="3"/>
  <c r="M10" i="3"/>
  <c r="H10" i="3"/>
  <c r="N10" i="3"/>
  <c r="K10" i="3"/>
  <c r="F10" i="3"/>
  <c r="G10" i="3"/>
  <c r="J10" i="3"/>
  <c r="L10" i="3"/>
  <c r="O10" i="3"/>
  <c r="E10" i="3"/>
  <c r="C10" i="3"/>
  <c r="K151" i="2"/>
  <c r="K159" i="2"/>
  <c r="K152" i="2"/>
  <c r="K160" i="2"/>
  <c r="K153" i="2"/>
  <c r="K161" i="2"/>
  <c r="K154" i="2"/>
  <c r="K162" i="2"/>
  <c r="K155" i="2"/>
  <c r="K163" i="2"/>
  <c r="K156" i="2"/>
  <c r="K164" i="2"/>
  <c r="K157" i="2"/>
  <c r="K165" i="2"/>
  <c r="K158" i="2"/>
  <c r="K150" i="2"/>
  <c r="J151" i="2"/>
  <c r="I152" i="2"/>
  <c r="J153" i="2"/>
  <c r="J157" i="2"/>
  <c r="J161" i="2"/>
  <c r="J165" i="2"/>
  <c r="I150" i="2"/>
  <c r="I154" i="2"/>
  <c r="I158" i="2"/>
  <c r="I162" i="2"/>
  <c r="J150" i="2"/>
  <c r="J154" i="2"/>
  <c r="J158" i="2"/>
  <c r="J162" i="2"/>
  <c r="I151" i="2"/>
  <c r="I155" i="2"/>
  <c r="I159" i="2"/>
  <c r="I163" i="2"/>
  <c r="J155" i="2"/>
  <c r="J159" i="2"/>
  <c r="J163" i="2"/>
  <c r="I156" i="2"/>
  <c r="I160" i="2"/>
  <c r="I164" i="2"/>
  <c r="J152" i="2"/>
  <c r="J156" i="2"/>
  <c r="J160" i="2"/>
  <c r="J164" i="2"/>
  <c r="I153" i="2"/>
  <c r="I157" i="2"/>
  <c r="I161" i="2"/>
  <c r="I165" i="2"/>
  <c r="G143" i="2"/>
  <c r="I147" i="2"/>
  <c r="J146" i="2"/>
  <c r="I146" i="2"/>
  <c r="J145" i="2"/>
  <c r="I145" i="2"/>
  <c r="J148" i="2"/>
  <c r="J144" i="2"/>
  <c r="I148" i="2"/>
  <c r="I144" i="2"/>
  <c r="J147" i="2"/>
  <c r="L158" i="2" l="1"/>
  <c r="M158" i="2" s="1"/>
  <c r="L165" i="2"/>
  <c r="M165" i="2" s="1"/>
  <c r="L157" i="2"/>
  <c r="M157" i="2" s="1"/>
  <c r="L164" i="2"/>
  <c r="M164" i="2" s="1"/>
  <c r="L156" i="2"/>
  <c r="M156" i="2" s="1"/>
  <c r="L163" i="2"/>
  <c r="M163" i="2" s="1"/>
  <c r="L155" i="2"/>
  <c r="M155" i="2" s="1"/>
  <c r="L162" i="2"/>
  <c r="M162" i="2" s="1"/>
  <c r="L154" i="2"/>
  <c r="M154" i="2" s="1"/>
  <c r="L161" i="2"/>
  <c r="M161" i="2" s="1"/>
  <c r="L153" i="2"/>
  <c r="M153" i="2" s="1"/>
  <c r="L160" i="2"/>
  <c r="M160" i="2" s="1"/>
  <c r="L152" i="2"/>
  <c r="M152" i="2" s="1"/>
  <c r="L159" i="2"/>
  <c r="M159" i="2" s="1"/>
  <c r="L151" i="2"/>
  <c r="M151" i="2" s="1"/>
  <c r="L150" i="2"/>
  <c r="M150" i="2" s="1"/>
</calcChain>
</file>

<file path=xl/sharedStrings.xml><?xml version="1.0" encoding="utf-8"?>
<sst xmlns="http://schemas.openxmlformats.org/spreadsheetml/2006/main" count="89" uniqueCount="57">
  <si>
    <t>Start Date</t>
  </si>
  <si>
    <t>End Date</t>
  </si>
  <si>
    <t>Dates</t>
  </si>
  <si>
    <t>SW_CNV_RISK</t>
  </si>
  <si>
    <t>PX_LAST</t>
  </si>
  <si>
    <t>InstType</t>
  </si>
  <si>
    <t>Bid</t>
  </si>
  <si>
    <t>Ask</t>
  </si>
  <si>
    <t>3 MO</t>
  </si>
  <si>
    <t>CASH</t>
  </si>
  <si>
    <t>6 MO</t>
  </si>
  <si>
    <t>SWAP</t>
  </si>
  <si>
    <t>9 MO</t>
  </si>
  <si>
    <t>1 YR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</si>
  <si>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</si>
  <si>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</si>
  <si>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</si>
  <si>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</si>
  <si>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</si>
  <si>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</si>
  <si>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</si>
  <si>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</si>
  <si>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</si>
  <si>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12 YR</t>
  </si>
  <si>
    <t>15 YR</t>
  </si>
  <si>
    <t>20 YR</t>
  </si>
  <si>
    <t>S205 Corp</t>
  </si>
  <si>
    <t>Curve Name</t>
  </si>
  <si>
    <t>Offsh. KRW (vs. 91D CD)</t>
  </si>
  <si>
    <t>Curve Currency</t>
  </si>
  <si>
    <t>KRW</t>
  </si>
  <si>
    <t>Curve Type</t>
  </si>
  <si>
    <t>UNASSIGNED</t>
  </si>
  <si>
    <t>Curve SubType</t>
  </si>
  <si>
    <t>NDIRS</t>
  </si>
  <si>
    <t>Curve Date</t>
  </si>
  <si>
    <t>Term</t>
  </si>
  <si>
    <t>KWCDC CMPN Curncy</t>
  </si>
  <si>
    <t>KWSWNIF BGN  Curncy</t>
  </si>
  <si>
    <t>KWSWNII BGN  Curncy</t>
  </si>
  <si>
    <t>KWSWNI1 BGN  Curncy</t>
  </si>
  <si>
    <t>KWSWNI2 BGN  Curncy</t>
  </si>
  <si>
    <t>KWSWNI3 BGN  Curncy</t>
  </si>
  <si>
    <t>KWSWNI4 BGN  Curncy</t>
  </si>
  <si>
    <t>KWSWNI5 BGN  Curncy</t>
  </si>
  <si>
    <t>KWSWNI6 BGN  Curncy</t>
  </si>
  <si>
    <t>KWSWNI7 BGN  Curncy</t>
  </si>
  <si>
    <t>KWSWNI8 BGN  Curncy</t>
  </si>
  <si>
    <t>KWSWNI9 BGN  Curncy</t>
  </si>
  <si>
    <t>KWSWNI10 BGN  Curncy</t>
  </si>
  <si>
    <t>KWSWNI12 BGN  Curncy</t>
  </si>
  <si>
    <t>KWSWNI15 BGN  Curncy</t>
  </si>
  <si>
    <t>-2AY</t>
  </si>
  <si>
    <t>§</t>
  </si>
  <si>
    <t>MTY_YEARS_TDY</t>
  </si>
  <si>
    <t>KWSWNI30 Curncy</t>
  </si>
  <si>
    <t>KWSWNI20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</si>
</sst>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>
        <v>2.6008</v>
        <stp/>
        <stp>BDP|8955061651646520518|22</stp>
        <stp>KWSWNI15 BGN  Curncy</stp>
        <stp>bid</stp>
        <tr r="I164" s="2"/>
      </tp>
      <tp>
        <v>2.6172</v>
        <stp/>
        <stp>BDP|2891512195623376182|22</stp>
        <stp>KWSWNI12 BGN  Curncy</stp>
        <stp>bid</stp>
        <tr r="I163" s="2"/>
      </tp>
    </main>
    <main first="bofaddin.rtdserver">
      <tp>
        <v>2.4883999999999999</v>
        <stp/>
        <stp>BDP|8209057973189738107|22</stp>
        <stp>KWSWNI20 BGN  Curncy</stp>
        <stp>bid</stp>
        <tr r="I165" s="2"/>
      </tp>
    </main>
    <main first="bofaddin.rtdserver">
      <tp>
        <v>2.57</v>
        <stp/>
        <stp>BDP|8039440245697955250|22</stp>
        <stp>KWCDC CMPN Curncy</stp>
        <stp>ask</stp>
        <tr r="J150" s="2"/>
        <tr r="J144" s="2"/>
      </tp>
      <tp>
        <v>2.6328</v>
        <stp/>
        <stp>BDP|2097576379023784494|22</stp>
        <stp>KWSWNI12 BGN  Curncy</stp>
        <stp>ask</stp>
        <tr r="J163" s="2"/>
      </tp>
      <tp>
        <v>2.6192000000000002</v>
        <stp/>
        <stp>BDP|5376124147666556718|22</stp>
        <stp>KWSWNI15 BGN  Curncy</stp>
        <stp>ask</stp>
        <tr r="J164" s="2"/>
      </tp>
      <tp>
        <v>2.5933999999999999</v>
        <stp/>
        <stp>BDP|5059697325950973298|22</stp>
        <stp>KWSWNI10 BGN  Curncy</stp>
        <stp>bid</stp>
        <tr r="I162" s="2"/>
      </tp>
      <tp t="s">
        <v>#N/A N/A</v>
        <stp/>
        <stp>BDP|15553855946410512366</stp>
        <tr r="L5" s="3"/>
      </tp>
      <tp t="s">
        <v>#N/A N/A</v>
        <stp/>
        <stp>BDP|14204196581183773486</stp>
        <tr r="O5" s="3"/>
      </tp>
      <tp t="s">
        <v>#N/A N/A</v>
        <stp/>
        <stp>BDP|11798234635123894837</stp>
        <tr r="L6" s="3"/>
      </tp>
      <tp t="s">
        <v>#N/A N/A</v>
        <stp/>
        <stp>BDP|10871511939144529995</stp>
        <tr r="M6" s="3"/>
      </tp>
      <tp t="s">
        <v>#N/A N/A</v>
        <stp/>
        <stp>BDP|12878097977908025592</stp>
        <tr r="D5" s="3"/>
      </tp>
      <tp t="s">
        <v>#N/A N/A</v>
        <stp/>
        <stp>BDP|12785101086727356446</stp>
        <tr r="S5" s="3"/>
      </tp>
      <tp t="s">
        <v>#N/A N/A</v>
        <stp/>
        <stp>BDP|18359135902085486587</stp>
        <tr r="J5" s="3"/>
      </tp>
      <tp t="s">
        <v>#N/A N/A</v>
        <stp/>
        <stp>BDH|13819958548387732700</stp>
        <tr r="P10" s="3"/>
      </tp>
      <tp t="s">
        <v>#N/A N/A</v>
        <stp/>
        <stp>BDP|14333114792325784582</stp>
        <tr r="H6" s="3"/>
      </tp>
      <tp t="s">
        <v>#N/A N/A</v>
        <stp/>
        <stp>BDP|17780369446719960460</stp>
        <tr r="E5" s="3"/>
      </tp>
      <tp t="s">
        <v>#N/A N/A</v>
        <stp/>
        <stp>BDP|17998267022948486291</stp>
        <tr r="S6" s="3"/>
      </tp>
      <tp t="s">
        <v>#N/A N/A</v>
        <stp/>
        <stp>BDP|18004612482626264205</stp>
        <tr r="K6" s="3"/>
      </tp>
      <tp t="s">
        <v>#N/A N/A</v>
        <stp/>
        <stp>BDP|10039804712011498817</stp>
        <tr r="Q5" s="3"/>
      </tp>
      <tp t="s">
        <v>#N/A N/A</v>
        <stp/>
        <stp>BDH|14020577631866158549</stp>
        <tr r="E10" s="3"/>
      </tp>
      <tp t="s">
        <v>#N/A N/A</v>
        <stp/>
        <stp>BDH|16599157175269115814</stp>
        <tr r="L10" s="3"/>
      </tp>
      <tp t="s">
        <v>#N/A N/A</v>
        <stp/>
        <stp>BDP|12412227611723046524</stp>
        <tr r="N6" s="3"/>
      </tp>
      <tp t="s">
        <v>#N/A N/A</v>
        <stp/>
        <stp>BDP|13147633651716247296</stp>
        <tr r="T5" s="3"/>
      </tp>
      <tp t="s">
        <v>#N/A N/A</v>
        <stp/>
        <stp>BDP|16186081199428146308</stp>
        <tr r="N5" s="3"/>
      </tp>
      <tp t="s">
        <v>#N/A N/A</v>
        <stp/>
        <stp>BDP|16640977381601413260</stp>
        <tr r="R5" s="3"/>
      </tp>
      <tp t="s">
        <v>#N/A N/A</v>
        <stp/>
        <stp>BDP|11268690371912439692</stp>
        <tr r="F6" s="3"/>
      </tp>
      <tp t="s">
        <v>#N/A N/A</v>
        <stp/>
        <stp>BDH|12840624745364705059</stp>
        <tr r="T10" s="3"/>
      </tp>
      <tp t="s">
        <v>#N/A N/A</v>
        <stp/>
        <stp>BDP|14601097076997822114</stp>
        <tr r="P6" s="3"/>
      </tp>
    </main>
    <main first="bofaddin.rtdserver">
      <tp>
        <v>2.4817999999999998</v>
        <stp/>
        <stp>BDP|88091817363058198|22</stp>
        <stp>KWSWNI5 BGN  Curncy</stp>
        <stp>ask</stp>
        <tr r="J157" s="2"/>
      </tp>
    </main>
    <main first="bloomberg.rtd">
      <tp t="s">
        <v>Last Price</v>
        <stp/>
        <stp>##V3_BFIELDINFOV12</stp>
        <stp>[Book1]Sheet3!R8C20</stp>
        <stp>PX_LAST</stp>
        <tr r="T8" s="3"/>
      </tp>
      <tp t="s">
        <v>Last Price</v>
        <stp/>
        <stp>##V3_BFIELDINFOV12</stp>
        <stp>[Book1]Sheet3!R8C19</stp>
        <stp>PX_LAST</stp>
        <tr r="S8" s="3"/>
      </tp>
      <tp t="s">
        <v>Last Price</v>
        <stp/>
        <stp>##V3_BFIELDINFOV12</stp>
        <stp>[Book1]Sheet3!R8C18</stp>
        <stp>PX_LAST</stp>
        <tr r="R8" s="3"/>
      </tp>
      <tp t="s">
        <v>Last Price</v>
        <stp/>
        <stp>##V3_BFIELDINFOV12</stp>
        <stp>[Book1]Sheet3!R8C13</stp>
        <stp>PX_LAST</stp>
        <tr r="M8" s="3"/>
      </tp>
      <tp t="s">
        <v>Last Price</v>
        <stp/>
        <stp>##V3_BFIELDINFOV12</stp>
        <stp>[Book1]Sheet3!R8C12</stp>
        <stp>PX_LAST</stp>
        <tr r="L8" s="3"/>
      </tp>
      <tp t="s">
        <v>Last Price</v>
        <stp/>
        <stp>##V3_BFIELDINFOV12</stp>
        <stp>[Book1]Sheet3!R8C11</stp>
        <stp>PX_LAST</stp>
        <tr r="K8" s="3"/>
      </tp>
      <tp t="s">
        <v>Last Price</v>
        <stp/>
        <stp>##V3_BFIELDINFOV12</stp>
        <stp>[Book1]Sheet3!R8C10</stp>
        <stp>PX_LAST</stp>
        <tr r="J8" s="3"/>
      </tp>
      <tp t="s">
        <v>Last Price</v>
        <stp/>
        <stp>##V3_BFIELDINFOV12</stp>
        <stp>[Book1]Sheet3!R8C17</stp>
        <stp>PX_LAST</stp>
        <tr r="Q8" s="3"/>
      </tp>
      <tp t="s">
        <v>Last Price</v>
        <stp/>
        <stp>##V3_BFIELDINFOV12</stp>
        <stp>[Book1]Sheet3!R8C16</stp>
        <stp>PX_LAST</stp>
        <tr r="P8" s="3"/>
      </tp>
      <tp t="s">
        <v>Last Price</v>
        <stp/>
        <stp>##V3_BFIELDINFOV12</stp>
        <stp>[Book1]Sheet3!R8C15</stp>
        <stp>PX_LAST</stp>
        <tr r="O8" s="3"/>
      </tp>
      <tp t="s">
        <v>Last Price</v>
        <stp/>
        <stp>##V3_BFIELDINFOV12</stp>
        <stp>[Book1]Sheet3!R8C14</stp>
        <stp>PX_LAST</stp>
        <tr r="N8" s="3"/>
      </tp>
    </main>
    <main first="bofaddin.rtdserver">
      <tp t="s">
        <v>#N/A N/A</v>
        <stp/>
        <stp>BDP|6629358339338035200</stp>
        <tr r="Q6" s="3"/>
      </tp>
      <tp t="s">
        <v>#N/A N/A</v>
        <stp/>
        <stp>BDP|8700228460570302023</stp>
        <tr r="K5" s="3"/>
      </tp>
      <tp t="s">
        <v>#N/A N/A</v>
        <stp/>
        <stp>BDH|9459766238708802801</stp>
        <tr r="O10" s="3"/>
      </tp>
      <tp t="s">
        <v>#N/A N/A</v>
        <stp/>
        <stp>BDH|2118322613787551992</stp>
        <tr r="F10" s="3"/>
      </tp>
      <tp t="s">
        <v>#N/A N/A</v>
        <stp/>
        <stp>BDP|7368065310546301889</stp>
        <tr r="G6" s="3"/>
      </tp>
      <tp t="s">
        <v>#N/A N/A</v>
        <stp/>
        <stp>BDH|5005834791608532458</stp>
        <tr r="I10" s="3"/>
      </tp>
      <tp t="s">
        <v>#N/A N/A</v>
        <stp/>
        <stp>BDP|5451242197707721018</stp>
        <tr r="I5" s="3"/>
      </tp>
      <tp t="s">
        <v>#N/A N/A</v>
        <stp/>
        <stp>BDH|66187156968466899</stp>
        <tr r="S10" s="3"/>
      </tp>
    </main>
    <main first="bofaddin.rtdserver">
      <tp t="s">
        <v>#N/A N/A</v>
        <stp/>
        <stp>BDH|3579452530178608798</stp>
        <tr r="Q10" s="3"/>
      </tp>
      <tp t="s">
        <v>#N/A N/A</v>
        <stp/>
        <stp>BDH|1175455264360251825</stp>
        <tr r="G10" s="3"/>
      </tp>
      <tp t="s">
        <v>#N/A N/A</v>
        <stp/>
        <stp>BDP|8443577195636403977</stp>
        <tr r="M5" s="3"/>
      </tp>
      <tp t="s">
        <v>#N/A N/A</v>
        <stp/>
        <stp>BDH|2773223353659329702</stp>
        <tr r="N10" s="3"/>
      </tp>
    </main>
    <main first="bofaddin.rtdserver">
      <tp t="s">
        <v>#N/A N/A</v>
        <stp/>
        <stp>BDP|6685092911347355451</stp>
        <tr r="O6" s="3"/>
      </tp>
    </main>
    <main first="bloomberg.rtd">
      <tp t="s">
        <v>Last Price</v>
        <stp/>
        <stp>##V3_BFIELDINFOV12</stp>
        <stp>[Book1]Sheet3!R8C8</stp>
        <stp>PX_LAST</stp>
        <tr r="H8" s="3"/>
      </tp>
      <tp t="s">
        <v>Last Price</v>
        <stp/>
        <stp>##V3_BFIELDINFOV12</stp>
        <stp>[Book1]Sheet3!R8C9</stp>
        <stp>PX_LAST</stp>
        <tr r="I8" s="3"/>
      </tp>
      <tp t="s">
        <v>Last Price</v>
        <stp/>
        <stp>##V3_BFIELDINFOV12</stp>
        <stp>[Book1]Sheet3!R8C6</stp>
        <stp>PX_LAST</stp>
        <tr r="F8" s="3"/>
      </tp>
      <tp t="s">
        <v>Last Price</v>
        <stp/>
        <stp>##V3_BFIELDINFOV12</stp>
        <stp>[Book1]Sheet3!R8C7</stp>
        <stp>PX_LAST</stp>
        <tr r="G8" s="3"/>
      </tp>
      <tp t="s">
        <v>Last Price</v>
        <stp/>
        <stp>##V3_BFIELDINFOV12</stp>
        <stp>[Book1]Sheet3!R8C5</stp>
        <stp>PX_LAST</stp>
        <tr r="E8" s="3"/>
      </tp>
    </main>
    <main first="bofaddin.rtdserver">
      <tp>
        <v>2.5768</v>
        <stp/>
        <stp>BDP|977073266534241283|22</stp>
        <stp>KWSWNI9 BGN  Curncy</stp>
        <stp>bid</stp>
        <tr r="I161" s="2"/>
      </tp>
    </main>
    <main first="bloomberg.rtd">
      <tp t="s">
        <v>Ticker</v>
        <stp/>
        <stp>##V3_BCURVEV12</stp>
        <stp>[Book1]Sheet2!R143C7</stp>
        <stp>s205</stp>
        <stp>CurveDetails</stp>
        <stp>True</stp>
        <stp>Headers</stp>
        <stp>T</stp>
        <tr r="G143" s="2"/>
      </tp>
    </main>
    <main first="bofaddin.rtdserver">
      <tp t="s">
        <v>#N/A N/A</v>
        <stp/>
        <stp>BDP|5132853494782597074</stp>
        <tr r="E6" s="3"/>
      </tp>
      <tp t="s">
        <v>#N/A N/A</v>
        <stp/>
        <stp>BDP|2906966980336674232</stp>
        <tr r="G5" s="3"/>
      </tp>
      <tp t="s">
        <v>#N/A N/A</v>
        <stp/>
        <stp>BDH|2946120103853805794</stp>
        <tr r="H10" s="3"/>
      </tp>
      <tp t="s">
        <v>#N/A N/A</v>
        <stp/>
        <stp>BDP|6303762561551700669</stp>
        <tr r="R6" s="3"/>
      </tp>
      <tp t="s">
        <v>#N/A N/A</v>
        <stp/>
        <stp>BDP|2664120611382883112</stp>
        <tr r="P5" s="3"/>
      </tp>
      <tp t="s">
        <v>#N/A N/A</v>
        <stp/>
        <stp>BDP|6517655940365205030</stp>
        <tr r="F5" s="3"/>
      </tp>
      <tp t="s">
        <v>#N/A N/A</v>
        <stp/>
        <stp>BDP|6985385120602304755</stp>
        <tr r="D6" s="3"/>
      </tp>
      <tp t="s">
        <v>#N/A N/A</v>
        <stp/>
        <stp>BDH|2772891598495702457</stp>
        <tr r="R10" s="3"/>
      </tp>
      <tp t="s">
        <v>#N/A N/A</v>
        <stp/>
        <stp>BDP|1292401764835325539</stp>
        <tr r="H5" s="3"/>
      </tp>
      <tp t="s">
        <v>#N/A N/A</v>
        <stp/>
        <stp>BDP|6297941610559703449</stp>
        <tr r="J6" s="3"/>
      </tp>
      <tp>
        <v>2.5066000000000002</v>
        <stp/>
        <stp>BDP|14458798087007437324|22</stp>
        <stp>KWSWNI20 BGN  Curncy</stp>
        <stp>ask</stp>
        <tr r="J165" s="2"/>
      </tp>
      <tp>
        <v>2.4941</v>
        <stp/>
        <stp>BDP|15013725636189001230|22</stp>
        <stp>KWSWNII BGN  Curncy</stp>
        <stp>ask</stp>
        <tr r="J152" s="2"/>
        <tr r="J146" s="2"/>
      </tp>
      <tp>
        <v>2.5872000000000002</v>
        <stp/>
        <stp>BDP|14824023611941009435|22</stp>
        <stp>KWSWNI9 BGN  Curncy</stp>
        <stp>ask</stp>
        <tr r="J161" s="2"/>
      </tp>
      <tp>
        <v>2.5448</v>
        <stp/>
        <stp>BDP|10702942171584186552|22</stp>
        <stp>KWSWNI8 BGN  Curncy</stp>
        <stp>bid</stp>
        <tr r="I160" s="2"/>
      </tp>
      <tp>
        <v>2.6116000000000001</v>
        <stp/>
        <stp>BDP|14603875830665889964|22</stp>
        <stp>KWSWNI10 BGN  Curncy</stp>
        <stp>ask</stp>
        <tr r="J162" s="2"/>
      </tp>
      <tp>
        <v>2.4582000000000002</v>
        <stp/>
        <stp>BDP|14016379511520063992|22</stp>
        <stp>KWSWNI5 BGN  Curncy</stp>
        <stp>bid</stp>
        <tr r="I157" s="2"/>
      </tp>
      <tp>
        <v>2.5190000000000001</v>
        <stp/>
        <stp>BDP|15099426462287443226|22</stp>
        <stp>KWSWNI7 BGN  Curncy</stp>
        <stp>bid</stp>
        <tr r="I159" s="2"/>
      </tp>
      <tp>
        <v>2.5651999999999999</v>
        <stp/>
        <stp>BDP|13820032621706931897|22</stp>
        <stp>KWSWNI8 BGN  Curncy</stp>
        <stp>ask</stp>
        <tr r="J160" s="2"/>
      </tp>
      <tp>
        <v>2.4348000000000001</v>
        <stp/>
        <stp>BDP|17832509417171185253|22</stp>
        <stp>KWSWNI1 BGN  Curncy</stp>
        <stp>bid</stp>
        <tr r="I153" s="2"/>
        <tr r="I147" s="2"/>
      </tp>
      <tp>
        <v>2.57</v>
        <stp/>
        <stp>BDP|877198449077579504|22</stp>
        <stp>KWCDC CMPN Curncy</stp>
        <stp>bid</stp>
        <tr r="I150" s="2"/>
        <tr r="I144" s="2"/>
      </tp>
      <tp>
        <v>2.4380000000000002</v>
        <stp/>
        <stp>BDP|9173663866073386|22</stp>
        <stp>KWSWNI4 BGN  Curncy</stp>
        <stp>bid</stp>
        <tr r="I156" s="2"/>
      </tp>
      <tp t="s">
        <v>#N/A N/A</v>
        <stp/>
        <stp>BDP|663064735167974042</stp>
        <tr r="I6" s="3"/>
      </tp>
      <tp t="s">
        <v>#N/A N/A</v>
        <stp/>
        <stp>BDH|224150857476557591</stp>
        <tr r="J10" s="3"/>
      </tp>
      <tp t="s">
        <v>#N/A N/A</v>
        <stp/>
        <stp>BDH|371889730808756033</stp>
        <tr r="K10" s="3"/>
      </tp>
      <tp t="s">
        <v>#N/A N/A</v>
        <stp/>
        <stp>BDP|280727372424498658</stp>
        <tr r="T6" s="3"/>
      </tp>
      <tp t="s">
        <v>#N/A N/A</v>
        <stp/>
        <stp>BDH|951155999211117192</stp>
        <tr r="C10" s="3"/>
      </tp>
      <tp t="s">
        <v>#N/A N/A</v>
        <stp/>
        <stp>BDH|838918928545608477</stp>
        <tr r="M10" s="3"/>
      </tp>
      <tp>
        <v>2.4967999999999999</v>
        <stp/>
        <stp>BDP|9898906407428681019|22</stp>
        <stp>KWSWNI6 BGN  Curncy</stp>
        <stp>bid</stp>
        <tr r="I158" s="2"/>
      </tp>
      <tp>
        <v>2.448</v>
        <stp/>
        <stp>BDP|1781000789699363796|22</stp>
        <stp>KWSWNI4 BGN  Curncy</stp>
        <stp>ask</stp>
        <tr r="J156" s="2"/>
      </tp>
      <tp>
        <v>2.3980999999999999</v>
        <stp/>
        <stp>BDP|1805428413890557096|22</stp>
        <stp>KWSWNI2 BGN  Curncy</stp>
        <stp>ask</stp>
        <tr r="J154" s="2"/>
        <tr r="J148" s="2"/>
      </tp>
      <tp>
        <v>2.4659</v>
        <stp/>
        <stp>BDP|1619859802686704467|22</stp>
        <stp>KWSWNII BGN  Curncy</stp>
        <stp>bid</stp>
        <tr r="I152" s="2"/>
        <tr r="I146" s="2"/>
      </tp>
      <tp>
        <v>2.4502000000000002</v>
        <stp/>
        <stp>BDP|4119885124143875507|22</stp>
        <stp>KWSWNI1 BGN  Curncy</stp>
        <stp>ask</stp>
        <tr r="J153" s="2"/>
        <tr r="J147" s="2"/>
      </tp>
      <tp>
        <v>2.3957000000000002</v>
        <stp/>
        <stp>BDP|7062253895530941931|22</stp>
        <stp>KWSWNI3 BGN  Curncy</stp>
        <stp>bid</stp>
        <tr r="I155" s="2"/>
      </tp>
      <tp>
        <v>2.3879000000000001</v>
        <stp/>
        <stp>BDP|5394259085981665298|22</stp>
        <stp>KWSWNI2 BGN  Curncy</stp>
        <stp>bid</stp>
        <tr r="I154" s="2"/>
        <tr r="I148" s="2"/>
      </tp>
      <tp>
        <v>2.5219</v>
        <stp/>
        <stp>BDP|8945805252631750200|22</stp>
        <stp>KWSWNIF BGN  Curncy</stp>
        <stp>ask</stp>
        <tr r="J151" s="2"/>
        <tr r="J145" s="2"/>
      </tp>
      <tp>
        <v>2.5409999999999999</v>
        <stp/>
        <stp>BDP|8362748165033116333|22</stp>
        <stp>KWSWNI7 BGN  Curncy</stp>
        <stp>ask</stp>
        <tr r="J159" s="2"/>
      </tp>
    </main>
    <main first="bofaddin.rtdserver">
      <tp>
        <v>2.4931000000000001</v>
        <stp/>
        <stp>BDP|3615571594253906985|22</stp>
        <stp>KWSWNIF BGN  Curncy</stp>
        <stp>bid</stp>
        <tr r="I151" s="2"/>
        <tr r="I145" s="2"/>
      </tp>
      <tp>
        <v>2.4142999999999999</v>
        <stp/>
        <stp>BDP|1246790433682098883|22</stp>
        <stp>KWSWNI3 BGN  Curncy</stp>
        <stp>ask</stp>
        <tr r="J155" s="2"/>
      </tp>
      <tp>
        <v>2.5032000000000001</v>
        <stp/>
        <stp>BDP|8594162373363543689|22</stp>
        <stp>KWSWNI6 BGN  Curncy</stp>
        <stp>ask</stp>
        <tr r="J15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137" zoomScale="70" zoomScaleNormal="70" workbookViewId="0">
      <selection activeCell="B137" sqref="B137"/>
    </sheetView>
  </sheetViews>
  <sheetFormatPr defaultRowHeight="15" x14ac:dyDescent="0.25"/>
  <cols>
    <col min="8" max="8" width="22.28515625" bestFit="1" customWidth="1"/>
    <col min="9" max="9" width="9.5703125" bestFit="1" customWidth="1"/>
    <col min="11" max="11" width="36.85546875" bestFit="1" customWidth="1"/>
    <col min="13" max="13" width="30.28515625" bestFit="1" customWidth="1"/>
  </cols>
  <sheetData>
    <row r="1" spans="1:1" x14ac:dyDescent="0.25">
      <c r="A1">
        <v>0</v>
      </c>
    </row>
    <row r="143" spans="7:10" x14ac:dyDescent="0.25">
      <c r="G143" t="str">
        <f>_xll.BCurve("s205","CurveDetails","True","Headers","T","cols=4;rows=23")</f>
        <v>Ticker</v>
      </c>
      <c r="H143" t="s">
        <v>26</v>
      </c>
      <c r="I143" t="s">
        <v>6</v>
      </c>
      <c r="J143" t="s">
        <v>7</v>
      </c>
    </row>
    <row r="144" spans="7:10" x14ac:dyDescent="0.25">
      <c r="G144" t="s">
        <v>27</v>
      </c>
      <c r="H144" t="s">
        <v>28</v>
      </c>
      <c r="I144" s="2">
        <f>_xll.BDP("KWCDC CMPN Curncy","bid")</f>
        <v>2.57</v>
      </c>
      <c r="J144" s="2">
        <f>_xll.BDP("KWCDC CMPN Curncy","ask")</f>
        <v>2.57</v>
      </c>
    </row>
    <row r="145" spans="7:13" x14ac:dyDescent="0.25">
      <c r="G145" t="s">
        <v>29</v>
      </c>
      <c r="H145" t="s">
        <v>30</v>
      </c>
      <c r="I145" s="2">
        <f>_xll.BDP("KWSWNIF BGN  Curncy","bid")</f>
        <v>2.4931000000000001</v>
      </c>
      <c r="J145" s="2">
        <f>_xll.BDP("KWSWNIF BGN  Curncy","ask")</f>
        <v>2.5219</v>
      </c>
    </row>
    <row r="146" spans="7:13" x14ac:dyDescent="0.25">
      <c r="G146" t="s">
        <v>31</v>
      </c>
      <c r="H146" t="s">
        <v>32</v>
      </c>
      <c r="I146" s="2">
        <f>_xll.BDP("KWSWNII BGN  Curncy","bid")</f>
        <v>2.4659</v>
      </c>
      <c r="J146" s="2">
        <f>_xll.BDP("KWSWNII BGN  Curncy","ask")</f>
        <v>2.4941</v>
      </c>
    </row>
    <row r="147" spans="7:13" x14ac:dyDescent="0.25">
      <c r="G147" t="s">
        <v>33</v>
      </c>
      <c r="H147" t="s">
        <v>34</v>
      </c>
      <c r="I147" s="2">
        <f>_xll.BDP("KWSWNI1 BGN  Curncy","bid")</f>
        <v>2.4348000000000001</v>
      </c>
      <c r="J147" s="2">
        <f>_xll.BDP("KWSWNI1 BGN  Curncy","ask")</f>
        <v>2.4502000000000002</v>
      </c>
    </row>
    <row r="148" spans="7:13" x14ac:dyDescent="0.25">
      <c r="G148" t="s">
        <v>35</v>
      </c>
      <c r="H148" s="1">
        <v>45834</v>
      </c>
      <c r="I148" s="2">
        <f>_xll.BDP("KWSWNI2 BGN  Curncy","bid")</f>
        <v>2.3879000000000001</v>
      </c>
      <c r="J148" s="2">
        <f>_xll.BDP("KWSWNI2 BGN  Curncy","ask")</f>
        <v>2.3980999999999999</v>
      </c>
    </row>
    <row r="149" spans="7:13" x14ac:dyDescent="0.25">
      <c r="G149" t="s">
        <v>36</v>
      </c>
      <c r="H149" t="s">
        <v>5</v>
      </c>
      <c r="I149" s="2" t="s">
        <v>6</v>
      </c>
      <c r="J149" s="2" t="s">
        <v>7</v>
      </c>
    </row>
    <row r="150" spans="7:13" x14ac:dyDescent="0.25">
      <c r="G150" t="s">
        <v>8</v>
      </c>
      <c r="H150" t="s">
        <v>9</v>
      </c>
      <c r="I150" s="2">
        <f>_xll.BDP("KWCDC CMPN Curncy","bid")</f>
        <v>2.57</v>
      </c>
      <c r="J150" s="2">
        <f>_xll.BDP("KWCDC CMPN Curncy","ask")</f>
        <v>2.57</v>
      </c>
      <c r="K150" t="str">
        <f ca="1">_xlfn.FORMULATEXT(I150)</f>
        <v>=BDP("KWCDC CMPN Curncy","bid")</v>
      </c>
      <c r="L150">
        <f ca="1">LEN(K150)</f>
        <v>31</v>
      </c>
      <c r="M150" t="str">
        <f ca="1">MID(K150,7,L150-14)</f>
        <v>KWCDC CMPN Curncy</v>
      </c>
    </row>
    <row r="151" spans="7:13" x14ac:dyDescent="0.25">
      <c r="G151" t="s">
        <v>10</v>
      </c>
      <c r="H151" t="s">
        <v>11</v>
      </c>
      <c r="I151" s="2">
        <f>_xll.BDP("KWSWNIF BGN  Curncy","bid")</f>
        <v>2.4931000000000001</v>
      </c>
      <c r="J151" s="2">
        <f>_xll.BDP("KWSWNIF BGN  Curncy","ask")</f>
        <v>2.5219</v>
      </c>
      <c r="K151" t="str">
        <f t="shared" ref="K151:K165" ca="1" si="0">_xlfn.FORMULATEXT(I151)</f>
        <v>=BDP("KWSWNIF BGN  Curncy","bid")</v>
      </c>
      <c r="L151">
        <f t="shared" ref="L151:L165" ca="1" si="1">LEN(K151)</f>
        <v>33</v>
      </c>
      <c r="M151" t="str">
        <f t="shared" ref="M151:M165" ca="1" si="2">MID(K151,7,L151-14)</f>
        <v>KWSWNIF BGN  Curncy</v>
      </c>
    </row>
    <row r="152" spans="7:13" x14ac:dyDescent="0.25">
      <c r="G152" t="s">
        <v>12</v>
      </c>
      <c r="H152" t="s">
        <v>11</v>
      </c>
      <c r="I152" s="2">
        <f>_xll.BDP("KWSWNII BGN  Curncy","bid")</f>
        <v>2.4659</v>
      </c>
      <c r="J152" s="2">
        <f>_xll.BDP("KWSWNII BGN  Curncy","ask")</f>
        <v>2.4941</v>
      </c>
      <c r="K152" t="str">
        <f t="shared" ca="1" si="0"/>
        <v>=BDP("KWSWNII BGN  Curncy","bid")</v>
      </c>
      <c r="L152">
        <f t="shared" ca="1" si="1"/>
        <v>33</v>
      </c>
      <c r="M152" t="str">
        <f t="shared" ca="1" si="2"/>
        <v>KWSWNII BGN  Curncy</v>
      </c>
    </row>
    <row r="153" spans="7:13" x14ac:dyDescent="0.25">
      <c r="G153" t="s">
        <v>13</v>
      </c>
      <c r="H153" t="s">
        <v>11</v>
      </c>
      <c r="I153" s="2">
        <f>_xll.BDP("KWSWNI1 BGN  Curncy","bid")</f>
        <v>2.4348000000000001</v>
      </c>
      <c r="J153" s="2">
        <f>_xll.BDP("KWSWNI1 BGN  Curncy","ask")</f>
        <v>2.4502000000000002</v>
      </c>
      <c r="K153" t="str">
        <f t="shared" ca="1" si="0"/>
        <v>=BDP("KWSWNI1 BGN  Curncy","bid")</v>
      </c>
      <c r="L153">
        <f t="shared" ca="1" si="1"/>
        <v>33</v>
      </c>
      <c r="M153" t="str">
        <f t="shared" ca="1" si="2"/>
        <v>KWSWNI1 BGN  Curncy</v>
      </c>
    </row>
    <row r="154" spans="7:13" x14ac:dyDescent="0.25">
      <c r="G154" t="s">
        <v>14</v>
      </c>
      <c r="H154" t="s">
        <v>11</v>
      </c>
      <c r="I154" s="2">
        <f>_xll.BDP("KWSWNI2 BGN  Curncy","bid")</f>
        <v>2.3879000000000001</v>
      </c>
      <c r="J154" s="2">
        <f>_xll.BDP("KWSWNI2 BGN  Curncy","ask")</f>
        <v>2.3980999999999999</v>
      </c>
      <c r="K154" t="str">
        <f t="shared" ca="1" si="0"/>
        <v>=BDP("KWSWNI2 BGN  Curncy","bid")</v>
      </c>
      <c r="L154">
        <f t="shared" ca="1" si="1"/>
        <v>33</v>
      </c>
      <c r="M154" t="str">
        <f t="shared" ca="1" si="2"/>
        <v>KWSWNI2 BGN  Curncy</v>
      </c>
    </row>
    <row r="155" spans="7:13" x14ac:dyDescent="0.25">
      <c r="G155" t="s">
        <v>15</v>
      </c>
      <c r="H155" t="s">
        <v>11</v>
      </c>
      <c r="I155" s="2">
        <f>_xll.BDP("KWSWNI3 BGN  Curncy","bid")</f>
        <v>2.3957000000000002</v>
      </c>
      <c r="J155" s="2">
        <f>_xll.BDP("KWSWNI3 BGN  Curncy","ask")</f>
        <v>2.4142999999999999</v>
      </c>
      <c r="K155" t="str">
        <f t="shared" ca="1" si="0"/>
        <v>=BDP("KWSWNI3 BGN  Curncy","bid")</v>
      </c>
      <c r="L155">
        <f t="shared" ca="1" si="1"/>
        <v>33</v>
      </c>
      <c r="M155" t="str">
        <f t="shared" ca="1" si="2"/>
        <v>KWSWNI3 BGN  Curncy</v>
      </c>
    </row>
    <row r="156" spans="7:13" x14ac:dyDescent="0.25">
      <c r="G156" t="s">
        <v>16</v>
      </c>
      <c r="H156" t="s">
        <v>11</v>
      </c>
      <c r="I156" s="2">
        <f>_xll.BDP("KWSWNI4 BGN  Curncy","bid")</f>
        <v>2.4380000000000002</v>
      </c>
      <c r="J156" s="2">
        <f>_xll.BDP("KWSWNI4 BGN  Curncy","ask")</f>
        <v>2.448</v>
      </c>
      <c r="K156" t="str">
        <f t="shared" ca="1" si="0"/>
        <v>=BDP("KWSWNI4 BGN  Curncy","bid")</v>
      </c>
      <c r="L156">
        <f t="shared" ca="1" si="1"/>
        <v>33</v>
      </c>
      <c r="M156" t="str">
        <f t="shared" ca="1" si="2"/>
        <v>KWSWNI4 BGN  Curncy</v>
      </c>
    </row>
    <row r="157" spans="7:13" x14ac:dyDescent="0.25">
      <c r="G157" t="s">
        <v>17</v>
      </c>
      <c r="H157" t="s">
        <v>11</v>
      </c>
      <c r="I157" s="2">
        <f>_xll.BDP("KWSWNI5 BGN  Curncy","bid")</f>
        <v>2.4582000000000002</v>
      </c>
      <c r="J157" s="2">
        <f>_xll.BDP("KWSWNI5 BGN  Curncy","ask")</f>
        <v>2.4817999999999998</v>
      </c>
      <c r="K157" t="str">
        <f t="shared" ca="1" si="0"/>
        <v>=BDP("KWSWNI5 BGN  Curncy","bid")</v>
      </c>
      <c r="L157">
        <f t="shared" ca="1" si="1"/>
        <v>33</v>
      </c>
      <c r="M157" t="str">
        <f t="shared" ca="1" si="2"/>
        <v>KWSWNI5 BGN  Curncy</v>
      </c>
    </row>
    <row r="158" spans="7:13" x14ac:dyDescent="0.25">
      <c r="G158" t="s">
        <v>18</v>
      </c>
      <c r="H158" t="s">
        <v>11</v>
      </c>
      <c r="I158" s="2">
        <f>_xll.BDP("KWSWNI6 BGN  Curncy","bid")</f>
        <v>2.4967999999999999</v>
      </c>
      <c r="J158" s="2">
        <f>_xll.BDP("KWSWNI6 BGN  Curncy","ask")</f>
        <v>2.5032000000000001</v>
      </c>
      <c r="K158" t="str">
        <f t="shared" ca="1" si="0"/>
        <v>=BDP("KWSWNI6 BGN  Curncy","bid")</v>
      </c>
      <c r="L158">
        <f t="shared" ca="1" si="1"/>
        <v>33</v>
      </c>
      <c r="M158" t="str">
        <f t="shared" ca="1" si="2"/>
        <v>KWSWNI6 BGN  Curncy</v>
      </c>
    </row>
    <row r="159" spans="7:13" x14ac:dyDescent="0.25">
      <c r="G159" t="s">
        <v>19</v>
      </c>
      <c r="H159" t="s">
        <v>11</v>
      </c>
      <c r="I159" s="2">
        <f>_xll.BDP("KWSWNI7 BGN  Curncy","bid")</f>
        <v>2.5190000000000001</v>
      </c>
      <c r="J159" s="2">
        <f>_xll.BDP("KWSWNI7 BGN  Curncy","ask")</f>
        <v>2.5409999999999999</v>
      </c>
      <c r="K159" t="str">
        <f t="shared" ca="1" si="0"/>
        <v>=BDP("KWSWNI7 BGN  Curncy","bid")</v>
      </c>
      <c r="L159">
        <f t="shared" ca="1" si="1"/>
        <v>33</v>
      </c>
      <c r="M159" t="str">
        <f t="shared" ca="1" si="2"/>
        <v>KWSWNI7 BGN  Curncy</v>
      </c>
    </row>
    <row r="160" spans="7:13" x14ac:dyDescent="0.25">
      <c r="G160" t="s">
        <v>20</v>
      </c>
      <c r="H160" t="s">
        <v>11</v>
      </c>
      <c r="I160" s="2">
        <f>_xll.BDP("KWSWNI8 BGN  Curncy","bid")</f>
        <v>2.5448</v>
      </c>
      <c r="J160" s="2">
        <f>_xll.BDP("KWSWNI8 BGN  Curncy","ask")</f>
        <v>2.5651999999999999</v>
      </c>
      <c r="K160" t="str">
        <f t="shared" ca="1" si="0"/>
        <v>=BDP("KWSWNI8 BGN  Curncy","bid")</v>
      </c>
      <c r="L160">
        <f t="shared" ca="1" si="1"/>
        <v>33</v>
      </c>
      <c r="M160" t="str">
        <f t="shared" ca="1" si="2"/>
        <v>KWSWNI8 BGN  Curncy</v>
      </c>
    </row>
    <row r="161" spans="7:13" x14ac:dyDescent="0.25">
      <c r="G161" t="s">
        <v>21</v>
      </c>
      <c r="H161" t="s">
        <v>11</v>
      </c>
      <c r="I161" s="2">
        <f>_xll.BDP("KWSWNI9 BGN  Curncy","bid")</f>
        <v>2.5768</v>
      </c>
      <c r="J161" s="2">
        <f>_xll.BDP("KWSWNI9 BGN  Curncy","ask")</f>
        <v>2.5872000000000002</v>
      </c>
      <c r="K161" t="str">
        <f t="shared" ca="1" si="0"/>
        <v>=BDP("KWSWNI9 BGN  Curncy","bid")</v>
      </c>
      <c r="L161">
        <f t="shared" ca="1" si="1"/>
        <v>33</v>
      </c>
      <c r="M161" t="str">
        <f t="shared" ca="1" si="2"/>
        <v>KWSWNI9 BGN  Curncy</v>
      </c>
    </row>
    <row r="162" spans="7:13" x14ac:dyDescent="0.25">
      <c r="G162" t="s">
        <v>22</v>
      </c>
      <c r="H162" t="s">
        <v>11</v>
      </c>
      <c r="I162" s="2">
        <f>_xll.BDP("KWSWNI10 BGN  Curncy","bid")</f>
        <v>2.5933999999999999</v>
      </c>
      <c r="J162" s="2">
        <f>_xll.BDP("KWSWNI10 BGN  Curncy","ask")</f>
        <v>2.6116000000000001</v>
      </c>
      <c r="K162" t="str">
        <f t="shared" ca="1" si="0"/>
        <v>=BDP("KWSWNI10 BGN  Curncy","bid")</v>
      </c>
      <c r="L162">
        <f t="shared" ca="1" si="1"/>
        <v>34</v>
      </c>
      <c r="M162" t="str">
        <f t="shared" ca="1" si="2"/>
        <v>KWSWNI10 BGN  Curncy</v>
      </c>
    </row>
    <row r="163" spans="7:13" x14ac:dyDescent="0.25">
      <c r="G163" t="s">
        <v>23</v>
      </c>
      <c r="H163" t="s">
        <v>11</v>
      </c>
      <c r="I163" s="2">
        <f>_xll.BDP("KWSWNI12 BGN  Curncy","bid")</f>
        <v>2.6172</v>
      </c>
      <c r="J163" s="2">
        <f>_xll.BDP("KWSWNI12 BGN  Curncy","ask")</f>
        <v>2.6328</v>
      </c>
      <c r="K163" t="str">
        <f t="shared" ca="1" si="0"/>
        <v>=BDP("KWSWNI12 BGN  Curncy","bid")</v>
      </c>
      <c r="L163">
        <f t="shared" ca="1" si="1"/>
        <v>34</v>
      </c>
      <c r="M163" t="str">
        <f t="shared" ca="1" si="2"/>
        <v>KWSWNI12 BGN  Curncy</v>
      </c>
    </row>
    <row r="164" spans="7:13" x14ac:dyDescent="0.25">
      <c r="G164" t="s">
        <v>24</v>
      </c>
      <c r="H164" t="s">
        <v>11</v>
      </c>
      <c r="I164" s="2">
        <f>_xll.BDP("KWSWNI15 BGN  Curncy","bid")</f>
        <v>2.6008</v>
      </c>
      <c r="J164" s="2">
        <f>_xll.BDP("KWSWNI15 BGN  Curncy","ask")</f>
        <v>2.6192000000000002</v>
      </c>
      <c r="K164" t="str">
        <f t="shared" ca="1" si="0"/>
        <v>=BDP("KWSWNI15 BGN  Curncy","bid")</v>
      </c>
      <c r="L164">
        <f t="shared" ca="1" si="1"/>
        <v>34</v>
      </c>
      <c r="M164" t="str">
        <f t="shared" ca="1" si="2"/>
        <v>KWSWNI15 BGN  Curncy</v>
      </c>
    </row>
    <row r="165" spans="7:13" x14ac:dyDescent="0.25">
      <c r="G165" t="s">
        <v>25</v>
      </c>
      <c r="H165" t="s">
        <v>11</v>
      </c>
      <c r="I165" s="2">
        <f>_xll.BDP("KWSWNI20 BGN  Curncy","bid")</f>
        <v>2.4883999999999999</v>
      </c>
      <c r="J165" s="2">
        <f>_xll.BDP("KWSWNI20 BGN  Curncy","ask")</f>
        <v>2.5066000000000002</v>
      </c>
      <c r="K165" t="str">
        <f t="shared" ca="1" si="0"/>
        <v>=BDP("KWSWNI20 BGN  Curncy","bid")</v>
      </c>
      <c r="L165">
        <f t="shared" ca="1" si="1"/>
        <v>34</v>
      </c>
      <c r="M165" t="str">
        <f t="shared" ca="1" si="2"/>
        <v>KWSWNI20 BGN  Curncy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33"/>
  <sheetViews>
    <sheetView tabSelected="1" workbookViewId="0">
      <selection activeCell="C3" sqref="C3:T533"/>
    </sheetView>
  </sheetViews>
  <sheetFormatPr defaultRowHeight="15" x14ac:dyDescent="0.25"/>
  <cols>
    <col min="3" max="3" width="13.7109375" bestFit="1" customWidth="1"/>
    <col min="5" max="5" width="16" customWidth="1"/>
  </cols>
  <sheetData>
    <row r="3" spans="3:20" x14ac:dyDescent="0.25">
      <c r="C3" t="s">
        <v>0</v>
      </c>
      <c r="D3" t="s">
        <v>52</v>
      </c>
    </row>
    <row r="4" spans="3:20" x14ac:dyDescent="0.25">
      <c r="C4" t="s">
        <v>1</v>
      </c>
    </row>
    <row r="5" spans="3:20" x14ac:dyDescent="0.25">
      <c r="C5" t="s">
        <v>54</v>
      </c>
      <c r="D5" t="str">
        <f>_xll.BDP(D$7,$C5)</f>
        <v>#N/A Field Not Applicable</v>
      </c>
      <c r="E5">
        <f>_xll.BDP(E$7,$C5)</f>
        <v>0.50376454483230659</v>
      </c>
      <c r="F5">
        <f>_xll.BDP(F$7,$C5)</f>
        <v>0.75017111567419581</v>
      </c>
      <c r="G5">
        <f>_xll.BDP(G$7,$C5)</f>
        <v>1.0020533880903491</v>
      </c>
      <c r="H5">
        <f>_xll.BDP(H$7,$C5)</f>
        <v>2.001368925393566</v>
      </c>
      <c r="I5">
        <f>_xll.BDP(I$7,$C5)</f>
        <v>3.0034223134839153</v>
      </c>
      <c r="J5">
        <f>_xll.BDP(J$7,$C5)</f>
        <v>4.0027378507871321</v>
      </c>
      <c r="K5">
        <f>_xll.BDP(K$7,$C5)</f>
        <v>5.0020533880903493</v>
      </c>
      <c r="L5">
        <f>_xll.BDP(L$7,$C5)</f>
        <v>6.0013689253935665</v>
      </c>
      <c r="M5">
        <f>_xll.BDP(M$7,$C5)</f>
        <v>7.0034223134839149</v>
      </c>
      <c r="N5">
        <f>_xll.BDP(N$7,$C5)</f>
        <v>8.002737850787133</v>
      </c>
      <c r="O5">
        <f>_xll.BDP(O$7,$C5)</f>
        <v>9.0020533880903493</v>
      </c>
      <c r="P5">
        <f>_xll.BDP(P$7,$C5)</f>
        <v>10.001368925393566</v>
      </c>
      <c r="Q5">
        <f>_xll.BDP(Q$7,$C5)</f>
        <v>12.002737850787133</v>
      </c>
      <c r="R5">
        <f>_xll.BDP(R$7,$C5)</f>
        <v>15.003422313483915</v>
      </c>
      <c r="S5">
        <f>_xll.BDP(S$7,$C5)</f>
        <v>20.002737850787131</v>
      </c>
      <c r="T5">
        <f>_xll.BDP(T$7,$C5)</f>
        <v>30.001368925393567</v>
      </c>
    </row>
    <row r="6" spans="3:20" x14ac:dyDescent="0.25">
      <c r="C6" t="s">
        <v>3</v>
      </c>
      <c r="D6" t="str">
        <f>_xll.BDP(D$7,$C6)</f>
        <v>#N/A Field Not Applicable</v>
      </c>
      <c r="E6">
        <f>_xll.BDP(E$7,$C6)</f>
        <v>0.247</v>
      </c>
      <c r="F6">
        <f>_xll.BDP(F$7,$C6)</f>
        <v>0.48399999999999999</v>
      </c>
      <c r="G6">
        <f>_xll.BDP(G$7,$C6)</f>
        <v>0.73699999999999999</v>
      </c>
      <c r="H6">
        <f>_xll.BDP(H$7,$C6)</f>
        <v>1.7050000000000001</v>
      </c>
      <c r="I6">
        <f>_xll.BDP(I$7,$C6)</f>
        <v>2.657</v>
      </c>
      <c r="J6">
        <f>_xll.BDP(J$7,$C6)</f>
        <v>3.5880000000000001</v>
      </c>
      <c r="K6">
        <f>_xll.BDP(K$7,$C6)</f>
        <v>4.5010000000000003</v>
      </c>
      <c r="L6">
        <f>_xll.BDP(L$7,$C6)</f>
        <v>5.3949999999999996</v>
      </c>
      <c r="M6">
        <f>_xll.BDP(M$7,$C6)</f>
        <v>6.2750000000000004</v>
      </c>
      <c r="N6">
        <f>_xll.BDP(N$7,$C6)</f>
        <v>7.1289999999999996</v>
      </c>
      <c r="O6">
        <f>_xll.BDP(O$7,$C6)</f>
        <v>7.9669999999999996</v>
      </c>
      <c r="P6">
        <f>_xll.BDP(P$7,$C6)</f>
        <v>8.7870000000000008</v>
      </c>
      <c r="Q6">
        <f>_xll.BDP(Q$7,$C6)</f>
        <v>10.381</v>
      </c>
      <c r="R6">
        <f>_xll.BDP(R$7,$C6)</f>
        <v>12.635</v>
      </c>
      <c r="S6">
        <f>_xll.BDP(S$7,$C6)</f>
        <v>16.085000000000001</v>
      </c>
      <c r="T6">
        <f>_xll.BDP(T$7,$C6)</f>
        <v>21.984999999999999</v>
      </c>
    </row>
    <row r="7" spans="3:20" x14ac:dyDescent="0.25">
      <c r="D7" t="s">
        <v>37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  <c r="L7" t="s">
        <v>45</v>
      </c>
      <c r="M7" t="s">
        <v>46</v>
      </c>
      <c r="N7" t="s">
        <v>47</v>
      </c>
      <c r="O7" t="s">
        <v>48</v>
      </c>
      <c r="P7" t="s">
        <v>49</v>
      </c>
      <c r="Q7" t="s">
        <v>50</v>
      </c>
      <c r="R7" t="s">
        <v>51</v>
      </c>
      <c r="S7" t="s">
        <v>56</v>
      </c>
      <c r="T7" t="s">
        <v>55</v>
      </c>
    </row>
    <row r="8" spans="3:20" x14ac:dyDescent="0.25">
      <c r="D8" t="s">
        <v>53</v>
      </c>
      <c r="E8" t="str">
        <f>_xll.BFieldInfo(E$9)</f>
        <v>Last Price</v>
      </c>
      <c r="F8" t="str">
        <f>_xll.BFieldInfo(F$9)</f>
        <v>Last Price</v>
      </c>
      <c r="G8" t="str">
        <f>_xll.BFieldInfo(G$9)</f>
        <v>Last Price</v>
      </c>
      <c r="H8" t="str">
        <f>_xll.BFieldInfo(H$9)</f>
        <v>Last Price</v>
      </c>
      <c r="I8" t="str">
        <f>_xll.BFieldInfo(I$9)</f>
        <v>Last Price</v>
      </c>
      <c r="J8" t="str">
        <f>_xll.BFieldInfo(J$9)</f>
        <v>Last Price</v>
      </c>
      <c r="K8" t="str">
        <f>_xll.BFieldInfo(K$9)</f>
        <v>Last Price</v>
      </c>
      <c r="L8" t="str">
        <f>_xll.BFieldInfo(L$9)</f>
        <v>Last Price</v>
      </c>
      <c r="M8" t="str">
        <f>_xll.BFieldInfo(M$9)</f>
        <v>Last Price</v>
      </c>
      <c r="N8" t="str">
        <f>_xll.BFieldInfo(N$9)</f>
        <v>Last Price</v>
      </c>
      <c r="O8" t="str">
        <f>_xll.BFieldInfo(O$9)</f>
        <v>Last Price</v>
      </c>
      <c r="P8" t="str">
        <f>_xll.BFieldInfo(P$9)</f>
        <v>Last Price</v>
      </c>
      <c r="Q8" t="str">
        <f>_xll.BFieldInfo(Q$9)</f>
        <v>Last Price</v>
      </c>
      <c r="R8" t="str">
        <f>_xll.BFieldInfo(R$9)</f>
        <v>Last Price</v>
      </c>
      <c r="S8" t="str">
        <f>_xll.BFieldInfo(S$9)</f>
        <v>Last Price</v>
      </c>
      <c r="T8" t="str">
        <f>_xll.BFieldInfo(T$9)</f>
        <v>Last Price</v>
      </c>
    </row>
    <row r="9" spans="3:20" x14ac:dyDescent="0.25">
      <c r="C9" t="s">
        <v>2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</row>
    <row r="10" spans="3:20" x14ac:dyDescent="0.25">
      <c r="C10" s="1">
        <f>_xll.BDH(D$7,D$9,$D3,$D4,"Dir=V","CDR=5D","Days=A","Dts=S","Sort=R","cols=2;rows=524")</f>
        <v>45834</v>
      </c>
      <c r="D10">
        <v>2.57</v>
      </c>
      <c r="E10">
        <f>_xll.BDH(E$7,E$9,$D3,$D4,"Dir=V","CDR=5D","Days=A","Dts=H","Sort=R","cols=1;rows=524")</f>
        <v>2.5074999999999998</v>
      </c>
      <c r="F10">
        <f>_xll.BDH(F$7,F$9,$D3,$D4,"Dir=V","CDR=5D","Days=A","Dts=H","Sort=R","cols=1;rows=524")</f>
        <v>2.48</v>
      </c>
      <c r="G10">
        <f>_xll.BDH(G$7,G$9,$D3,$D4,"Dir=V","CDR=5D","Days=A","Dts=H","Sort=R","cols=1;rows=524")</f>
        <v>2.4424999999999999</v>
      </c>
      <c r="H10">
        <f>_xll.BDH(H$7,H$9,$D3,$D4,"Dir=V","CDR=5D","Days=A","Dts=H","Sort=R","cols=1;rows=524")</f>
        <v>2.3929999999999998</v>
      </c>
      <c r="I10">
        <f>_xll.BDH(I$7,I$9,$D3,$D4,"Dir=V","CDR=5D","Days=A","Dts=H","Sort=R","cols=1;rows=524")</f>
        <v>2.4049999999999998</v>
      </c>
      <c r="J10">
        <f>_xll.BDH(J$7,J$9,$D3,$D4,"Dir=V","CDR=5D","Days=A","Dts=H","Sort=R","cols=1;rows=524")</f>
        <v>2.4430000000000001</v>
      </c>
      <c r="K10">
        <f>_xll.BDH(K$7,K$9,$D3,$D4,"Dir=V","CDR=5D","Days=A","Dts=H","Sort=R","cols=1;rows=524")</f>
        <v>2.4700000000000002</v>
      </c>
      <c r="L10">
        <f>_xll.BDH(L$7,L$9,$D3,$D4,"Dir=V","CDR=5D","Days=A","Dts=H","Sort=R","cols=1;rows=524")</f>
        <v>2.5</v>
      </c>
      <c r="M10">
        <f>_xll.BDH(M$7,M$9,$D3,$D4,"Dir=V","CDR=5D","Days=A","Dts=H","Sort=R","cols=1;rows=524")</f>
        <v>2.5299999999999998</v>
      </c>
      <c r="N10">
        <f>_xll.BDH(N$7,N$9,$D3,$D4,"Dir=V","CDR=5D","Days=A","Dts=H","Sort=R","cols=1;rows=524")</f>
        <v>2.5550000000000002</v>
      </c>
      <c r="O10">
        <f>_xll.BDH(O$7,O$9,$D3,$D4,"Dir=V","CDR=5D","Days=A","Dts=H","Sort=R","cols=1;rows=524")</f>
        <v>2.5819999999999999</v>
      </c>
      <c r="P10">
        <f>_xll.BDH(P$7,P$9,$D3,$D4,"Dir=V","CDR=5D","Days=A","Dts=H","Sort=R","cols=1;rows=524")</f>
        <v>2.6025</v>
      </c>
      <c r="Q10">
        <f>_xll.BDH(Q$7,Q$9,$D3,$D4,"Dir=V","CDR=5D","Days=A","Dts=H","Sort=R","cols=1;rows=524")</f>
        <v>2.625</v>
      </c>
      <c r="R10">
        <f>_xll.BDH(R$7,R$9,$D3,$D4,"Dir=V","CDR=5D","Days=A","Dts=H","Sort=R","cols=1;rows=524")</f>
        <v>2.61</v>
      </c>
      <c r="S10">
        <f>_xll.BDH(S$7,S$9,$D3,$D4,"Dir=V","CDR=5D","Days=A","Dts=H","Sort=R","cols=1;rows=524")</f>
        <v>2.4975000000000001</v>
      </c>
      <c r="T10">
        <f>_xll.BDH(T$7,T$9,$D3,$D4,"Dir=V","CDR=5D","Days=A","Dts=H","Sort=R","cols=1;rows=524")</f>
        <v>2.2999999999999998</v>
      </c>
    </row>
    <row r="11" spans="3:20" x14ac:dyDescent="0.25">
      <c r="C11" s="1">
        <v>45833</v>
      </c>
      <c r="D11">
        <v>2.57</v>
      </c>
      <c r="E11">
        <v>2.5125000000000002</v>
      </c>
      <c r="F11">
        <v>2.4824999999999999</v>
      </c>
      <c r="G11">
        <v>2.4474999999999998</v>
      </c>
      <c r="H11">
        <v>2.4075000000000002</v>
      </c>
      <c r="I11">
        <v>2.4249999999999998</v>
      </c>
      <c r="J11">
        <v>2.4725000000000001</v>
      </c>
      <c r="K11">
        <v>2.5024999999999999</v>
      </c>
      <c r="L11">
        <v>2.5354999999999999</v>
      </c>
      <c r="M11">
        <v>2.5674999999999999</v>
      </c>
      <c r="N11">
        <v>2.5950000000000002</v>
      </c>
      <c r="O11">
        <v>2.62</v>
      </c>
      <c r="P11">
        <v>2.645</v>
      </c>
      <c r="Q11">
        <v>2.6675</v>
      </c>
      <c r="R11">
        <v>2.6549999999999998</v>
      </c>
      <c r="S11">
        <v>2.54</v>
      </c>
      <c r="T11">
        <v>2.34</v>
      </c>
    </row>
    <row r="12" spans="3:20" x14ac:dyDescent="0.25">
      <c r="C12" s="1">
        <v>45832</v>
      </c>
      <c r="D12">
        <v>2.57</v>
      </c>
      <c r="E12">
        <v>2.5074999999999998</v>
      </c>
      <c r="F12">
        <v>2.4775</v>
      </c>
      <c r="G12">
        <v>2.44</v>
      </c>
      <c r="H12">
        <v>2.4049999999999998</v>
      </c>
      <c r="I12">
        <v>2.4224999999999999</v>
      </c>
      <c r="J12">
        <v>2.4700000000000002</v>
      </c>
      <c r="K12">
        <v>2.4975000000000001</v>
      </c>
      <c r="L12">
        <v>2.5299999999999998</v>
      </c>
      <c r="M12">
        <v>2.5625</v>
      </c>
      <c r="N12">
        <v>2.59</v>
      </c>
      <c r="O12">
        <v>2.6150000000000002</v>
      </c>
      <c r="P12">
        <v>2.6375000000000002</v>
      </c>
      <c r="Q12">
        <v>2.66</v>
      </c>
      <c r="R12">
        <v>2.6475</v>
      </c>
      <c r="S12">
        <v>2.5325000000000002</v>
      </c>
      <c r="T12">
        <v>2.335</v>
      </c>
    </row>
    <row r="13" spans="3:20" x14ac:dyDescent="0.25">
      <c r="C13" s="1">
        <v>45831</v>
      </c>
      <c r="D13">
        <v>2.57</v>
      </c>
      <c r="E13">
        <v>2.5274999999999999</v>
      </c>
      <c r="F13">
        <v>2.5</v>
      </c>
      <c r="G13">
        <v>2.4775</v>
      </c>
      <c r="H13">
        <v>2.4500000000000002</v>
      </c>
      <c r="I13">
        <v>2.4700000000000002</v>
      </c>
      <c r="J13">
        <v>2.5139999999999998</v>
      </c>
      <c r="K13">
        <v>2.5425</v>
      </c>
      <c r="L13">
        <v>2.5739999999999998</v>
      </c>
      <c r="M13">
        <v>2.605</v>
      </c>
      <c r="N13">
        <v>2.63</v>
      </c>
      <c r="O13">
        <v>2.6549999999999998</v>
      </c>
      <c r="P13">
        <v>2.6825000000000001</v>
      </c>
      <c r="Q13">
        <v>2.7050000000000001</v>
      </c>
      <c r="R13">
        <v>2.6924999999999999</v>
      </c>
      <c r="S13">
        <v>2.5775000000000001</v>
      </c>
      <c r="T13">
        <v>2.3774999999999999</v>
      </c>
    </row>
    <row r="14" spans="3:20" x14ac:dyDescent="0.25">
      <c r="C14" s="1">
        <v>45828</v>
      </c>
      <c r="D14">
        <v>2.56</v>
      </c>
      <c r="E14">
        <v>2.5074999999999998</v>
      </c>
      <c r="F14">
        <v>2.4900000000000002</v>
      </c>
      <c r="G14">
        <v>2.4584999999999999</v>
      </c>
      <c r="H14">
        <v>2.4175</v>
      </c>
      <c r="I14">
        <v>2.4350000000000001</v>
      </c>
      <c r="J14">
        <v>2.4809999999999999</v>
      </c>
      <c r="K14">
        <v>2.5125000000000002</v>
      </c>
      <c r="L14">
        <v>2.5449999999999999</v>
      </c>
      <c r="M14">
        <v>2.5775000000000001</v>
      </c>
      <c r="N14">
        <v>2.605</v>
      </c>
      <c r="O14">
        <v>2.63</v>
      </c>
      <c r="P14">
        <v>2.66</v>
      </c>
      <c r="Q14">
        <v>2.6825000000000001</v>
      </c>
      <c r="R14">
        <v>2.6749999999999998</v>
      </c>
      <c r="S14">
        <v>2.5625</v>
      </c>
      <c r="T14">
        <v>2.3725000000000001</v>
      </c>
    </row>
    <row r="15" spans="3:20" x14ac:dyDescent="0.25">
      <c r="C15" s="1">
        <v>45827</v>
      </c>
      <c r="D15">
        <v>2.56</v>
      </c>
      <c r="E15">
        <v>2.5150000000000001</v>
      </c>
      <c r="F15">
        <v>2.5024999999999999</v>
      </c>
      <c r="G15">
        <v>2.4824999999999999</v>
      </c>
      <c r="H15">
        <v>2.4487999999999999</v>
      </c>
      <c r="I15">
        <v>2.4674999999999998</v>
      </c>
      <c r="J15">
        <v>2.5129999999999999</v>
      </c>
      <c r="K15">
        <v>2.5425</v>
      </c>
      <c r="L15">
        <v>2.5750000000000002</v>
      </c>
      <c r="M15">
        <v>2.605</v>
      </c>
      <c r="N15">
        <v>2.63</v>
      </c>
      <c r="O15">
        <v>2.6535000000000002</v>
      </c>
      <c r="P15">
        <v>2.68</v>
      </c>
      <c r="Q15">
        <v>2.7050000000000001</v>
      </c>
      <c r="R15">
        <v>2.7</v>
      </c>
      <c r="S15">
        <v>2.585</v>
      </c>
      <c r="T15">
        <v>2.39</v>
      </c>
    </row>
    <row r="16" spans="3:20" x14ac:dyDescent="0.25">
      <c r="C16" s="1">
        <v>45826</v>
      </c>
      <c r="D16">
        <v>2.56</v>
      </c>
      <c r="E16">
        <v>2.5225</v>
      </c>
      <c r="F16">
        <v>2.5099999999999998</v>
      </c>
      <c r="G16">
        <v>2.4874999999999998</v>
      </c>
      <c r="H16">
        <v>2.44</v>
      </c>
      <c r="I16">
        <v>2.4580000000000002</v>
      </c>
      <c r="J16">
        <v>2.5049999999999999</v>
      </c>
      <c r="K16">
        <v>2.54</v>
      </c>
      <c r="L16">
        <v>2.5724999999999998</v>
      </c>
      <c r="M16">
        <v>2.605</v>
      </c>
      <c r="N16">
        <v>2.63</v>
      </c>
      <c r="O16">
        <v>2.6549999999999998</v>
      </c>
      <c r="P16">
        <v>2.68</v>
      </c>
      <c r="Q16">
        <v>2.7029999999999998</v>
      </c>
      <c r="R16">
        <v>2.6974999999999998</v>
      </c>
      <c r="S16">
        <v>2.5874999999999999</v>
      </c>
      <c r="T16">
        <v>2.3925000000000001</v>
      </c>
    </row>
    <row r="17" spans="3:20" x14ac:dyDescent="0.25">
      <c r="C17" s="1">
        <v>45825</v>
      </c>
      <c r="D17">
        <v>2.56</v>
      </c>
      <c r="E17">
        <v>2.5299999999999998</v>
      </c>
      <c r="F17">
        <v>2.5099999999999998</v>
      </c>
      <c r="G17">
        <v>2.48</v>
      </c>
      <c r="H17">
        <v>2.415</v>
      </c>
      <c r="I17">
        <v>2.4325000000000001</v>
      </c>
      <c r="J17">
        <v>2.4824999999999999</v>
      </c>
      <c r="K17">
        <v>2.5150000000000001</v>
      </c>
      <c r="L17">
        <v>2.5499999999999998</v>
      </c>
      <c r="M17">
        <v>2.585</v>
      </c>
      <c r="N17">
        <v>2.6124999999999998</v>
      </c>
      <c r="O17">
        <v>2.6459999999999999</v>
      </c>
      <c r="P17">
        <v>2.6675</v>
      </c>
      <c r="Q17">
        <v>2.69</v>
      </c>
      <c r="R17">
        <v>2.6825000000000001</v>
      </c>
      <c r="S17">
        <v>2.5750000000000002</v>
      </c>
      <c r="T17">
        <v>2.3725000000000001</v>
      </c>
    </row>
    <row r="18" spans="3:20" x14ac:dyDescent="0.25">
      <c r="C18" s="1">
        <v>45824</v>
      </c>
      <c r="D18">
        <v>2.56</v>
      </c>
      <c r="E18">
        <v>2.5350000000000001</v>
      </c>
      <c r="F18">
        <v>2.5125000000000002</v>
      </c>
      <c r="G18">
        <v>2.4900000000000002</v>
      </c>
      <c r="H18">
        <v>2.4474999999999998</v>
      </c>
      <c r="I18">
        <v>2.4674999999999998</v>
      </c>
      <c r="J18">
        <v>2.5049999999999999</v>
      </c>
      <c r="K18">
        <v>2.5325000000000002</v>
      </c>
      <c r="L18">
        <v>2.5640000000000001</v>
      </c>
      <c r="M18">
        <v>2.5950000000000002</v>
      </c>
      <c r="N18">
        <v>2.62</v>
      </c>
      <c r="O18">
        <v>2.6480000000000001</v>
      </c>
      <c r="P18">
        <v>2.6675</v>
      </c>
      <c r="Q18">
        <v>2.69</v>
      </c>
      <c r="R18">
        <v>2.6875</v>
      </c>
      <c r="S18">
        <v>2.5775000000000001</v>
      </c>
      <c r="T18">
        <v>2.3725000000000001</v>
      </c>
    </row>
    <row r="19" spans="3:20" x14ac:dyDescent="0.25">
      <c r="C19" s="1">
        <v>45821</v>
      </c>
      <c r="D19">
        <v>2.56</v>
      </c>
      <c r="E19">
        <v>2.5274999999999999</v>
      </c>
      <c r="F19">
        <v>2.5074999999999998</v>
      </c>
      <c r="G19">
        <v>2.48</v>
      </c>
      <c r="H19">
        <v>2.4375</v>
      </c>
      <c r="I19">
        <v>2.4500000000000002</v>
      </c>
      <c r="J19">
        <v>2.4849999999999999</v>
      </c>
      <c r="K19">
        <v>2.5049999999999999</v>
      </c>
      <c r="L19">
        <v>2.5354999999999999</v>
      </c>
      <c r="M19">
        <v>2.57</v>
      </c>
      <c r="N19">
        <v>2.5950000000000002</v>
      </c>
      <c r="O19">
        <v>2.62</v>
      </c>
      <c r="P19">
        <v>2.645</v>
      </c>
      <c r="Q19">
        <v>2.6675</v>
      </c>
      <c r="R19">
        <v>2.665</v>
      </c>
      <c r="S19">
        <v>2.5550000000000002</v>
      </c>
      <c r="T19">
        <v>2.35</v>
      </c>
    </row>
    <row r="20" spans="3:20" x14ac:dyDescent="0.25">
      <c r="C20" s="1">
        <v>45820</v>
      </c>
      <c r="D20">
        <v>2.56</v>
      </c>
      <c r="E20">
        <v>2.52</v>
      </c>
      <c r="F20">
        <v>2.4750000000000001</v>
      </c>
      <c r="G20">
        <v>2.4424999999999999</v>
      </c>
      <c r="H20">
        <v>2.3975</v>
      </c>
      <c r="I20">
        <v>2.4125000000000001</v>
      </c>
      <c r="J20">
        <v>2.452</v>
      </c>
      <c r="K20">
        <v>2.48</v>
      </c>
      <c r="L20">
        <v>2.5125000000000002</v>
      </c>
      <c r="M20">
        <v>2.5499999999999998</v>
      </c>
      <c r="N20">
        <v>2.5775000000000001</v>
      </c>
      <c r="O20">
        <v>2.6040000000000001</v>
      </c>
      <c r="P20">
        <v>2.6324999999999998</v>
      </c>
      <c r="Q20">
        <v>2.6549999999999998</v>
      </c>
      <c r="R20">
        <v>2.6524999999999999</v>
      </c>
      <c r="S20">
        <v>2.5425</v>
      </c>
      <c r="T20">
        <v>2.34</v>
      </c>
    </row>
    <row r="21" spans="3:20" x14ac:dyDescent="0.25">
      <c r="C21" s="1">
        <v>45819</v>
      </c>
      <c r="D21">
        <v>2.57</v>
      </c>
      <c r="E21">
        <v>2.5175000000000001</v>
      </c>
      <c r="F21">
        <v>2.4624999999999999</v>
      </c>
      <c r="G21">
        <v>2.4175</v>
      </c>
      <c r="H21">
        <v>2.3780000000000001</v>
      </c>
      <c r="I21">
        <v>2.4</v>
      </c>
      <c r="J21">
        <v>2.44</v>
      </c>
      <c r="K21">
        <v>2.4700000000000002</v>
      </c>
      <c r="L21">
        <v>2.5074999999999998</v>
      </c>
      <c r="M21">
        <v>2.5474999999999999</v>
      </c>
      <c r="N21">
        <v>2.5775000000000001</v>
      </c>
      <c r="O21">
        <v>2.61</v>
      </c>
      <c r="P21">
        <v>2.64</v>
      </c>
      <c r="Q21">
        <v>2.6625000000000001</v>
      </c>
      <c r="R21">
        <v>2.6575000000000002</v>
      </c>
      <c r="S21">
        <v>2.5499999999999998</v>
      </c>
      <c r="T21">
        <v>2.3450000000000002</v>
      </c>
    </row>
    <row r="22" spans="3:20" x14ac:dyDescent="0.25">
      <c r="C22" s="1">
        <v>45818</v>
      </c>
      <c r="D22">
        <v>2.56</v>
      </c>
      <c r="E22">
        <v>2.52</v>
      </c>
      <c r="F22">
        <v>2.4474999999999998</v>
      </c>
      <c r="G22">
        <v>2.4</v>
      </c>
      <c r="H22">
        <v>2.3450000000000002</v>
      </c>
      <c r="I22">
        <v>2.3675000000000002</v>
      </c>
      <c r="J22">
        <v>2.4119999999999999</v>
      </c>
      <c r="K22">
        <v>2.4474999999999998</v>
      </c>
      <c r="L22">
        <v>2.4874999999999998</v>
      </c>
      <c r="M22">
        <v>2.5274999999999999</v>
      </c>
      <c r="N22">
        <v>2.5625</v>
      </c>
      <c r="O22">
        <v>2.5950000000000002</v>
      </c>
      <c r="P22">
        <v>2.625</v>
      </c>
      <c r="Q22">
        <v>2.6475</v>
      </c>
      <c r="R22">
        <v>2.6425000000000001</v>
      </c>
      <c r="S22">
        <v>2.5325000000000002</v>
      </c>
      <c r="T22">
        <v>2.3275000000000001</v>
      </c>
    </row>
    <row r="23" spans="3:20" x14ac:dyDescent="0.25">
      <c r="C23" s="1">
        <v>45817</v>
      </c>
      <c r="D23">
        <v>2.57</v>
      </c>
      <c r="E23">
        <v>2.5125000000000002</v>
      </c>
      <c r="F23">
        <v>2.4375</v>
      </c>
      <c r="G23">
        <v>2.3919999999999999</v>
      </c>
      <c r="H23">
        <v>2.33</v>
      </c>
      <c r="I23">
        <v>2.35</v>
      </c>
      <c r="J23">
        <v>2.3969999999999998</v>
      </c>
      <c r="K23">
        <v>2.4375</v>
      </c>
      <c r="L23">
        <v>2.4775</v>
      </c>
      <c r="M23">
        <v>2.5150000000000001</v>
      </c>
      <c r="N23">
        <v>2.5474999999999999</v>
      </c>
      <c r="O23">
        <v>2.5825</v>
      </c>
      <c r="P23">
        <v>2.61</v>
      </c>
      <c r="Q23">
        <v>2.63</v>
      </c>
      <c r="R23">
        <v>2.625</v>
      </c>
      <c r="S23">
        <v>2.5125000000000002</v>
      </c>
      <c r="T23">
        <v>2.3125</v>
      </c>
    </row>
    <row r="24" spans="3:20" x14ac:dyDescent="0.25">
      <c r="C24" s="1">
        <v>45814</v>
      </c>
      <c r="D24">
        <v>2.58</v>
      </c>
      <c r="E24">
        <v>2.5150000000000001</v>
      </c>
      <c r="F24">
        <v>2.44</v>
      </c>
      <c r="G24">
        <v>2.3940000000000001</v>
      </c>
      <c r="H24">
        <v>2.3370000000000002</v>
      </c>
      <c r="I24">
        <v>2.36</v>
      </c>
      <c r="J24">
        <v>2.4119999999999999</v>
      </c>
      <c r="K24">
        <v>2.46</v>
      </c>
      <c r="L24">
        <v>2.4994999999999998</v>
      </c>
      <c r="M24">
        <v>2.5375000000000001</v>
      </c>
      <c r="N24">
        <v>2.5760000000000001</v>
      </c>
      <c r="O24">
        <v>2.605</v>
      </c>
      <c r="P24">
        <v>2.6349999999999998</v>
      </c>
      <c r="Q24">
        <v>2.6579999999999999</v>
      </c>
      <c r="R24">
        <v>2.6524999999999999</v>
      </c>
      <c r="S24">
        <v>2.5449999999999999</v>
      </c>
      <c r="T24">
        <v>2.3374999999999999</v>
      </c>
    </row>
    <row r="25" spans="3:20" x14ac:dyDescent="0.25">
      <c r="C25" s="1">
        <v>45813</v>
      </c>
      <c r="D25">
        <v>2.58</v>
      </c>
      <c r="E25">
        <v>2.5150000000000001</v>
      </c>
      <c r="F25">
        <v>2.44</v>
      </c>
      <c r="G25">
        <v>2.3925000000000001</v>
      </c>
      <c r="H25">
        <v>2.335</v>
      </c>
      <c r="I25">
        <v>2.36</v>
      </c>
      <c r="J25">
        <v>2.4125000000000001</v>
      </c>
      <c r="K25">
        <v>2.46</v>
      </c>
      <c r="L25">
        <v>2.5</v>
      </c>
      <c r="M25">
        <v>2.5375000000000001</v>
      </c>
      <c r="N25">
        <v>2.57</v>
      </c>
      <c r="O25">
        <v>2.605</v>
      </c>
      <c r="P25">
        <v>2.6349999999999998</v>
      </c>
      <c r="Q25">
        <v>2.6579999999999999</v>
      </c>
      <c r="R25">
        <v>2.6524999999999999</v>
      </c>
      <c r="S25">
        <v>2.5449999999999999</v>
      </c>
      <c r="T25">
        <v>2.3374999999999999</v>
      </c>
    </row>
    <row r="26" spans="3:20" x14ac:dyDescent="0.25">
      <c r="C26" s="1">
        <v>45812</v>
      </c>
      <c r="D26">
        <v>2.58</v>
      </c>
      <c r="E26">
        <v>2.5125000000000002</v>
      </c>
      <c r="F26">
        <v>2.4350000000000001</v>
      </c>
      <c r="G26">
        <v>2.395</v>
      </c>
      <c r="H26">
        <v>2.35</v>
      </c>
      <c r="I26">
        <v>2.3725000000000001</v>
      </c>
      <c r="J26">
        <v>2.4275000000000002</v>
      </c>
      <c r="K26">
        <v>2.4750000000000001</v>
      </c>
      <c r="L26">
        <v>2.5165000000000002</v>
      </c>
      <c r="M26">
        <v>2.5550000000000002</v>
      </c>
      <c r="N26">
        <v>2.5874999999999999</v>
      </c>
      <c r="O26">
        <v>2.621</v>
      </c>
      <c r="P26">
        <v>2.6549999999999998</v>
      </c>
      <c r="Q26">
        <v>2.6749999999999998</v>
      </c>
      <c r="R26">
        <v>2.67</v>
      </c>
      <c r="S26">
        <v>2.5575000000000001</v>
      </c>
      <c r="T26">
        <v>2.3174999999999999</v>
      </c>
    </row>
    <row r="27" spans="3:20" x14ac:dyDescent="0.25">
      <c r="C27" s="1">
        <v>45811</v>
      </c>
      <c r="D27">
        <v>2.59</v>
      </c>
      <c r="E27">
        <v>2.4950000000000001</v>
      </c>
      <c r="F27">
        <v>2.41</v>
      </c>
      <c r="G27">
        <v>2.3610000000000002</v>
      </c>
      <c r="H27">
        <v>2.3050000000000002</v>
      </c>
      <c r="I27">
        <v>2.3149999999999999</v>
      </c>
      <c r="J27">
        <v>2.3624999999999998</v>
      </c>
      <c r="K27">
        <v>2.4049999999999998</v>
      </c>
      <c r="L27">
        <v>2.4428000000000001</v>
      </c>
      <c r="M27">
        <v>2.48</v>
      </c>
      <c r="N27">
        <v>2.5169999999999999</v>
      </c>
      <c r="O27">
        <v>2.5470000000000002</v>
      </c>
      <c r="P27">
        <v>2.5724999999999998</v>
      </c>
      <c r="Q27">
        <v>2.5920000000000001</v>
      </c>
      <c r="R27">
        <v>2.585</v>
      </c>
      <c r="S27">
        <v>2.4624999999999999</v>
      </c>
      <c r="T27">
        <v>2.2225000000000001</v>
      </c>
    </row>
    <row r="28" spans="3:20" x14ac:dyDescent="0.25">
      <c r="C28" s="1">
        <v>45810</v>
      </c>
      <c r="D28">
        <v>2.59</v>
      </c>
      <c r="E28">
        <v>2.4950000000000001</v>
      </c>
      <c r="F28">
        <v>2.41</v>
      </c>
      <c r="G28">
        <v>2.36</v>
      </c>
      <c r="H28">
        <v>2.3025000000000002</v>
      </c>
      <c r="I28">
        <v>2.3149999999999999</v>
      </c>
      <c r="J28">
        <v>2.3624999999999998</v>
      </c>
      <c r="K28">
        <v>2.4049999999999998</v>
      </c>
      <c r="L28">
        <v>2.4434999999999998</v>
      </c>
      <c r="M28">
        <v>2.48</v>
      </c>
      <c r="N28">
        <v>2.5099999999999998</v>
      </c>
      <c r="O28">
        <v>2.54</v>
      </c>
      <c r="P28">
        <v>2.5724999999999998</v>
      </c>
      <c r="Q28">
        <v>2.5939999999999999</v>
      </c>
      <c r="R28">
        <v>2.585</v>
      </c>
      <c r="S28">
        <v>2.4624999999999999</v>
      </c>
      <c r="T28">
        <v>2.2225000000000001</v>
      </c>
    </row>
    <row r="29" spans="3:20" x14ac:dyDescent="0.25">
      <c r="C29" s="1">
        <v>45807</v>
      </c>
      <c r="D29">
        <v>2.59</v>
      </c>
      <c r="E29">
        <v>2.4925000000000002</v>
      </c>
      <c r="F29">
        <v>2.4075000000000002</v>
      </c>
      <c r="G29">
        <v>2.3580000000000001</v>
      </c>
      <c r="H29">
        <v>2.3025000000000002</v>
      </c>
      <c r="I29">
        <v>2.3149999999999999</v>
      </c>
      <c r="J29">
        <v>2.36</v>
      </c>
      <c r="K29">
        <v>2.4</v>
      </c>
      <c r="L29">
        <v>2.44</v>
      </c>
      <c r="M29">
        <v>2.4775</v>
      </c>
      <c r="N29">
        <v>2.5074999999999998</v>
      </c>
      <c r="O29">
        <v>2.5470000000000002</v>
      </c>
      <c r="P29">
        <v>2.57</v>
      </c>
      <c r="Q29">
        <v>2.59</v>
      </c>
      <c r="R29">
        <v>2.585</v>
      </c>
      <c r="S29">
        <v>2.4725000000000001</v>
      </c>
      <c r="T29">
        <v>2.23</v>
      </c>
    </row>
    <row r="30" spans="3:20" x14ac:dyDescent="0.25">
      <c r="C30" s="1">
        <v>45806</v>
      </c>
      <c r="D30">
        <v>2.6</v>
      </c>
      <c r="E30">
        <v>2.4900000000000002</v>
      </c>
      <c r="F30">
        <v>2.395</v>
      </c>
      <c r="G30">
        <v>2.35</v>
      </c>
      <c r="H30">
        <v>2.3029999999999999</v>
      </c>
      <c r="I30">
        <v>2.3199999999999998</v>
      </c>
      <c r="J30">
        <v>2.3610000000000002</v>
      </c>
      <c r="K30">
        <v>2.4</v>
      </c>
      <c r="L30">
        <v>2.4394999999999998</v>
      </c>
      <c r="M30">
        <v>2.48</v>
      </c>
      <c r="N30">
        <v>2.5099999999999998</v>
      </c>
      <c r="O30">
        <v>2.5375000000000001</v>
      </c>
      <c r="P30">
        <v>2.5674999999999999</v>
      </c>
      <c r="Q30">
        <v>2.5880000000000001</v>
      </c>
      <c r="R30">
        <v>2.5825</v>
      </c>
      <c r="S30">
        <v>2.4700000000000002</v>
      </c>
      <c r="T30">
        <v>2.2200000000000002</v>
      </c>
    </row>
    <row r="31" spans="3:20" x14ac:dyDescent="0.25">
      <c r="C31" s="1">
        <v>45805</v>
      </c>
      <c r="D31">
        <v>2.63</v>
      </c>
      <c r="E31">
        <v>2.5175000000000001</v>
      </c>
      <c r="F31">
        <v>2.4024999999999999</v>
      </c>
      <c r="G31">
        <v>2.3437999999999999</v>
      </c>
      <c r="H31">
        <v>2.2875000000000001</v>
      </c>
      <c r="I31">
        <v>2.2963</v>
      </c>
      <c r="J31">
        <v>2.33</v>
      </c>
      <c r="K31">
        <v>2.3574999999999999</v>
      </c>
      <c r="L31">
        <v>2.3925000000000001</v>
      </c>
      <c r="M31">
        <v>2.4275000000000002</v>
      </c>
      <c r="N31">
        <v>2.4525000000000001</v>
      </c>
      <c r="O31">
        <v>2.4889999999999999</v>
      </c>
      <c r="P31">
        <v>2.5099999999999998</v>
      </c>
      <c r="Q31">
        <v>2.5299999999999998</v>
      </c>
      <c r="R31">
        <v>2.5249999999999999</v>
      </c>
      <c r="S31">
        <v>2.41</v>
      </c>
      <c r="T31">
        <v>2.17</v>
      </c>
    </row>
    <row r="32" spans="3:20" x14ac:dyDescent="0.25">
      <c r="C32" s="1">
        <v>45804</v>
      </c>
      <c r="D32">
        <v>2.66</v>
      </c>
      <c r="E32">
        <v>2.5575000000000001</v>
      </c>
      <c r="F32">
        <v>2.4449999999999998</v>
      </c>
      <c r="G32">
        <v>2.3849999999999998</v>
      </c>
      <c r="H32">
        <v>2.3075000000000001</v>
      </c>
      <c r="I32">
        <v>2.3130000000000002</v>
      </c>
      <c r="J32">
        <v>2.3450000000000002</v>
      </c>
      <c r="K32">
        <v>2.37</v>
      </c>
      <c r="L32">
        <v>2.4049999999999998</v>
      </c>
      <c r="M32">
        <v>2.4375</v>
      </c>
      <c r="N32">
        <v>2.4649999999999999</v>
      </c>
      <c r="O32">
        <v>2.4929999999999999</v>
      </c>
      <c r="P32">
        <v>2.5148000000000001</v>
      </c>
      <c r="Q32">
        <v>2.5335000000000001</v>
      </c>
      <c r="R32">
        <v>2.5274999999999999</v>
      </c>
      <c r="S32">
        <v>2.42</v>
      </c>
      <c r="T32">
        <v>2.1425000000000001</v>
      </c>
    </row>
    <row r="33" spans="3:20" x14ac:dyDescent="0.25">
      <c r="C33" s="1">
        <v>45803</v>
      </c>
      <c r="D33">
        <v>2.67</v>
      </c>
      <c r="E33">
        <v>2.5649999999999999</v>
      </c>
      <c r="F33">
        <v>2.4674999999999998</v>
      </c>
      <c r="G33">
        <v>2.4049999999999998</v>
      </c>
      <c r="H33">
        <v>2.3275000000000001</v>
      </c>
      <c r="I33">
        <v>2.3374999999999999</v>
      </c>
      <c r="J33">
        <v>2.38</v>
      </c>
      <c r="K33">
        <v>2.415</v>
      </c>
      <c r="L33">
        <v>2.4514999999999998</v>
      </c>
      <c r="M33">
        <v>2.4874999999999998</v>
      </c>
      <c r="N33">
        <v>2.5175000000000001</v>
      </c>
      <c r="O33">
        <v>2.5489999999999999</v>
      </c>
      <c r="P33">
        <v>2.57</v>
      </c>
      <c r="Q33">
        <v>2.59</v>
      </c>
      <c r="R33">
        <v>2.59</v>
      </c>
      <c r="S33">
        <v>2.48</v>
      </c>
      <c r="T33">
        <v>2.1974999999999998</v>
      </c>
    </row>
    <row r="34" spans="3:20" x14ac:dyDescent="0.25">
      <c r="C34" s="1">
        <v>45800</v>
      </c>
      <c r="D34">
        <v>2.67</v>
      </c>
      <c r="E34">
        <v>2.5674999999999999</v>
      </c>
      <c r="F34">
        <v>2.4700000000000002</v>
      </c>
      <c r="G34">
        <v>2.407</v>
      </c>
      <c r="H34">
        <v>2.3125</v>
      </c>
      <c r="I34">
        <v>2.3224999999999998</v>
      </c>
      <c r="J34">
        <v>2.3690000000000002</v>
      </c>
      <c r="K34">
        <v>2.41</v>
      </c>
      <c r="L34">
        <v>2.4449999999999998</v>
      </c>
      <c r="M34">
        <v>2.4824999999999999</v>
      </c>
      <c r="N34">
        <v>2.5099999999999998</v>
      </c>
      <c r="O34">
        <v>2.5354999999999999</v>
      </c>
      <c r="P34">
        <v>2.5649999999999999</v>
      </c>
      <c r="Q34">
        <v>2.585</v>
      </c>
      <c r="R34">
        <v>2.585</v>
      </c>
      <c r="S34">
        <v>2.4700000000000002</v>
      </c>
      <c r="T34">
        <v>2.1924999999999999</v>
      </c>
    </row>
    <row r="35" spans="3:20" x14ac:dyDescent="0.25">
      <c r="C35" s="1">
        <v>45799</v>
      </c>
      <c r="D35">
        <v>2.67</v>
      </c>
      <c r="E35">
        <v>2.5575000000000001</v>
      </c>
      <c r="F35">
        <v>2.4575</v>
      </c>
      <c r="G35">
        <v>2.3929999999999998</v>
      </c>
      <c r="H35">
        <v>2.3050000000000002</v>
      </c>
      <c r="I35">
        <v>2.3149999999999999</v>
      </c>
      <c r="J35">
        <v>2.363</v>
      </c>
      <c r="K35">
        <v>2.3975</v>
      </c>
      <c r="L35">
        <v>2.4344999999999999</v>
      </c>
      <c r="M35">
        <v>2.4725000000000001</v>
      </c>
      <c r="N35">
        <v>2.5</v>
      </c>
      <c r="O35">
        <v>2.5274999999999999</v>
      </c>
      <c r="P35">
        <v>2.5525000000000002</v>
      </c>
      <c r="Q35">
        <v>2.5735000000000001</v>
      </c>
      <c r="R35">
        <v>2.5674999999999999</v>
      </c>
      <c r="S35">
        <v>2.4700000000000002</v>
      </c>
      <c r="T35">
        <v>2.1749999999999998</v>
      </c>
    </row>
    <row r="36" spans="3:20" x14ac:dyDescent="0.25">
      <c r="C36" s="1">
        <v>45798</v>
      </c>
      <c r="D36">
        <v>2.67</v>
      </c>
      <c r="E36">
        <v>2.5649999999999999</v>
      </c>
      <c r="F36">
        <v>2.4649999999999999</v>
      </c>
      <c r="G36">
        <v>2.4024999999999999</v>
      </c>
      <c r="H36">
        <v>2.33</v>
      </c>
      <c r="I36">
        <v>2.3370000000000002</v>
      </c>
      <c r="J36">
        <v>2.3813</v>
      </c>
      <c r="K36">
        <v>2.4175</v>
      </c>
      <c r="L36">
        <v>2.4550000000000001</v>
      </c>
      <c r="M36">
        <v>2.4925000000000002</v>
      </c>
      <c r="N36">
        <v>2.52</v>
      </c>
      <c r="O36">
        <v>2.5474999999999999</v>
      </c>
      <c r="P36">
        <v>2.5750000000000002</v>
      </c>
      <c r="Q36">
        <v>2.5960000000000001</v>
      </c>
      <c r="R36">
        <v>2.5874999999999999</v>
      </c>
      <c r="S36">
        <v>2.4950000000000001</v>
      </c>
      <c r="T36">
        <v>2.2000000000000002</v>
      </c>
    </row>
    <row r="37" spans="3:20" x14ac:dyDescent="0.25">
      <c r="C37" s="1">
        <v>45797</v>
      </c>
      <c r="D37">
        <v>2.68</v>
      </c>
      <c r="E37">
        <v>2.5674999999999999</v>
      </c>
      <c r="F37">
        <v>2.4674999999999998</v>
      </c>
      <c r="G37">
        <v>2.407</v>
      </c>
      <c r="H37">
        <v>2.3250000000000002</v>
      </c>
      <c r="I37">
        <v>2.3275000000000001</v>
      </c>
      <c r="J37">
        <v>2.363</v>
      </c>
      <c r="K37">
        <v>2.3925000000000001</v>
      </c>
      <c r="L37">
        <v>2.4300000000000002</v>
      </c>
      <c r="M37">
        <v>2.4674999999999998</v>
      </c>
      <c r="N37">
        <v>2.4925000000000002</v>
      </c>
      <c r="O37">
        <v>2.5185</v>
      </c>
      <c r="P37">
        <v>2.5449999999999999</v>
      </c>
      <c r="Q37">
        <v>2.5649999999999999</v>
      </c>
      <c r="R37">
        <v>2.5575000000000001</v>
      </c>
      <c r="S37">
        <v>2.4674999999999998</v>
      </c>
      <c r="T37">
        <v>2.1724999999999999</v>
      </c>
    </row>
    <row r="38" spans="3:20" x14ac:dyDescent="0.25">
      <c r="C38" s="1">
        <v>45796</v>
      </c>
      <c r="D38">
        <v>2.71</v>
      </c>
      <c r="E38">
        <v>2.5750000000000002</v>
      </c>
      <c r="F38">
        <v>2.4750000000000001</v>
      </c>
      <c r="G38">
        <v>2.4175</v>
      </c>
      <c r="H38">
        <v>2.3475000000000001</v>
      </c>
      <c r="I38">
        <v>2.3488000000000002</v>
      </c>
      <c r="J38">
        <v>2.3849999999999998</v>
      </c>
      <c r="K38">
        <v>2.415</v>
      </c>
      <c r="L38">
        <v>2.4525000000000001</v>
      </c>
      <c r="M38">
        <v>2.4900000000000002</v>
      </c>
      <c r="N38">
        <v>2.5175000000000001</v>
      </c>
      <c r="O38">
        <v>2.5449999999999999</v>
      </c>
      <c r="P38">
        <v>2.5724999999999998</v>
      </c>
      <c r="Q38">
        <v>2.5920000000000001</v>
      </c>
      <c r="R38">
        <v>2.585</v>
      </c>
      <c r="S38">
        <v>2.4950000000000001</v>
      </c>
      <c r="T38">
        <v>2.2000000000000002</v>
      </c>
    </row>
    <row r="39" spans="3:20" x14ac:dyDescent="0.25">
      <c r="C39" s="1">
        <v>45793</v>
      </c>
      <c r="D39">
        <v>2.7</v>
      </c>
      <c r="E39">
        <v>2.5724999999999998</v>
      </c>
      <c r="F39">
        <v>2.4649999999999999</v>
      </c>
      <c r="G39">
        <v>2.395</v>
      </c>
      <c r="H39">
        <v>2.298</v>
      </c>
      <c r="I39">
        <v>2.2974999999999999</v>
      </c>
      <c r="J39">
        <v>2.3275000000000001</v>
      </c>
      <c r="K39">
        <v>2.3525</v>
      </c>
      <c r="L39">
        <v>2.3875000000000002</v>
      </c>
      <c r="M39">
        <v>2.4224999999999999</v>
      </c>
      <c r="N39">
        <v>2.4474999999999998</v>
      </c>
      <c r="O39">
        <v>2.4710000000000001</v>
      </c>
      <c r="P39">
        <v>2.4975000000000001</v>
      </c>
      <c r="Q39">
        <v>2.5173000000000001</v>
      </c>
      <c r="R39">
        <v>2.5099999999999998</v>
      </c>
      <c r="S39">
        <v>2.4175</v>
      </c>
      <c r="T39">
        <v>2.12</v>
      </c>
    </row>
    <row r="40" spans="3:20" x14ac:dyDescent="0.25">
      <c r="C40" s="1">
        <v>45792</v>
      </c>
      <c r="D40">
        <v>2.69</v>
      </c>
      <c r="E40">
        <v>2.5775000000000001</v>
      </c>
      <c r="F40">
        <v>2.4725000000000001</v>
      </c>
      <c r="G40">
        <v>2.407</v>
      </c>
      <c r="H40">
        <v>2.3210000000000002</v>
      </c>
      <c r="I40">
        <v>2.33</v>
      </c>
      <c r="J40">
        <v>2.3650000000000002</v>
      </c>
      <c r="K40">
        <v>2.395</v>
      </c>
      <c r="L40">
        <v>2.4300000000000002</v>
      </c>
      <c r="M40">
        <v>2.4649999999999999</v>
      </c>
      <c r="N40">
        <v>2.4874999999999998</v>
      </c>
      <c r="O40">
        <v>2.5175000000000001</v>
      </c>
      <c r="P40">
        <v>2.5425</v>
      </c>
      <c r="Q40">
        <v>2.56</v>
      </c>
      <c r="R40">
        <v>2.5525000000000002</v>
      </c>
      <c r="S40">
        <v>2.46</v>
      </c>
      <c r="T40">
        <v>2.165</v>
      </c>
    </row>
    <row r="41" spans="3:20" x14ac:dyDescent="0.25">
      <c r="C41" s="1">
        <v>45791</v>
      </c>
      <c r="D41">
        <v>2.67</v>
      </c>
      <c r="E41">
        <v>2.5724999999999998</v>
      </c>
      <c r="F41">
        <v>2.4649999999999999</v>
      </c>
      <c r="G41">
        <v>2.3959999999999999</v>
      </c>
      <c r="H41">
        <v>2.3174999999999999</v>
      </c>
      <c r="I41">
        <v>2.33</v>
      </c>
      <c r="J41">
        <v>2.36</v>
      </c>
      <c r="K41">
        <v>2.3925000000000001</v>
      </c>
      <c r="L41">
        <v>2.4270999999999998</v>
      </c>
      <c r="M41">
        <v>2.46</v>
      </c>
      <c r="N41">
        <v>2.4900000000000002</v>
      </c>
      <c r="O41">
        <v>2.5110000000000001</v>
      </c>
      <c r="P41">
        <v>2.5398000000000001</v>
      </c>
      <c r="Q41">
        <v>2.5575000000000001</v>
      </c>
      <c r="R41">
        <v>2.5474999999999999</v>
      </c>
      <c r="S41">
        <v>2.4575</v>
      </c>
      <c r="T41">
        <v>2.1625000000000001</v>
      </c>
    </row>
    <row r="42" spans="3:20" x14ac:dyDescent="0.25">
      <c r="C42" s="1">
        <v>45790</v>
      </c>
      <c r="D42">
        <v>2.68</v>
      </c>
      <c r="E42">
        <v>2.5625</v>
      </c>
      <c r="F42">
        <v>2.4525000000000001</v>
      </c>
      <c r="G42">
        <v>2.3824999999999998</v>
      </c>
      <c r="H42">
        <v>2.3250000000000002</v>
      </c>
      <c r="I42">
        <v>2.3374999999999999</v>
      </c>
      <c r="J42">
        <v>2.3725000000000001</v>
      </c>
      <c r="K42">
        <v>2.4049999999999998</v>
      </c>
      <c r="L42">
        <v>2.4350000000000001</v>
      </c>
      <c r="M42">
        <v>2.4649999999999999</v>
      </c>
      <c r="N42">
        <v>2.492</v>
      </c>
      <c r="O42">
        <v>2.516</v>
      </c>
      <c r="P42">
        <v>2.5398000000000001</v>
      </c>
      <c r="Q42">
        <v>2.5550000000000002</v>
      </c>
      <c r="R42">
        <v>2.5499999999999998</v>
      </c>
      <c r="S42">
        <v>2.4575</v>
      </c>
      <c r="T42">
        <v>2.1850000000000001</v>
      </c>
    </row>
    <row r="43" spans="3:20" x14ac:dyDescent="0.25">
      <c r="C43" s="1">
        <v>45789</v>
      </c>
      <c r="D43">
        <v>2.66</v>
      </c>
      <c r="E43">
        <v>2.5550000000000002</v>
      </c>
      <c r="F43">
        <v>2.4375</v>
      </c>
      <c r="G43">
        <v>2.3574999999999999</v>
      </c>
      <c r="H43">
        <v>2.29</v>
      </c>
      <c r="I43">
        <v>2.274</v>
      </c>
      <c r="J43">
        <v>2.3075000000000001</v>
      </c>
      <c r="K43">
        <v>2.335</v>
      </c>
      <c r="L43">
        <v>2.3664999999999998</v>
      </c>
      <c r="M43">
        <v>2.4024999999999999</v>
      </c>
      <c r="N43">
        <v>2.4300000000000002</v>
      </c>
      <c r="O43">
        <v>2.4550000000000001</v>
      </c>
      <c r="P43">
        <v>2.4775</v>
      </c>
      <c r="Q43">
        <v>2.4965000000000002</v>
      </c>
      <c r="R43">
        <v>2.4900000000000002</v>
      </c>
      <c r="S43">
        <v>2.39</v>
      </c>
      <c r="T43">
        <v>2.0950000000000002</v>
      </c>
    </row>
    <row r="44" spans="3:20" x14ac:dyDescent="0.25">
      <c r="C44" s="1">
        <v>45786</v>
      </c>
      <c r="D44">
        <v>2.68</v>
      </c>
      <c r="E44">
        <v>2.57</v>
      </c>
      <c r="F44">
        <v>2.4500000000000002</v>
      </c>
      <c r="G44">
        <v>2.3650000000000002</v>
      </c>
      <c r="H44">
        <v>2.2774999999999999</v>
      </c>
      <c r="I44">
        <v>2.2675000000000001</v>
      </c>
      <c r="J44">
        <v>2.2949999999999999</v>
      </c>
      <c r="K44">
        <v>2.3199999999999998</v>
      </c>
      <c r="L44">
        <v>2.3513000000000002</v>
      </c>
      <c r="M44">
        <v>2.3849999999999998</v>
      </c>
      <c r="N44">
        <v>2.415</v>
      </c>
      <c r="O44">
        <v>2.4365000000000001</v>
      </c>
      <c r="P44">
        <v>2.46</v>
      </c>
      <c r="Q44">
        <v>2.4790000000000001</v>
      </c>
      <c r="R44">
        <v>2.4674999999999998</v>
      </c>
      <c r="S44">
        <v>2.37</v>
      </c>
      <c r="T44">
        <v>2.0775000000000001</v>
      </c>
    </row>
    <row r="45" spans="3:20" x14ac:dyDescent="0.25">
      <c r="C45" s="1">
        <v>45785</v>
      </c>
      <c r="D45">
        <v>2.7</v>
      </c>
      <c r="E45">
        <v>2.5581</v>
      </c>
      <c r="F45">
        <v>2.4354</v>
      </c>
      <c r="G45">
        <v>2.3450000000000002</v>
      </c>
      <c r="H45">
        <v>2.2349999999999999</v>
      </c>
      <c r="I45">
        <v>2.218</v>
      </c>
      <c r="J45">
        <v>2.2450000000000001</v>
      </c>
      <c r="K45">
        <v>2.2675000000000001</v>
      </c>
      <c r="L45">
        <v>2.2995000000000001</v>
      </c>
      <c r="M45">
        <v>2.3325</v>
      </c>
      <c r="N45">
        <v>2.36</v>
      </c>
      <c r="O45">
        <v>2.39</v>
      </c>
      <c r="P45">
        <v>2.4098000000000002</v>
      </c>
      <c r="Q45">
        <v>2.4325000000000001</v>
      </c>
      <c r="R45">
        <v>2.4125000000000001</v>
      </c>
      <c r="S45">
        <v>2.3075000000000001</v>
      </c>
      <c r="T45">
        <v>2.0175000000000001</v>
      </c>
    </row>
    <row r="46" spans="3:20" x14ac:dyDescent="0.25">
      <c r="C46" s="1">
        <v>45784</v>
      </c>
      <c r="D46">
        <v>2.71</v>
      </c>
      <c r="E46">
        <v>2.5499999999999998</v>
      </c>
      <c r="F46">
        <v>2.4249999999999998</v>
      </c>
      <c r="G46">
        <v>2.3334999999999999</v>
      </c>
      <c r="H46">
        <v>2.2063000000000001</v>
      </c>
      <c r="I46">
        <v>2.19</v>
      </c>
      <c r="J46">
        <v>2.2170000000000001</v>
      </c>
      <c r="K46">
        <v>2.2450000000000001</v>
      </c>
      <c r="L46">
        <v>2.2763</v>
      </c>
      <c r="M46">
        <v>2.3149999999999999</v>
      </c>
      <c r="N46">
        <v>2.3424999999999998</v>
      </c>
      <c r="O46">
        <v>2.37</v>
      </c>
      <c r="P46">
        <v>2.395</v>
      </c>
      <c r="Q46">
        <v>2.4140000000000001</v>
      </c>
      <c r="R46">
        <v>2.3975</v>
      </c>
      <c r="S46">
        <v>2.2925</v>
      </c>
      <c r="T46">
        <v>2.0024999999999999</v>
      </c>
    </row>
    <row r="47" spans="3:20" x14ac:dyDescent="0.25">
      <c r="C47" s="1">
        <v>45783</v>
      </c>
      <c r="D47">
        <v>2.71</v>
      </c>
      <c r="E47">
        <v>2.5724999999999998</v>
      </c>
      <c r="F47">
        <v>2.4500000000000002</v>
      </c>
      <c r="G47">
        <v>2.3580000000000001</v>
      </c>
      <c r="H47">
        <v>2.2429999999999999</v>
      </c>
      <c r="I47">
        <v>2.226</v>
      </c>
      <c r="J47">
        <v>2.25</v>
      </c>
      <c r="K47">
        <v>2.27</v>
      </c>
      <c r="L47">
        <v>2.2999999999999998</v>
      </c>
      <c r="M47">
        <v>2.3325</v>
      </c>
      <c r="N47">
        <v>2.36</v>
      </c>
      <c r="O47">
        <v>2.3849999999999998</v>
      </c>
      <c r="P47">
        <v>2.4049999999999998</v>
      </c>
      <c r="Q47">
        <v>2.4249999999999998</v>
      </c>
      <c r="R47">
        <v>2.4075000000000002</v>
      </c>
      <c r="S47">
        <v>2.3050000000000002</v>
      </c>
      <c r="T47">
        <v>2.0325000000000002</v>
      </c>
    </row>
    <row r="48" spans="3:20" x14ac:dyDescent="0.25">
      <c r="C48" s="1">
        <v>45782</v>
      </c>
      <c r="D48">
        <v>2.71</v>
      </c>
      <c r="E48">
        <v>2.5724999999999998</v>
      </c>
      <c r="F48">
        <v>2.4500000000000002</v>
      </c>
      <c r="G48">
        <v>2.3574999999999999</v>
      </c>
      <c r="H48">
        <v>2.2429999999999999</v>
      </c>
      <c r="I48">
        <v>2.2275</v>
      </c>
      <c r="J48">
        <v>2.25</v>
      </c>
      <c r="K48">
        <v>2.27</v>
      </c>
      <c r="L48">
        <v>2.2999999999999998</v>
      </c>
      <c r="M48">
        <v>2.3325</v>
      </c>
      <c r="N48">
        <v>2.36</v>
      </c>
      <c r="O48">
        <v>2.3849999999999998</v>
      </c>
      <c r="P48">
        <v>2.4049999999999998</v>
      </c>
      <c r="Q48">
        <v>2.4249999999999998</v>
      </c>
      <c r="R48">
        <v>2.4075000000000002</v>
      </c>
      <c r="S48">
        <v>2.3050000000000002</v>
      </c>
      <c r="T48">
        <v>2.0325000000000002</v>
      </c>
    </row>
    <row r="49" spans="3:20" x14ac:dyDescent="0.25">
      <c r="C49" s="1">
        <v>45779</v>
      </c>
      <c r="D49">
        <v>2.71</v>
      </c>
      <c r="E49">
        <v>2.5724999999999998</v>
      </c>
      <c r="F49">
        <v>2.4500000000000002</v>
      </c>
      <c r="G49">
        <v>2.3574999999999999</v>
      </c>
      <c r="H49">
        <v>2.2429999999999999</v>
      </c>
      <c r="I49">
        <v>2.2275</v>
      </c>
      <c r="J49">
        <v>2.25</v>
      </c>
      <c r="K49">
        <v>2.27</v>
      </c>
      <c r="L49">
        <v>2.2999999999999998</v>
      </c>
      <c r="M49">
        <v>2.3325</v>
      </c>
      <c r="N49">
        <v>2.36</v>
      </c>
      <c r="O49">
        <v>2.3849999999999998</v>
      </c>
      <c r="P49">
        <v>2.4049999999999998</v>
      </c>
      <c r="Q49">
        <v>2.4249999999999998</v>
      </c>
      <c r="R49">
        <v>2.4075000000000002</v>
      </c>
      <c r="S49">
        <v>2.3050000000000002</v>
      </c>
      <c r="T49">
        <v>2.0325000000000002</v>
      </c>
    </row>
    <row r="50" spans="3:20" x14ac:dyDescent="0.25">
      <c r="C50" s="1">
        <v>45778</v>
      </c>
      <c r="D50">
        <v>2.71</v>
      </c>
      <c r="E50">
        <v>2.5674999999999999</v>
      </c>
      <c r="F50">
        <v>2.4424999999999999</v>
      </c>
      <c r="G50">
        <v>2.3525</v>
      </c>
      <c r="H50">
        <v>2.2250000000000001</v>
      </c>
      <c r="I50">
        <v>2.2075</v>
      </c>
      <c r="J50">
        <v>2.2309999999999999</v>
      </c>
      <c r="K50">
        <v>2.25</v>
      </c>
      <c r="L50">
        <v>2.2789999999999999</v>
      </c>
      <c r="M50">
        <v>2.31</v>
      </c>
      <c r="N50">
        <v>2.335</v>
      </c>
      <c r="O50">
        <v>2.355</v>
      </c>
      <c r="P50">
        <v>2.3774999999999999</v>
      </c>
      <c r="Q50">
        <v>2.3969999999999998</v>
      </c>
      <c r="R50">
        <v>2.38</v>
      </c>
      <c r="S50">
        <v>2.2749999999999999</v>
      </c>
      <c r="T50">
        <v>1.9824999999999999</v>
      </c>
    </row>
    <row r="51" spans="3:20" x14ac:dyDescent="0.25">
      <c r="C51" s="1">
        <v>45777</v>
      </c>
      <c r="D51">
        <v>2.71</v>
      </c>
      <c r="E51">
        <v>2.5674999999999999</v>
      </c>
      <c r="F51">
        <v>2.4424999999999999</v>
      </c>
      <c r="G51">
        <v>2.3530000000000002</v>
      </c>
      <c r="H51">
        <v>2.2250000000000001</v>
      </c>
      <c r="I51">
        <v>2.2080000000000002</v>
      </c>
      <c r="J51">
        <v>2.2330000000000001</v>
      </c>
      <c r="K51">
        <v>2.25</v>
      </c>
      <c r="L51">
        <v>2.2785000000000002</v>
      </c>
      <c r="M51">
        <v>2.31</v>
      </c>
      <c r="N51">
        <v>2.335</v>
      </c>
      <c r="O51">
        <v>2.3569</v>
      </c>
      <c r="P51">
        <v>2.3774999999999999</v>
      </c>
      <c r="Q51">
        <v>2.3969999999999998</v>
      </c>
      <c r="R51">
        <v>2.38</v>
      </c>
      <c r="S51">
        <v>2.2749999999999999</v>
      </c>
      <c r="T51">
        <v>1.9824999999999999</v>
      </c>
    </row>
    <row r="52" spans="3:20" x14ac:dyDescent="0.25">
      <c r="C52" s="1">
        <v>45776</v>
      </c>
      <c r="D52">
        <v>2.71</v>
      </c>
      <c r="E52">
        <v>2.58</v>
      </c>
      <c r="F52">
        <v>2.4550000000000001</v>
      </c>
      <c r="G52">
        <v>2.3679999999999999</v>
      </c>
      <c r="H52">
        <v>2.2574999999999998</v>
      </c>
      <c r="I52">
        <v>2.2475000000000001</v>
      </c>
      <c r="J52">
        <v>2.2725</v>
      </c>
      <c r="K52">
        <v>2.2925</v>
      </c>
      <c r="L52">
        <v>2.3212999999999999</v>
      </c>
      <c r="M52">
        <v>2.3525</v>
      </c>
      <c r="N52">
        <v>2.3774999999999999</v>
      </c>
      <c r="O52">
        <v>2.4</v>
      </c>
      <c r="P52">
        <v>2.4224999999999999</v>
      </c>
      <c r="Q52">
        <v>2.44</v>
      </c>
      <c r="R52">
        <v>2.4249999999999998</v>
      </c>
      <c r="S52">
        <v>2.3224999999999998</v>
      </c>
      <c r="T52">
        <v>2.0325000000000002</v>
      </c>
    </row>
    <row r="53" spans="3:20" x14ac:dyDescent="0.25">
      <c r="C53" s="1">
        <v>45775</v>
      </c>
      <c r="D53">
        <v>2.71</v>
      </c>
      <c r="E53">
        <v>2.5750000000000002</v>
      </c>
      <c r="F53">
        <v>2.4550000000000001</v>
      </c>
      <c r="G53">
        <v>2.371</v>
      </c>
      <c r="H53">
        <v>2.2650000000000001</v>
      </c>
      <c r="I53">
        <v>2.25</v>
      </c>
      <c r="J53">
        <v>2.2725</v>
      </c>
      <c r="K53">
        <v>2.29</v>
      </c>
      <c r="L53">
        <v>2.3174999999999999</v>
      </c>
      <c r="M53">
        <v>2.3475000000000001</v>
      </c>
      <c r="N53">
        <v>2.3725000000000001</v>
      </c>
      <c r="O53">
        <v>2.3919999999999999</v>
      </c>
      <c r="P53">
        <v>2.4125000000000001</v>
      </c>
      <c r="Q53">
        <v>2.4325000000000001</v>
      </c>
      <c r="R53">
        <v>2.415</v>
      </c>
      <c r="S53">
        <v>2.3125</v>
      </c>
      <c r="T53">
        <v>2.0225</v>
      </c>
    </row>
    <row r="54" spans="3:20" x14ac:dyDescent="0.25">
      <c r="C54" s="1">
        <v>45772</v>
      </c>
      <c r="D54">
        <v>2.72</v>
      </c>
      <c r="E54">
        <v>2.5874999999999999</v>
      </c>
      <c r="F54">
        <v>2.4624999999999999</v>
      </c>
      <c r="G54">
        <v>2.3774999999999999</v>
      </c>
      <c r="H54">
        <v>2.2629999999999999</v>
      </c>
      <c r="I54">
        <v>2.2475000000000001</v>
      </c>
      <c r="J54">
        <v>2.27</v>
      </c>
      <c r="K54">
        <v>2.2850000000000001</v>
      </c>
      <c r="L54">
        <v>2.3125</v>
      </c>
      <c r="M54">
        <v>2.3424999999999998</v>
      </c>
      <c r="N54">
        <v>2.37</v>
      </c>
      <c r="O54">
        <v>2.395</v>
      </c>
      <c r="P54">
        <v>2.4075000000000002</v>
      </c>
      <c r="Q54">
        <v>2.4275000000000002</v>
      </c>
      <c r="R54">
        <v>2.41</v>
      </c>
      <c r="S54">
        <v>2.3050000000000002</v>
      </c>
      <c r="T54">
        <v>2.0150000000000001</v>
      </c>
    </row>
    <row r="55" spans="3:20" x14ac:dyDescent="0.25">
      <c r="C55" s="1">
        <v>45771</v>
      </c>
      <c r="D55">
        <v>2.73</v>
      </c>
      <c r="E55">
        <v>2.6074999999999999</v>
      </c>
      <c r="F55">
        <v>2.4849999999999999</v>
      </c>
      <c r="G55">
        <v>2.4024999999999999</v>
      </c>
      <c r="H55">
        <v>2.2974999999999999</v>
      </c>
      <c r="I55">
        <v>2.2825000000000002</v>
      </c>
      <c r="J55">
        <v>2.2999999999999998</v>
      </c>
      <c r="K55">
        <v>2.33</v>
      </c>
      <c r="L55">
        <v>2.36</v>
      </c>
      <c r="M55">
        <v>2.39</v>
      </c>
      <c r="N55">
        <v>2.4075000000000002</v>
      </c>
      <c r="O55">
        <v>2.4300000000000002</v>
      </c>
      <c r="P55">
        <v>2.4575</v>
      </c>
      <c r="Q55">
        <v>2.476</v>
      </c>
      <c r="R55">
        <v>2.4575</v>
      </c>
      <c r="S55">
        <v>2.3525</v>
      </c>
      <c r="T55">
        <v>2.0575000000000001</v>
      </c>
    </row>
    <row r="56" spans="3:20" x14ac:dyDescent="0.25">
      <c r="C56" s="1">
        <v>45770</v>
      </c>
      <c r="D56">
        <v>2.74</v>
      </c>
      <c r="E56">
        <v>2.6074999999999999</v>
      </c>
      <c r="F56">
        <v>2.4849999999999999</v>
      </c>
      <c r="G56">
        <v>2.4024999999999999</v>
      </c>
      <c r="H56">
        <v>2.2875000000000001</v>
      </c>
      <c r="I56">
        <v>2.27</v>
      </c>
      <c r="J56">
        <v>2.2863000000000002</v>
      </c>
      <c r="K56">
        <v>2.2999999999999998</v>
      </c>
      <c r="L56">
        <v>2.3275000000000001</v>
      </c>
      <c r="M56">
        <v>2.3574999999999999</v>
      </c>
      <c r="N56">
        <v>2.3774999999999999</v>
      </c>
      <c r="O56">
        <v>2.3975</v>
      </c>
      <c r="P56">
        <v>2.4175</v>
      </c>
      <c r="Q56">
        <v>2.4350000000000001</v>
      </c>
      <c r="R56">
        <v>2.415</v>
      </c>
      <c r="S56">
        <v>2.31</v>
      </c>
      <c r="T56">
        <v>2.0175000000000001</v>
      </c>
    </row>
    <row r="57" spans="3:20" x14ac:dyDescent="0.25">
      <c r="C57" s="1">
        <v>45769</v>
      </c>
      <c r="D57">
        <v>2.71</v>
      </c>
      <c r="E57">
        <v>2.5924999999999998</v>
      </c>
      <c r="F57">
        <v>2.4824999999999999</v>
      </c>
      <c r="G57">
        <v>2.39</v>
      </c>
      <c r="H57">
        <v>2.2709999999999999</v>
      </c>
      <c r="I57">
        <v>2.2549999999999999</v>
      </c>
      <c r="J57">
        <v>2.2799999999999998</v>
      </c>
      <c r="K57">
        <v>2.2949999999999999</v>
      </c>
      <c r="L57">
        <v>2.3250000000000002</v>
      </c>
      <c r="M57">
        <v>2.36</v>
      </c>
      <c r="N57">
        <v>2.3849999999999998</v>
      </c>
      <c r="O57">
        <v>2.4075000000000002</v>
      </c>
      <c r="P57">
        <v>2.4325000000000001</v>
      </c>
      <c r="Q57">
        <v>2.4500000000000002</v>
      </c>
      <c r="R57">
        <v>2.4224999999999999</v>
      </c>
      <c r="S57">
        <v>2.3174999999999999</v>
      </c>
      <c r="T57">
        <v>2.0274999999999999</v>
      </c>
    </row>
    <row r="58" spans="3:20" x14ac:dyDescent="0.25">
      <c r="C58" s="1">
        <v>45768</v>
      </c>
      <c r="D58">
        <v>2.71</v>
      </c>
      <c r="E58">
        <v>2.5924999999999998</v>
      </c>
      <c r="F58">
        <v>2.4824999999999999</v>
      </c>
      <c r="G58">
        <v>2.39</v>
      </c>
      <c r="H58">
        <v>2.2650000000000001</v>
      </c>
      <c r="I58">
        <v>2.2480000000000002</v>
      </c>
      <c r="J58">
        <v>2.27</v>
      </c>
      <c r="K58">
        <v>2.2850000000000001</v>
      </c>
      <c r="L58">
        <v>2.3125</v>
      </c>
      <c r="M58">
        <v>2.3450000000000002</v>
      </c>
      <c r="N58">
        <v>2.3675000000000002</v>
      </c>
      <c r="O58">
        <v>2.3875000000000002</v>
      </c>
      <c r="P58">
        <v>2.41</v>
      </c>
      <c r="Q58">
        <v>2.4249999999999998</v>
      </c>
      <c r="R58">
        <v>2.395</v>
      </c>
      <c r="S58">
        <v>2.29</v>
      </c>
      <c r="T58">
        <v>2</v>
      </c>
    </row>
    <row r="59" spans="3:20" x14ac:dyDescent="0.25">
      <c r="C59" s="1">
        <v>45765</v>
      </c>
      <c r="D59">
        <v>2.71</v>
      </c>
      <c r="E59">
        <v>2.5950000000000002</v>
      </c>
      <c r="F59">
        <v>2.4975000000000001</v>
      </c>
      <c r="G59">
        <v>2.415</v>
      </c>
      <c r="H59">
        <v>2.3050000000000002</v>
      </c>
      <c r="I59">
        <v>2.2925</v>
      </c>
      <c r="J59">
        <v>2.3174999999999999</v>
      </c>
      <c r="K59">
        <v>2.3250000000000002</v>
      </c>
      <c r="L59">
        <v>2.351</v>
      </c>
      <c r="M59">
        <v>2.375</v>
      </c>
      <c r="N59">
        <v>2.395</v>
      </c>
      <c r="O59">
        <v>2.415</v>
      </c>
      <c r="P59">
        <v>2.4350000000000001</v>
      </c>
      <c r="Q59">
        <v>2.4500000000000002</v>
      </c>
      <c r="R59">
        <v>2.4175</v>
      </c>
      <c r="S59">
        <v>2.3125</v>
      </c>
      <c r="T59">
        <v>2.0225</v>
      </c>
    </row>
    <row r="60" spans="3:20" x14ac:dyDescent="0.25">
      <c r="C60" s="1">
        <v>45764</v>
      </c>
      <c r="D60">
        <v>2.71</v>
      </c>
      <c r="E60">
        <v>2.5975000000000001</v>
      </c>
      <c r="F60">
        <v>2.5049999999999999</v>
      </c>
      <c r="G60">
        <v>2.431</v>
      </c>
      <c r="H60">
        <v>2.3424999999999998</v>
      </c>
      <c r="I60">
        <v>2.3359999999999999</v>
      </c>
      <c r="J60">
        <v>2.3530000000000002</v>
      </c>
      <c r="K60">
        <v>2.3650000000000002</v>
      </c>
      <c r="L60">
        <v>2.3875000000000002</v>
      </c>
      <c r="M60">
        <v>2.4125000000000001</v>
      </c>
      <c r="N60">
        <v>2.4325000000000001</v>
      </c>
      <c r="O60">
        <v>2.4500000000000002</v>
      </c>
      <c r="P60">
        <v>2.4700000000000002</v>
      </c>
      <c r="Q60">
        <v>2.4849999999999999</v>
      </c>
      <c r="R60">
        <v>2.4525000000000001</v>
      </c>
      <c r="S60">
        <v>2.3475000000000001</v>
      </c>
      <c r="T60">
        <v>2.0575000000000001</v>
      </c>
    </row>
    <row r="61" spans="3:20" x14ac:dyDescent="0.25">
      <c r="C61" s="1">
        <v>45763</v>
      </c>
      <c r="D61">
        <v>2.72</v>
      </c>
      <c r="E61">
        <v>2.57</v>
      </c>
      <c r="F61">
        <v>2.4725000000000001</v>
      </c>
      <c r="G61">
        <v>2.3980000000000001</v>
      </c>
      <c r="H61">
        <v>2.31</v>
      </c>
      <c r="I61">
        <v>2.3050000000000002</v>
      </c>
      <c r="J61">
        <v>2.3275000000000001</v>
      </c>
      <c r="K61">
        <v>2.3450000000000002</v>
      </c>
      <c r="L61">
        <v>2.3675000000000002</v>
      </c>
      <c r="M61">
        <v>2.395</v>
      </c>
      <c r="N61">
        <v>2.4125000000000001</v>
      </c>
      <c r="O61">
        <v>2.4325000000000001</v>
      </c>
      <c r="P61">
        <v>2.4525000000000001</v>
      </c>
      <c r="Q61">
        <v>2.4674999999999998</v>
      </c>
      <c r="R61">
        <v>2.4350000000000001</v>
      </c>
      <c r="S61">
        <v>2.33</v>
      </c>
      <c r="T61">
        <v>2.0375000000000001</v>
      </c>
    </row>
    <row r="62" spans="3:20" x14ac:dyDescent="0.25">
      <c r="C62" s="1">
        <v>45762</v>
      </c>
      <c r="D62">
        <v>2.72</v>
      </c>
      <c r="E62">
        <v>2.5724999999999998</v>
      </c>
      <c r="F62">
        <v>2.4849999999999999</v>
      </c>
      <c r="G62">
        <v>2.4215</v>
      </c>
      <c r="H62">
        <v>2.36</v>
      </c>
      <c r="I62">
        <v>2.355</v>
      </c>
      <c r="J62">
        <v>2.38</v>
      </c>
      <c r="K62">
        <v>2.395</v>
      </c>
      <c r="L62">
        <v>2.4159999999999999</v>
      </c>
      <c r="M62">
        <v>2.44</v>
      </c>
      <c r="N62">
        <v>2.4575</v>
      </c>
      <c r="O62">
        <v>2.4750000000000001</v>
      </c>
      <c r="P62">
        <v>2.4950000000000001</v>
      </c>
      <c r="Q62">
        <v>2.5099999999999998</v>
      </c>
      <c r="R62">
        <v>2.4725000000000001</v>
      </c>
      <c r="S62">
        <v>2.3675000000000002</v>
      </c>
      <c r="T62">
        <v>2.0750000000000002</v>
      </c>
    </row>
    <row r="63" spans="3:20" x14ac:dyDescent="0.25">
      <c r="C63" s="1">
        <v>45761</v>
      </c>
      <c r="D63">
        <v>2.72</v>
      </c>
      <c r="E63">
        <v>2.57</v>
      </c>
      <c r="F63">
        <v>2.4900000000000002</v>
      </c>
      <c r="G63">
        <v>2.4300000000000002</v>
      </c>
      <c r="H63">
        <v>2.3774999999999999</v>
      </c>
      <c r="I63">
        <v>2.375</v>
      </c>
      <c r="J63">
        <v>2.395</v>
      </c>
      <c r="K63">
        <v>2.4075000000000002</v>
      </c>
      <c r="L63">
        <v>2.4325000000000001</v>
      </c>
      <c r="M63">
        <v>2.46</v>
      </c>
      <c r="N63">
        <v>2.4824999999999999</v>
      </c>
      <c r="O63">
        <v>2.5024999999999999</v>
      </c>
      <c r="P63">
        <v>2.5225</v>
      </c>
      <c r="Q63">
        <v>2.54</v>
      </c>
      <c r="R63">
        <v>2.5024999999999999</v>
      </c>
      <c r="S63">
        <v>2.3975</v>
      </c>
      <c r="T63">
        <v>2.105</v>
      </c>
    </row>
    <row r="64" spans="3:20" x14ac:dyDescent="0.25">
      <c r="C64" s="1">
        <v>45758</v>
      </c>
      <c r="D64">
        <v>2.72</v>
      </c>
      <c r="E64">
        <v>2.5825</v>
      </c>
      <c r="F64">
        <v>2.4900000000000002</v>
      </c>
      <c r="G64">
        <v>2.4279999999999999</v>
      </c>
      <c r="H64">
        <v>2.36</v>
      </c>
      <c r="I64">
        <v>2.36</v>
      </c>
      <c r="J64">
        <v>2.3780000000000001</v>
      </c>
      <c r="K64">
        <v>2.3975</v>
      </c>
      <c r="L64">
        <v>2.4255</v>
      </c>
      <c r="M64">
        <v>2.4575</v>
      </c>
      <c r="N64">
        <v>2.48</v>
      </c>
      <c r="O64">
        <v>2.5024999999999999</v>
      </c>
      <c r="P64">
        <v>2.5249999999999999</v>
      </c>
      <c r="Q64">
        <v>2.5430000000000001</v>
      </c>
      <c r="R64">
        <v>2.5049999999999999</v>
      </c>
      <c r="S64">
        <v>2.4</v>
      </c>
      <c r="T64">
        <v>2.1074999999999999</v>
      </c>
    </row>
    <row r="65" spans="3:20" x14ac:dyDescent="0.25">
      <c r="C65" s="1">
        <v>45757</v>
      </c>
      <c r="D65">
        <v>2.72</v>
      </c>
      <c r="E65">
        <v>2.6074999999999999</v>
      </c>
      <c r="F65">
        <v>2.5150000000000001</v>
      </c>
      <c r="G65">
        <v>2.452</v>
      </c>
      <c r="H65">
        <v>2.3820000000000001</v>
      </c>
      <c r="I65">
        <v>2.3774999999999999</v>
      </c>
      <c r="J65">
        <v>2.3940000000000001</v>
      </c>
      <c r="K65">
        <v>2.4075000000000002</v>
      </c>
      <c r="L65">
        <v>2.4355000000000002</v>
      </c>
      <c r="M65">
        <v>2.4624999999999999</v>
      </c>
      <c r="N65">
        <v>2.4874999999999998</v>
      </c>
      <c r="O65">
        <v>2.5150000000000001</v>
      </c>
      <c r="P65">
        <v>2.5325000000000002</v>
      </c>
      <c r="Q65">
        <v>2.5474999999999999</v>
      </c>
      <c r="R65">
        <v>2.5150000000000001</v>
      </c>
      <c r="S65">
        <v>2.4075000000000002</v>
      </c>
      <c r="T65">
        <v>2.1124999999999998</v>
      </c>
    </row>
    <row r="66" spans="3:20" x14ac:dyDescent="0.25">
      <c r="C66" s="1">
        <v>45756</v>
      </c>
      <c r="D66">
        <v>2.74</v>
      </c>
      <c r="E66">
        <v>2.6074999999999999</v>
      </c>
      <c r="F66">
        <v>2.5024999999999999</v>
      </c>
      <c r="G66">
        <v>2.4279999999999999</v>
      </c>
      <c r="H66">
        <v>2.3374999999999999</v>
      </c>
      <c r="I66">
        <v>2.33</v>
      </c>
      <c r="J66">
        <v>2.3460000000000001</v>
      </c>
      <c r="K66">
        <v>2.3624999999999998</v>
      </c>
      <c r="L66">
        <v>2.3975</v>
      </c>
      <c r="M66">
        <v>2.4325000000000001</v>
      </c>
      <c r="N66">
        <v>2.4550000000000001</v>
      </c>
      <c r="O66">
        <v>2.4889999999999999</v>
      </c>
      <c r="P66">
        <v>2.5074999999999998</v>
      </c>
      <c r="Q66">
        <v>2.5225</v>
      </c>
      <c r="R66">
        <v>2.4874999999999998</v>
      </c>
      <c r="S66">
        <v>2.3824999999999998</v>
      </c>
      <c r="T66">
        <v>2.0874999999999999</v>
      </c>
    </row>
    <row r="67" spans="3:20" x14ac:dyDescent="0.25">
      <c r="C67" s="1">
        <v>45755</v>
      </c>
      <c r="D67">
        <v>2.74</v>
      </c>
      <c r="E67">
        <v>2.63</v>
      </c>
      <c r="F67">
        <v>2.5325000000000002</v>
      </c>
      <c r="G67">
        <v>2.4575</v>
      </c>
      <c r="H67">
        <v>2.355</v>
      </c>
      <c r="I67">
        <v>2.3450000000000002</v>
      </c>
      <c r="J67">
        <v>2.36</v>
      </c>
      <c r="K67">
        <v>2.3725000000000001</v>
      </c>
      <c r="L67">
        <v>2.4024999999999999</v>
      </c>
      <c r="M67">
        <v>2.4325000000000001</v>
      </c>
      <c r="N67">
        <v>2.4550000000000001</v>
      </c>
      <c r="O67">
        <v>2.4750000000000001</v>
      </c>
      <c r="P67">
        <v>2.4975000000000001</v>
      </c>
      <c r="Q67">
        <v>2.5099999999999998</v>
      </c>
      <c r="R67">
        <v>2.4775</v>
      </c>
      <c r="S67">
        <v>2.37</v>
      </c>
      <c r="T67">
        <v>2.08</v>
      </c>
    </row>
    <row r="68" spans="3:20" x14ac:dyDescent="0.25">
      <c r="C68" s="1">
        <v>45754</v>
      </c>
      <c r="D68">
        <v>2.76</v>
      </c>
      <c r="E68">
        <v>2.63</v>
      </c>
      <c r="F68">
        <v>2.5325000000000002</v>
      </c>
      <c r="G68">
        <v>2.4580000000000002</v>
      </c>
      <c r="H68">
        <v>2.355</v>
      </c>
      <c r="I68">
        <v>2.33</v>
      </c>
      <c r="J68">
        <v>2.3450000000000002</v>
      </c>
      <c r="K68">
        <v>2.3624999999999998</v>
      </c>
      <c r="L68">
        <v>2.3875000000000002</v>
      </c>
      <c r="M68">
        <v>2.415</v>
      </c>
      <c r="N68">
        <v>2.4359999999999999</v>
      </c>
      <c r="O68">
        <v>2.4575</v>
      </c>
      <c r="P68">
        <v>2.4775</v>
      </c>
      <c r="Q68">
        <v>2.4849999999999999</v>
      </c>
      <c r="R68">
        <v>2.4575</v>
      </c>
      <c r="S68">
        <v>2.3475000000000001</v>
      </c>
      <c r="T68">
        <v>2.0674999999999999</v>
      </c>
    </row>
    <row r="69" spans="3:20" x14ac:dyDescent="0.25">
      <c r="C69" s="1">
        <v>45751</v>
      </c>
      <c r="D69">
        <v>2.78</v>
      </c>
      <c r="E69">
        <v>2.6850000000000001</v>
      </c>
      <c r="F69">
        <v>2.5975000000000001</v>
      </c>
      <c r="G69">
        <v>2.5289999999999999</v>
      </c>
      <c r="H69">
        <v>2.4249999999999998</v>
      </c>
      <c r="I69">
        <v>2.4075000000000002</v>
      </c>
      <c r="J69">
        <v>2.42</v>
      </c>
      <c r="K69">
        <v>2.4325000000000001</v>
      </c>
      <c r="L69">
        <v>2.4575</v>
      </c>
      <c r="M69">
        <v>2.4775</v>
      </c>
      <c r="N69">
        <v>2.4950000000000001</v>
      </c>
      <c r="O69">
        <v>2.5099999999999998</v>
      </c>
      <c r="P69">
        <v>2.5274999999999999</v>
      </c>
      <c r="Q69">
        <v>2.5425</v>
      </c>
      <c r="R69">
        <v>2.5024999999999999</v>
      </c>
      <c r="S69">
        <v>2.3975</v>
      </c>
      <c r="T69">
        <v>2.11</v>
      </c>
    </row>
    <row r="70" spans="3:20" x14ac:dyDescent="0.25">
      <c r="C70" s="1">
        <v>45750</v>
      </c>
      <c r="D70">
        <v>2.81</v>
      </c>
      <c r="E70">
        <v>2.7162999999999999</v>
      </c>
      <c r="F70">
        <v>2.6534</v>
      </c>
      <c r="G70">
        <v>2.61</v>
      </c>
      <c r="H70">
        <v>2.5274999999999999</v>
      </c>
      <c r="I70">
        <v>2.5099999999999998</v>
      </c>
      <c r="J70">
        <v>2.52</v>
      </c>
      <c r="K70">
        <v>2.5274999999999999</v>
      </c>
      <c r="L70">
        <v>2.5465</v>
      </c>
      <c r="M70">
        <v>2.5649999999999999</v>
      </c>
      <c r="N70">
        <v>2.58</v>
      </c>
      <c r="O70">
        <v>2.5950000000000002</v>
      </c>
      <c r="P70">
        <v>2.61</v>
      </c>
      <c r="Q70">
        <v>2.625</v>
      </c>
      <c r="R70">
        <v>2.5874999999999999</v>
      </c>
      <c r="S70">
        <v>2.48</v>
      </c>
      <c r="T70">
        <v>2.19</v>
      </c>
    </row>
    <row r="71" spans="3:20" x14ac:dyDescent="0.25">
      <c r="C71" s="1">
        <v>45749</v>
      </c>
      <c r="D71">
        <v>2.82</v>
      </c>
      <c r="E71">
        <v>2.7475000000000001</v>
      </c>
      <c r="F71">
        <v>2.6875</v>
      </c>
      <c r="G71">
        <v>2.65</v>
      </c>
      <c r="H71">
        <v>2.5665</v>
      </c>
      <c r="I71">
        <v>2.5499999999999998</v>
      </c>
      <c r="J71">
        <v>2.5640000000000001</v>
      </c>
      <c r="K71">
        <v>2.57</v>
      </c>
      <c r="L71">
        <v>2.585</v>
      </c>
      <c r="M71">
        <v>2.6</v>
      </c>
      <c r="N71">
        <v>2.6124999999999998</v>
      </c>
      <c r="O71">
        <v>2.6225000000000001</v>
      </c>
      <c r="P71">
        <v>2.6375000000000002</v>
      </c>
      <c r="Q71">
        <v>2.6509999999999998</v>
      </c>
      <c r="R71">
        <v>2.6175000000000002</v>
      </c>
      <c r="S71">
        <v>2.5099999999999998</v>
      </c>
      <c r="T71">
        <v>2.2200000000000002</v>
      </c>
    </row>
    <row r="72" spans="3:20" x14ac:dyDescent="0.25">
      <c r="C72" s="1">
        <v>45748</v>
      </c>
      <c r="D72">
        <v>2.84</v>
      </c>
      <c r="E72">
        <v>2.7549999999999999</v>
      </c>
      <c r="F72">
        <v>2.6949999999999998</v>
      </c>
      <c r="G72">
        <v>2.6629999999999998</v>
      </c>
      <c r="H72">
        <v>2.58</v>
      </c>
      <c r="I72">
        <v>2.5649999999999999</v>
      </c>
      <c r="J72">
        <v>2.5750000000000002</v>
      </c>
      <c r="K72">
        <v>2.585</v>
      </c>
      <c r="L72">
        <v>2.6</v>
      </c>
      <c r="M72">
        <v>2.6150000000000002</v>
      </c>
      <c r="N72">
        <v>2.6274999999999999</v>
      </c>
      <c r="O72">
        <v>2.64</v>
      </c>
      <c r="P72">
        <v>2.6549999999999998</v>
      </c>
      <c r="Q72">
        <v>2.6675</v>
      </c>
      <c r="R72">
        <v>2.6349999999999998</v>
      </c>
      <c r="S72">
        <v>2.5274999999999999</v>
      </c>
      <c r="T72">
        <v>2.2524999999999999</v>
      </c>
    </row>
    <row r="73" spans="3:20" x14ac:dyDescent="0.25">
      <c r="C73" s="1">
        <v>45747</v>
      </c>
      <c r="D73">
        <v>2.84</v>
      </c>
      <c r="E73">
        <v>2.75</v>
      </c>
      <c r="F73">
        <v>2.69</v>
      </c>
      <c r="G73">
        <v>2.6575000000000002</v>
      </c>
      <c r="H73">
        <v>2.57</v>
      </c>
      <c r="I73">
        <v>2.5525000000000002</v>
      </c>
      <c r="J73">
        <v>2.5625</v>
      </c>
      <c r="K73">
        <v>2.57</v>
      </c>
      <c r="L73">
        <v>2.585</v>
      </c>
      <c r="M73">
        <v>2.6</v>
      </c>
      <c r="N73">
        <v>2.61</v>
      </c>
      <c r="O73">
        <v>2.62</v>
      </c>
      <c r="P73">
        <v>2.6349999999999998</v>
      </c>
      <c r="Q73">
        <v>2.6475</v>
      </c>
      <c r="R73">
        <v>2.61</v>
      </c>
      <c r="S73">
        <v>2.4950000000000001</v>
      </c>
      <c r="T73">
        <v>2.2174999999999998</v>
      </c>
    </row>
    <row r="74" spans="3:20" x14ac:dyDescent="0.25">
      <c r="C74" s="1">
        <v>45744</v>
      </c>
      <c r="D74">
        <v>2.84</v>
      </c>
      <c r="E74">
        <v>2.77</v>
      </c>
      <c r="F74">
        <v>2.7149999999999999</v>
      </c>
      <c r="G74">
        <v>2.6949999999999998</v>
      </c>
      <c r="H74">
        <v>2.6230000000000002</v>
      </c>
      <c r="I74">
        <v>2.6124999999999998</v>
      </c>
      <c r="J74">
        <v>2.6280000000000001</v>
      </c>
      <c r="K74">
        <v>2.6375000000000002</v>
      </c>
      <c r="L74">
        <v>2.6515</v>
      </c>
      <c r="M74">
        <v>2.6675</v>
      </c>
      <c r="N74">
        <v>2.6775000000000002</v>
      </c>
      <c r="O74">
        <v>2.69</v>
      </c>
      <c r="P74">
        <v>2.7025000000000001</v>
      </c>
      <c r="Q74">
        <v>2.7189999999999999</v>
      </c>
      <c r="R74">
        <v>2.6775000000000002</v>
      </c>
      <c r="S74">
        <v>2.5649999999999999</v>
      </c>
      <c r="T74">
        <v>2.29</v>
      </c>
    </row>
    <row r="75" spans="3:20" x14ac:dyDescent="0.25">
      <c r="C75" s="1">
        <v>45743</v>
      </c>
      <c r="D75">
        <v>2.85</v>
      </c>
      <c r="E75">
        <v>2.78</v>
      </c>
      <c r="F75">
        <v>2.7225000000000001</v>
      </c>
      <c r="G75">
        <v>2.6949999999999998</v>
      </c>
      <c r="H75">
        <v>2.6230000000000002</v>
      </c>
      <c r="I75">
        <v>2.6150000000000002</v>
      </c>
      <c r="J75">
        <v>2.6309999999999998</v>
      </c>
      <c r="K75">
        <v>2.6425000000000001</v>
      </c>
      <c r="L75">
        <v>2.6575000000000002</v>
      </c>
      <c r="M75">
        <v>2.6724999999999999</v>
      </c>
      <c r="N75">
        <v>2.6850000000000001</v>
      </c>
      <c r="O75">
        <v>2.6974999999999998</v>
      </c>
      <c r="P75">
        <v>2.7124999999999999</v>
      </c>
      <c r="Q75">
        <v>2.7275</v>
      </c>
      <c r="R75">
        <v>2.6850000000000001</v>
      </c>
      <c r="S75">
        <v>2.5750000000000002</v>
      </c>
      <c r="T75">
        <v>2.2949999999999999</v>
      </c>
    </row>
    <row r="76" spans="3:20" x14ac:dyDescent="0.25">
      <c r="C76" s="1">
        <v>45742</v>
      </c>
      <c r="D76">
        <v>2.85</v>
      </c>
      <c r="E76">
        <v>2.78</v>
      </c>
      <c r="F76">
        <v>2.72</v>
      </c>
      <c r="G76">
        <v>2.69</v>
      </c>
      <c r="H76">
        <v>2.625</v>
      </c>
      <c r="I76">
        <v>2.6150000000000002</v>
      </c>
      <c r="J76">
        <v>2.6324999999999998</v>
      </c>
      <c r="K76">
        <v>2.645</v>
      </c>
      <c r="L76">
        <v>2.66</v>
      </c>
      <c r="M76">
        <v>2.6775000000000002</v>
      </c>
      <c r="N76">
        <v>2.69</v>
      </c>
      <c r="O76">
        <v>2.7050000000000001</v>
      </c>
      <c r="P76">
        <v>2.7174999999999998</v>
      </c>
      <c r="Q76">
        <v>2.7349999999999999</v>
      </c>
      <c r="R76">
        <v>2.6949999999999998</v>
      </c>
      <c r="S76">
        <v>2.5750000000000002</v>
      </c>
      <c r="T76">
        <v>2.3025000000000002</v>
      </c>
    </row>
    <row r="77" spans="3:20" x14ac:dyDescent="0.25">
      <c r="C77" s="1">
        <v>45741</v>
      </c>
      <c r="D77">
        <v>2.85</v>
      </c>
      <c r="E77">
        <v>2.7725</v>
      </c>
      <c r="F77">
        <v>2.7124999999999999</v>
      </c>
      <c r="G77">
        <v>2.6779999999999999</v>
      </c>
      <c r="H77">
        <v>2.61</v>
      </c>
      <c r="I77">
        <v>2.5950000000000002</v>
      </c>
      <c r="J77">
        <v>2.6070000000000002</v>
      </c>
      <c r="K77">
        <v>2.6150000000000002</v>
      </c>
      <c r="L77">
        <v>2.6265000000000001</v>
      </c>
      <c r="M77">
        <v>2.64</v>
      </c>
      <c r="N77">
        <v>2.6524999999999999</v>
      </c>
      <c r="O77">
        <v>2.6625000000000001</v>
      </c>
      <c r="P77">
        <v>2.6749999999999998</v>
      </c>
      <c r="Q77">
        <v>2.6924999999999999</v>
      </c>
      <c r="R77">
        <v>2.6524999999999999</v>
      </c>
      <c r="S77">
        <v>2.5325000000000002</v>
      </c>
      <c r="T77">
        <v>2.2599999999999998</v>
      </c>
    </row>
    <row r="78" spans="3:20" x14ac:dyDescent="0.25">
      <c r="C78" s="1">
        <v>45740</v>
      </c>
      <c r="D78">
        <v>2.84</v>
      </c>
      <c r="E78">
        <v>2.7650000000000001</v>
      </c>
      <c r="F78">
        <v>2.7025000000000001</v>
      </c>
      <c r="G78">
        <v>2.665</v>
      </c>
      <c r="H78">
        <v>2.5979999999999999</v>
      </c>
      <c r="I78">
        <v>2.5825</v>
      </c>
      <c r="J78">
        <v>2.5950000000000002</v>
      </c>
      <c r="K78">
        <v>2.6025</v>
      </c>
      <c r="L78">
        <v>2.6150000000000002</v>
      </c>
      <c r="M78">
        <v>2.6274999999999999</v>
      </c>
      <c r="N78">
        <v>2.64</v>
      </c>
      <c r="O78">
        <v>2.6515</v>
      </c>
      <c r="P78">
        <v>2.6625000000000001</v>
      </c>
      <c r="Q78">
        <v>2.6825000000000001</v>
      </c>
      <c r="R78">
        <v>2.6425000000000001</v>
      </c>
      <c r="S78">
        <v>2.5249999999999999</v>
      </c>
      <c r="T78">
        <v>2.2549999999999999</v>
      </c>
    </row>
    <row r="79" spans="3:20" x14ac:dyDescent="0.25">
      <c r="C79" s="1">
        <v>45737</v>
      </c>
      <c r="D79">
        <v>2.84</v>
      </c>
      <c r="E79">
        <v>2.7625000000000002</v>
      </c>
      <c r="F79">
        <v>2.7</v>
      </c>
      <c r="G79">
        <v>2.6629999999999998</v>
      </c>
      <c r="H79">
        <v>2.5874999999999999</v>
      </c>
      <c r="I79">
        <v>2.5724999999999998</v>
      </c>
      <c r="J79">
        <v>2.5840000000000001</v>
      </c>
      <c r="K79">
        <v>2.5924999999999998</v>
      </c>
      <c r="L79">
        <v>2.605</v>
      </c>
      <c r="M79">
        <v>2.62</v>
      </c>
      <c r="N79">
        <v>2.6324999999999998</v>
      </c>
      <c r="O79">
        <v>2.6425000000000001</v>
      </c>
      <c r="P79">
        <v>2.6549999999999998</v>
      </c>
      <c r="Q79">
        <v>2.6724999999999999</v>
      </c>
      <c r="R79">
        <v>2.6324999999999998</v>
      </c>
      <c r="S79">
        <v>2.5125000000000002</v>
      </c>
      <c r="T79">
        <v>2.2475000000000001</v>
      </c>
    </row>
    <row r="80" spans="3:20" x14ac:dyDescent="0.25">
      <c r="C80" s="1">
        <v>45736</v>
      </c>
      <c r="D80">
        <v>2.84</v>
      </c>
      <c r="E80">
        <v>2.7625000000000002</v>
      </c>
      <c r="F80">
        <v>2.6974999999999998</v>
      </c>
      <c r="G80">
        <v>2.66</v>
      </c>
      <c r="H80">
        <v>2.5779999999999998</v>
      </c>
      <c r="I80">
        <v>2.5625</v>
      </c>
      <c r="J80">
        <v>2.5750000000000002</v>
      </c>
      <c r="K80">
        <v>2.58</v>
      </c>
      <c r="L80">
        <v>2.5935000000000001</v>
      </c>
      <c r="M80">
        <v>2.61</v>
      </c>
      <c r="N80">
        <v>2.6225000000000001</v>
      </c>
      <c r="O80">
        <v>2.6324999999999998</v>
      </c>
      <c r="P80">
        <v>2.645</v>
      </c>
      <c r="Q80">
        <v>2.6640000000000001</v>
      </c>
      <c r="R80">
        <v>2.6225000000000001</v>
      </c>
      <c r="S80">
        <v>2.5049999999999999</v>
      </c>
      <c r="T80">
        <v>2.2374999999999998</v>
      </c>
    </row>
    <row r="81" spans="3:20" x14ac:dyDescent="0.25">
      <c r="C81" s="1">
        <v>45735</v>
      </c>
      <c r="D81">
        <v>2.84</v>
      </c>
      <c r="E81">
        <v>2.7675000000000001</v>
      </c>
      <c r="F81">
        <v>2.7050000000000001</v>
      </c>
      <c r="G81">
        <v>2.6665000000000001</v>
      </c>
      <c r="H81">
        <v>2.585</v>
      </c>
      <c r="I81">
        <v>2.57</v>
      </c>
      <c r="J81">
        <v>2.5840000000000001</v>
      </c>
      <c r="K81">
        <v>2.5924999999999998</v>
      </c>
      <c r="L81">
        <v>2.605</v>
      </c>
      <c r="M81">
        <v>2.6225000000000001</v>
      </c>
      <c r="N81">
        <v>2.6349999999999998</v>
      </c>
      <c r="O81">
        <v>2.6459999999999999</v>
      </c>
      <c r="P81">
        <v>2.6575000000000002</v>
      </c>
      <c r="Q81">
        <v>2.6775000000000002</v>
      </c>
      <c r="R81">
        <v>2.6349999999999998</v>
      </c>
      <c r="S81">
        <v>2.5175000000000001</v>
      </c>
      <c r="T81">
        <v>2.25</v>
      </c>
    </row>
    <row r="82" spans="3:20" x14ac:dyDescent="0.25">
      <c r="C82" s="1">
        <v>45734</v>
      </c>
      <c r="D82">
        <v>2.84</v>
      </c>
      <c r="E82">
        <v>2.7625000000000002</v>
      </c>
      <c r="F82">
        <v>2.6974999999999998</v>
      </c>
      <c r="G82">
        <v>2.6589999999999998</v>
      </c>
      <c r="H82">
        <v>2.5724999999999998</v>
      </c>
      <c r="I82">
        <v>2.5575000000000001</v>
      </c>
      <c r="J82">
        <v>2.57</v>
      </c>
      <c r="K82">
        <v>2.5775000000000001</v>
      </c>
      <c r="L82">
        <v>2.5910000000000002</v>
      </c>
      <c r="M82">
        <v>2.6124999999999998</v>
      </c>
      <c r="N82">
        <v>2.625</v>
      </c>
      <c r="O82">
        <v>2.6360000000000001</v>
      </c>
      <c r="P82">
        <v>2.6475</v>
      </c>
      <c r="Q82">
        <v>2.6659999999999999</v>
      </c>
      <c r="R82">
        <v>2.625</v>
      </c>
      <c r="S82">
        <v>2.5049999999999999</v>
      </c>
      <c r="T82">
        <v>2.2374999999999998</v>
      </c>
    </row>
    <row r="83" spans="3:20" x14ac:dyDescent="0.25">
      <c r="C83" s="1">
        <v>45733</v>
      </c>
      <c r="D83">
        <v>2.84</v>
      </c>
      <c r="E83">
        <v>2.7625000000000002</v>
      </c>
      <c r="F83">
        <v>2.6974999999999998</v>
      </c>
      <c r="G83">
        <v>2.6549999999999998</v>
      </c>
      <c r="H83">
        <v>2.57</v>
      </c>
      <c r="I83">
        <v>2.5550000000000002</v>
      </c>
      <c r="J83">
        <v>2.5720000000000001</v>
      </c>
      <c r="K83">
        <v>2.5825</v>
      </c>
      <c r="L83">
        <v>2.6</v>
      </c>
      <c r="M83">
        <v>2.6225000000000001</v>
      </c>
      <c r="N83">
        <v>2.6349999999999998</v>
      </c>
      <c r="O83">
        <v>2.6475</v>
      </c>
      <c r="P83">
        <v>2.66</v>
      </c>
      <c r="Q83">
        <v>2.6779999999999999</v>
      </c>
      <c r="R83">
        <v>2.6375000000000002</v>
      </c>
      <c r="S83">
        <v>2.5175000000000001</v>
      </c>
      <c r="T83">
        <v>2.25</v>
      </c>
    </row>
    <row r="84" spans="3:20" x14ac:dyDescent="0.25">
      <c r="C84" s="1">
        <v>45730</v>
      </c>
      <c r="D84">
        <v>2.84</v>
      </c>
      <c r="E84">
        <v>2.7625000000000002</v>
      </c>
      <c r="F84">
        <v>2.6949999999999998</v>
      </c>
      <c r="G84">
        <v>2.6524999999999999</v>
      </c>
      <c r="H84">
        <v>2.5674999999999999</v>
      </c>
      <c r="I84">
        <v>2.5525000000000002</v>
      </c>
      <c r="J84">
        <v>2.5724999999999998</v>
      </c>
      <c r="K84">
        <v>2.585</v>
      </c>
      <c r="L84">
        <v>2.6</v>
      </c>
      <c r="M84">
        <v>2.625</v>
      </c>
      <c r="N84">
        <v>2.6349999999999998</v>
      </c>
      <c r="O84">
        <v>2.6509999999999998</v>
      </c>
      <c r="P84">
        <v>2.665</v>
      </c>
      <c r="Q84">
        <v>2.6840000000000002</v>
      </c>
      <c r="R84">
        <v>2.6425000000000001</v>
      </c>
      <c r="S84">
        <v>2.5249999999999999</v>
      </c>
      <c r="T84">
        <v>2.2524999999999999</v>
      </c>
    </row>
    <row r="85" spans="3:20" x14ac:dyDescent="0.25">
      <c r="C85" s="1">
        <v>45729</v>
      </c>
      <c r="D85">
        <v>2.84</v>
      </c>
      <c r="E85">
        <v>2.7549999999999999</v>
      </c>
      <c r="F85">
        <v>2.6850000000000001</v>
      </c>
      <c r="G85">
        <v>2.64</v>
      </c>
      <c r="H85">
        <v>2.5499999999999998</v>
      </c>
      <c r="I85">
        <v>2.5325000000000002</v>
      </c>
      <c r="J85">
        <v>2.5470000000000002</v>
      </c>
      <c r="K85">
        <v>2.56</v>
      </c>
      <c r="L85">
        <v>2.5750000000000002</v>
      </c>
      <c r="M85">
        <v>2.59</v>
      </c>
      <c r="N85">
        <v>2.6025</v>
      </c>
      <c r="O85">
        <v>2.6150000000000002</v>
      </c>
      <c r="P85">
        <v>2.63</v>
      </c>
      <c r="Q85">
        <v>2.6475</v>
      </c>
      <c r="R85">
        <v>2.6074999999999999</v>
      </c>
      <c r="S85">
        <v>2.4900000000000002</v>
      </c>
      <c r="T85">
        <v>2.2174999999999998</v>
      </c>
    </row>
    <row r="86" spans="3:20" x14ac:dyDescent="0.25">
      <c r="C86" s="1">
        <v>45728</v>
      </c>
      <c r="D86">
        <v>2.84</v>
      </c>
      <c r="E86">
        <v>2.7450000000000001</v>
      </c>
      <c r="F86">
        <v>2.6724999999999999</v>
      </c>
      <c r="G86">
        <v>2.625</v>
      </c>
      <c r="H86">
        <v>2.5299999999999998</v>
      </c>
      <c r="I86">
        <v>2.5150000000000001</v>
      </c>
      <c r="J86">
        <v>2.5285000000000002</v>
      </c>
      <c r="K86">
        <v>2.54</v>
      </c>
      <c r="L86">
        <v>2.5505</v>
      </c>
      <c r="M86">
        <v>2.5674999999999999</v>
      </c>
      <c r="N86">
        <v>2.5750000000000002</v>
      </c>
      <c r="O86">
        <v>2.5874999999999999</v>
      </c>
      <c r="P86">
        <v>2.6</v>
      </c>
      <c r="Q86">
        <v>2.6179999999999999</v>
      </c>
      <c r="R86">
        <v>2.5775000000000001</v>
      </c>
      <c r="S86">
        <v>2.46</v>
      </c>
      <c r="T86">
        <v>2.1924999999999999</v>
      </c>
    </row>
    <row r="87" spans="3:20" x14ac:dyDescent="0.25">
      <c r="C87" s="1">
        <v>45727</v>
      </c>
      <c r="D87">
        <v>2.84</v>
      </c>
      <c r="E87">
        <v>2.7524999999999999</v>
      </c>
      <c r="F87">
        <v>2.68</v>
      </c>
      <c r="G87">
        <v>2.63</v>
      </c>
      <c r="H87">
        <v>2.54</v>
      </c>
      <c r="I87">
        <v>2.5325000000000002</v>
      </c>
      <c r="J87">
        <v>2.5425</v>
      </c>
      <c r="K87">
        <v>2.5474999999999999</v>
      </c>
      <c r="L87">
        <v>2.56</v>
      </c>
      <c r="M87">
        <v>2.5724999999999998</v>
      </c>
      <c r="N87">
        <v>2.5825</v>
      </c>
      <c r="O87">
        <v>2.5924999999999998</v>
      </c>
      <c r="P87">
        <v>2.605</v>
      </c>
      <c r="Q87">
        <v>2.62</v>
      </c>
      <c r="R87">
        <v>2.5775000000000001</v>
      </c>
      <c r="S87">
        <v>2.46</v>
      </c>
      <c r="T87">
        <v>2.1949999999999998</v>
      </c>
    </row>
    <row r="88" spans="3:20" x14ac:dyDescent="0.25">
      <c r="C88" s="1">
        <v>45726</v>
      </c>
      <c r="D88">
        <v>2.84</v>
      </c>
      <c r="E88">
        <v>2.7574999999999998</v>
      </c>
      <c r="F88">
        <v>2.6875</v>
      </c>
      <c r="G88">
        <v>2.64</v>
      </c>
      <c r="H88">
        <v>2.5750000000000002</v>
      </c>
      <c r="I88">
        <v>2.5674999999999999</v>
      </c>
      <c r="J88">
        <v>2.585</v>
      </c>
      <c r="K88">
        <v>2.5950000000000002</v>
      </c>
      <c r="L88">
        <v>2.6074999999999999</v>
      </c>
      <c r="M88">
        <v>2.62</v>
      </c>
      <c r="N88">
        <v>2.63</v>
      </c>
      <c r="O88">
        <v>2.6425000000000001</v>
      </c>
      <c r="P88">
        <v>2.6549999999999998</v>
      </c>
      <c r="Q88">
        <v>2.67</v>
      </c>
      <c r="R88">
        <v>2.6274999999999999</v>
      </c>
      <c r="S88">
        <v>2.5099999999999998</v>
      </c>
      <c r="T88">
        <v>2.2425000000000002</v>
      </c>
    </row>
    <row r="89" spans="3:20" x14ac:dyDescent="0.25">
      <c r="C89" s="1">
        <v>45723</v>
      </c>
      <c r="D89">
        <v>2.84</v>
      </c>
      <c r="E89">
        <v>2.74</v>
      </c>
      <c r="F89">
        <v>2.6724999999999999</v>
      </c>
      <c r="G89">
        <v>2.6274999999999999</v>
      </c>
      <c r="H89">
        <v>2.5550000000000002</v>
      </c>
      <c r="I89">
        <v>2.54</v>
      </c>
      <c r="J89">
        <v>2.56</v>
      </c>
      <c r="K89">
        <v>2.57</v>
      </c>
      <c r="L89">
        <v>2.5825</v>
      </c>
      <c r="M89">
        <v>2.5950000000000002</v>
      </c>
      <c r="N89">
        <v>2.6080000000000001</v>
      </c>
      <c r="O89">
        <v>2.62</v>
      </c>
      <c r="P89">
        <v>2.6324999999999998</v>
      </c>
      <c r="Q89">
        <v>2.6475</v>
      </c>
      <c r="R89">
        <v>2.605</v>
      </c>
      <c r="S89">
        <v>2.4874999999999998</v>
      </c>
      <c r="T89">
        <v>2.2200000000000002</v>
      </c>
    </row>
    <row r="90" spans="3:20" x14ac:dyDescent="0.25">
      <c r="C90" s="1">
        <v>45722</v>
      </c>
      <c r="D90">
        <v>2.84</v>
      </c>
      <c r="E90">
        <v>2.7574999999999998</v>
      </c>
      <c r="F90">
        <v>2.6850000000000001</v>
      </c>
      <c r="G90">
        <v>2.6349999999999998</v>
      </c>
      <c r="H90">
        <v>2.585</v>
      </c>
      <c r="I90">
        <v>2.5750000000000002</v>
      </c>
      <c r="J90">
        <v>2.5975000000000001</v>
      </c>
      <c r="K90">
        <v>2.6124999999999998</v>
      </c>
      <c r="L90">
        <v>2.63</v>
      </c>
      <c r="M90">
        <v>2.645</v>
      </c>
      <c r="N90">
        <v>2.66</v>
      </c>
      <c r="O90">
        <v>2.67</v>
      </c>
      <c r="P90">
        <v>2.6825000000000001</v>
      </c>
      <c r="Q90">
        <v>2.6989999999999998</v>
      </c>
      <c r="R90">
        <v>2.6625000000000001</v>
      </c>
      <c r="S90">
        <v>2.5425</v>
      </c>
      <c r="T90">
        <v>2.27</v>
      </c>
    </row>
    <row r="91" spans="3:20" x14ac:dyDescent="0.25">
      <c r="C91" s="1">
        <v>45721</v>
      </c>
      <c r="D91">
        <v>2.84</v>
      </c>
      <c r="E91">
        <v>2.76</v>
      </c>
      <c r="F91">
        <v>2.6875</v>
      </c>
      <c r="G91">
        <v>2.64</v>
      </c>
      <c r="H91">
        <v>2.5750000000000002</v>
      </c>
      <c r="I91">
        <v>2.56</v>
      </c>
      <c r="J91">
        <v>2.5775000000000001</v>
      </c>
      <c r="K91">
        <v>2.59</v>
      </c>
      <c r="L91">
        <v>2.605</v>
      </c>
      <c r="M91">
        <v>2.6175000000000002</v>
      </c>
      <c r="N91">
        <v>2.63</v>
      </c>
      <c r="O91">
        <v>2.641</v>
      </c>
      <c r="P91">
        <v>2.6549999999999998</v>
      </c>
      <c r="Q91">
        <v>2.67</v>
      </c>
      <c r="R91">
        <v>2.6349999999999998</v>
      </c>
      <c r="S91">
        <v>2.52</v>
      </c>
      <c r="T91">
        <v>2.2549999999999999</v>
      </c>
    </row>
    <row r="92" spans="3:20" x14ac:dyDescent="0.25">
      <c r="C92" s="1">
        <v>45720</v>
      </c>
      <c r="D92">
        <v>2.85</v>
      </c>
      <c r="E92">
        <v>2.7650000000000001</v>
      </c>
      <c r="F92">
        <v>2.69</v>
      </c>
      <c r="G92">
        <v>2.6435</v>
      </c>
      <c r="H92">
        <v>2.5550000000000002</v>
      </c>
      <c r="I92">
        <v>2.5249999999999999</v>
      </c>
      <c r="J92">
        <v>2.5329999999999999</v>
      </c>
      <c r="K92">
        <v>2.5350000000000001</v>
      </c>
      <c r="L92">
        <v>2.5474999999999999</v>
      </c>
      <c r="M92">
        <v>2.56</v>
      </c>
      <c r="N92">
        <v>2.5680000000000001</v>
      </c>
      <c r="O92">
        <v>2.5779999999999998</v>
      </c>
      <c r="P92">
        <v>2.59</v>
      </c>
      <c r="Q92">
        <v>2.6074999999999999</v>
      </c>
      <c r="R92">
        <v>2.57</v>
      </c>
      <c r="S92">
        <v>2.4550000000000001</v>
      </c>
      <c r="T92">
        <v>2.1974999999999998</v>
      </c>
    </row>
    <row r="93" spans="3:20" x14ac:dyDescent="0.25">
      <c r="C93" s="1">
        <v>45719</v>
      </c>
      <c r="D93">
        <v>2.89</v>
      </c>
      <c r="E93">
        <v>2.7825000000000002</v>
      </c>
      <c r="F93">
        <v>2.7050000000000001</v>
      </c>
      <c r="G93">
        <v>2.6524999999999999</v>
      </c>
      <c r="H93">
        <v>2.5674999999999999</v>
      </c>
      <c r="I93">
        <v>2.5350000000000001</v>
      </c>
      <c r="J93">
        <v>2.54</v>
      </c>
      <c r="K93">
        <v>2.54</v>
      </c>
      <c r="L93">
        <v>2.5499999999999998</v>
      </c>
      <c r="M93">
        <v>2.56</v>
      </c>
      <c r="N93">
        <v>2.57</v>
      </c>
      <c r="O93">
        <v>2.5750000000000002</v>
      </c>
      <c r="P93">
        <v>2.5874999999999999</v>
      </c>
      <c r="Q93">
        <v>2.6040000000000001</v>
      </c>
      <c r="R93">
        <v>2.5674999999999999</v>
      </c>
      <c r="S93">
        <v>2.4500000000000002</v>
      </c>
      <c r="T93">
        <v>2.1974999999999998</v>
      </c>
    </row>
    <row r="94" spans="3:20" x14ac:dyDescent="0.25">
      <c r="C94" s="1">
        <v>45716</v>
      </c>
      <c r="D94">
        <v>2.89</v>
      </c>
      <c r="E94">
        <v>2.7825000000000002</v>
      </c>
      <c r="F94">
        <v>2.7050000000000001</v>
      </c>
      <c r="G94">
        <v>2.6524999999999999</v>
      </c>
      <c r="H94">
        <v>2.5674999999999999</v>
      </c>
      <c r="I94">
        <v>2.5350000000000001</v>
      </c>
      <c r="J94">
        <v>2.54</v>
      </c>
      <c r="K94">
        <v>2.54</v>
      </c>
      <c r="L94">
        <v>2.5499999999999998</v>
      </c>
      <c r="M94">
        <v>2.56</v>
      </c>
      <c r="N94">
        <v>2.57</v>
      </c>
      <c r="O94">
        <v>2.5750000000000002</v>
      </c>
      <c r="P94">
        <v>2.5874999999999999</v>
      </c>
      <c r="Q94">
        <v>2.6040000000000001</v>
      </c>
      <c r="R94">
        <v>2.5674999999999999</v>
      </c>
      <c r="S94">
        <v>2.4500000000000002</v>
      </c>
      <c r="T94">
        <v>2.1974999999999998</v>
      </c>
    </row>
    <row r="95" spans="3:20" x14ac:dyDescent="0.25">
      <c r="C95" s="1">
        <v>45715</v>
      </c>
      <c r="D95">
        <v>2.85</v>
      </c>
      <c r="E95">
        <v>2.77</v>
      </c>
      <c r="F95">
        <v>2.6974999999999998</v>
      </c>
      <c r="G95">
        <v>2.6475</v>
      </c>
      <c r="H95">
        <v>2.5825</v>
      </c>
      <c r="I95">
        <v>2.5674999999999999</v>
      </c>
      <c r="J95">
        <v>2.5750000000000002</v>
      </c>
      <c r="K95">
        <v>2.58</v>
      </c>
      <c r="L95">
        <v>2.59</v>
      </c>
      <c r="M95">
        <v>2.6025</v>
      </c>
      <c r="N95">
        <v>2.6150000000000002</v>
      </c>
      <c r="O95">
        <v>2.6225000000000001</v>
      </c>
      <c r="P95">
        <v>2.6349999999999998</v>
      </c>
      <c r="Q95">
        <v>2.6524999999999999</v>
      </c>
      <c r="R95">
        <v>2.6150000000000002</v>
      </c>
      <c r="S95">
        <v>2.5</v>
      </c>
      <c r="T95">
        <v>2.2250000000000001</v>
      </c>
    </row>
    <row r="96" spans="3:20" x14ac:dyDescent="0.25">
      <c r="C96" s="1">
        <v>45714</v>
      </c>
      <c r="D96">
        <v>2.84</v>
      </c>
      <c r="E96">
        <v>2.8</v>
      </c>
      <c r="F96">
        <v>2.7275</v>
      </c>
      <c r="G96">
        <v>2.6815000000000002</v>
      </c>
      <c r="H96">
        <v>2.5972</v>
      </c>
      <c r="I96">
        <v>2.5834999999999999</v>
      </c>
      <c r="J96">
        <v>2.5874999999999999</v>
      </c>
      <c r="K96">
        <v>2.5924999999999998</v>
      </c>
      <c r="L96">
        <v>2.6025</v>
      </c>
      <c r="M96">
        <v>2.6150000000000002</v>
      </c>
      <c r="N96">
        <v>2.6225000000000001</v>
      </c>
      <c r="O96">
        <v>2.629</v>
      </c>
      <c r="P96">
        <v>2.6425000000000001</v>
      </c>
      <c r="Q96">
        <v>2.6585000000000001</v>
      </c>
      <c r="R96">
        <v>2.625</v>
      </c>
      <c r="S96">
        <v>2.5249999999999999</v>
      </c>
      <c r="T96">
        <v>2.2650000000000001</v>
      </c>
    </row>
    <row r="97" spans="3:20" x14ac:dyDescent="0.25">
      <c r="C97" s="1">
        <v>45713</v>
      </c>
      <c r="D97">
        <v>2.85</v>
      </c>
      <c r="E97">
        <v>2.8</v>
      </c>
      <c r="F97">
        <v>2.7250000000000001</v>
      </c>
      <c r="G97">
        <v>2.6749999999999998</v>
      </c>
      <c r="H97">
        <v>2.6046999999999998</v>
      </c>
      <c r="I97">
        <v>2.5924999999999998</v>
      </c>
      <c r="J97">
        <v>2.61</v>
      </c>
      <c r="K97">
        <v>2.62</v>
      </c>
      <c r="L97">
        <v>2.6324999999999998</v>
      </c>
      <c r="M97">
        <v>2.6425000000000001</v>
      </c>
      <c r="N97">
        <v>2.6539999999999999</v>
      </c>
      <c r="O97">
        <v>2.6659999999999999</v>
      </c>
      <c r="P97">
        <v>2.68</v>
      </c>
      <c r="Q97">
        <v>2.6974999999999998</v>
      </c>
      <c r="R97">
        <v>2.68</v>
      </c>
      <c r="S97">
        <v>2.58</v>
      </c>
      <c r="T97">
        <v>2.3199999999999998</v>
      </c>
    </row>
    <row r="98" spans="3:20" x14ac:dyDescent="0.25">
      <c r="C98" s="1">
        <v>45712</v>
      </c>
      <c r="D98">
        <v>2.88</v>
      </c>
      <c r="E98">
        <v>2.8149999999999999</v>
      </c>
      <c r="F98">
        <v>2.7425000000000002</v>
      </c>
      <c r="G98">
        <v>2.6924999999999999</v>
      </c>
      <c r="H98">
        <v>2.625</v>
      </c>
      <c r="I98">
        <v>2.62</v>
      </c>
      <c r="J98">
        <v>2.6375000000000002</v>
      </c>
      <c r="K98">
        <v>2.6475</v>
      </c>
      <c r="L98">
        <v>2.66</v>
      </c>
      <c r="M98">
        <v>2.67</v>
      </c>
      <c r="N98">
        <v>2.681</v>
      </c>
      <c r="O98">
        <v>2.6920000000000002</v>
      </c>
      <c r="P98">
        <v>2.7050000000000001</v>
      </c>
      <c r="Q98">
        <v>2.7250000000000001</v>
      </c>
      <c r="R98">
        <v>2.69</v>
      </c>
      <c r="S98">
        <v>2.59</v>
      </c>
      <c r="T98">
        <v>2.3275000000000001</v>
      </c>
    </row>
    <row r="99" spans="3:20" x14ac:dyDescent="0.25">
      <c r="C99" s="1">
        <v>45709</v>
      </c>
      <c r="D99">
        <v>2.88</v>
      </c>
      <c r="E99">
        <v>2.8178000000000001</v>
      </c>
      <c r="F99">
        <v>2.7452000000000001</v>
      </c>
      <c r="G99">
        <v>2.7</v>
      </c>
      <c r="H99">
        <v>2.6349999999999998</v>
      </c>
      <c r="I99">
        <v>2.625</v>
      </c>
      <c r="J99">
        <v>2.6475</v>
      </c>
      <c r="K99">
        <v>2.66</v>
      </c>
      <c r="L99">
        <v>2.6749999999999998</v>
      </c>
      <c r="M99">
        <v>2.69</v>
      </c>
      <c r="N99">
        <v>2.7010000000000001</v>
      </c>
      <c r="O99">
        <v>2.7124999999999999</v>
      </c>
      <c r="P99">
        <v>2.73</v>
      </c>
      <c r="Q99">
        <v>2.7450000000000001</v>
      </c>
      <c r="R99">
        <v>2.71</v>
      </c>
      <c r="S99">
        <v>2.6074999999999999</v>
      </c>
      <c r="T99">
        <v>2.335</v>
      </c>
    </row>
    <row r="100" spans="3:20" x14ac:dyDescent="0.25">
      <c r="C100" s="1">
        <v>45708</v>
      </c>
      <c r="D100">
        <v>2.94</v>
      </c>
      <c r="E100">
        <v>2.85</v>
      </c>
      <c r="F100">
        <v>2.7774999999999999</v>
      </c>
      <c r="G100">
        <v>2.7275</v>
      </c>
      <c r="H100">
        <v>2.6549999999999998</v>
      </c>
      <c r="I100">
        <v>2.65</v>
      </c>
      <c r="J100">
        <v>2.6749999999999998</v>
      </c>
      <c r="K100">
        <v>2.6875</v>
      </c>
      <c r="L100">
        <v>2.7014999999999998</v>
      </c>
      <c r="M100">
        <v>2.7174999999999998</v>
      </c>
      <c r="N100">
        <v>2.7290000000000001</v>
      </c>
      <c r="O100">
        <v>2.7425000000000002</v>
      </c>
      <c r="P100">
        <v>2.7549999999999999</v>
      </c>
      <c r="Q100">
        <v>2.77</v>
      </c>
      <c r="R100">
        <v>2.7324999999999999</v>
      </c>
      <c r="S100">
        <v>2.6274999999999999</v>
      </c>
      <c r="T100">
        <v>2.3574999999999999</v>
      </c>
    </row>
    <row r="101" spans="3:20" x14ac:dyDescent="0.25">
      <c r="C101" s="1">
        <v>45707</v>
      </c>
      <c r="D101">
        <v>2.95</v>
      </c>
      <c r="E101">
        <v>2.875</v>
      </c>
      <c r="F101">
        <v>2.8025000000000002</v>
      </c>
      <c r="G101">
        <v>2.75</v>
      </c>
      <c r="H101">
        <v>2.6739999999999999</v>
      </c>
      <c r="I101">
        <v>2.6549999999999998</v>
      </c>
      <c r="J101">
        <v>2.67</v>
      </c>
      <c r="K101">
        <v>2.6825000000000001</v>
      </c>
      <c r="L101">
        <v>2.6949999999999998</v>
      </c>
      <c r="M101">
        <v>2.71</v>
      </c>
      <c r="N101">
        <v>2.7225000000000001</v>
      </c>
      <c r="O101">
        <v>2.7324999999999999</v>
      </c>
      <c r="P101">
        <v>2.7450000000000001</v>
      </c>
      <c r="Q101">
        <v>2.76</v>
      </c>
      <c r="R101">
        <v>2.7250000000000001</v>
      </c>
      <c r="S101">
        <v>2.6074999999999999</v>
      </c>
      <c r="T101">
        <v>2.3450000000000002</v>
      </c>
    </row>
    <row r="102" spans="3:20" x14ac:dyDescent="0.25">
      <c r="C102" s="1">
        <v>45706</v>
      </c>
      <c r="D102">
        <v>2.96</v>
      </c>
      <c r="E102">
        <v>2.8875000000000002</v>
      </c>
      <c r="F102">
        <v>2.8125</v>
      </c>
      <c r="G102">
        <v>2.76</v>
      </c>
      <c r="H102">
        <v>2.6875</v>
      </c>
      <c r="I102">
        <v>2.665</v>
      </c>
      <c r="J102">
        <v>2.68</v>
      </c>
      <c r="K102">
        <v>2.69</v>
      </c>
      <c r="L102">
        <v>2.7025000000000001</v>
      </c>
      <c r="M102">
        <v>2.7174999999999998</v>
      </c>
      <c r="N102">
        <v>2.7275</v>
      </c>
      <c r="O102">
        <v>2.7389999999999999</v>
      </c>
      <c r="P102">
        <v>2.7549999999999999</v>
      </c>
      <c r="Q102">
        <v>2.766</v>
      </c>
      <c r="R102">
        <v>2.7324999999999999</v>
      </c>
      <c r="S102">
        <v>2.6025</v>
      </c>
      <c r="T102">
        <v>2.3450000000000002</v>
      </c>
    </row>
    <row r="103" spans="3:20" x14ac:dyDescent="0.25">
      <c r="C103" s="1">
        <v>45705</v>
      </c>
      <c r="D103">
        <v>2.97</v>
      </c>
      <c r="E103">
        <v>2.895</v>
      </c>
      <c r="F103">
        <v>2.8125</v>
      </c>
      <c r="G103">
        <v>2.7549999999999999</v>
      </c>
      <c r="H103">
        <v>2.6724999999999999</v>
      </c>
      <c r="I103">
        <v>2.645</v>
      </c>
      <c r="J103">
        <v>2.6615000000000002</v>
      </c>
      <c r="K103">
        <v>2.67</v>
      </c>
      <c r="L103">
        <v>2.6825000000000001</v>
      </c>
      <c r="M103">
        <v>2.6974999999999998</v>
      </c>
      <c r="N103">
        <v>2.71</v>
      </c>
      <c r="O103">
        <v>2.7210000000000001</v>
      </c>
      <c r="P103">
        <v>2.7349999999999999</v>
      </c>
      <c r="Q103">
        <v>2.75</v>
      </c>
      <c r="R103">
        <v>2.7124999999999999</v>
      </c>
      <c r="S103">
        <v>2.5825</v>
      </c>
      <c r="T103">
        <v>2.3149999999999999</v>
      </c>
    </row>
    <row r="104" spans="3:20" x14ac:dyDescent="0.25">
      <c r="C104" s="1">
        <v>45702</v>
      </c>
      <c r="D104">
        <v>2.98</v>
      </c>
      <c r="E104">
        <v>2.8875000000000002</v>
      </c>
      <c r="F104">
        <v>2.8075000000000001</v>
      </c>
      <c r="G104">
        <v>2.75</v>
      </c>
      <c r="H104">
        <v>2.6549999999999998</v>
      </c>
      <c r="I104">
        <v>2.625</v>
      </c>
      <c r="J104">
        <v>2.6429999999999998</v>
      </c>
      <c r="K104">
        <v>2.6524999999999999</v>
      </c>
      <c r="L104">
        <v>2.6675</v>
      </c>
      <c r="M104">
        <v>2.68</v>
      </c>
      <c r="N104">
        <v>2.6949999999999998</v>
      </c>
      <c r="O104">
        <v>2.7029999999999998</v>
      </c>
      <c r="P104">
        <v>2.7149999999999999</v>
      </c>
      <c r="Q104">
        <v>2.7309999999999999</v>
      </c>
      <c r="R104">
        <v>2.6949999999999998</v>
      </c>
      <c r="S104">
        <v>2.5649999999999999</v>
      </c>
      <c r="T104">
        <v>2.2949999999999999</v>
      </c>
    </row>
    <row r="105" spans="3:20" x14ac:dyDescent="0.25">
      <c r="C105" s="1">
        <v>45701</v>
      </c>
      <c r="D105">
        <v>2.98</v>
      </c>
      <c r="E105">
        <v>2.8849999999999998</v>
      </c>
      <c r="F105">
        <v>2.8050000000000002</v>
      </c>
      <c r="G105">
        <v>2.7475000000000001</v>
      </c>
      <c r="H105">
        <v>2.6585000000000001</v>
      </c>
      <c r="I105">
        <v>2.6425000000000001</v>
      </c>
      <c r="J105">
        <v>2.6635</v>
      </c>
      <c r="K105">
        <v>2.6775000000000002</v>
      </c>
      <c r="L105">
        <v>2.6924999999999999</v>
      </c>
      <c r="M105">
        <v>2.7075</v>
      </c>
      <c r="N105">
        <v>2.72</v>
      </c>
      <c r="O105">
        <v>2.7324999999999999</v>
      </c>
      <c r="P105">
        <v>2.7475000000000001</v>
      </c>
      <c r="Q105">
        <v>2.7625000000000002</v>
      </c>
      <c r="R105">
        <v>2.7250000000000001</v>
      </c>
      <c r="S105">
        <v>2.5950000000000002</v>
      </c>
      <c r="T105">
        <v>2.335</v>
      </c>
    </row>
    <row r="106" spans="3:20" x14ac:dyDescent="0.25">
      <c r="C106" s="1">
        <v>45700</v>
      </c>
      <c r="D106">
        <v>2.98</v>
      </c>
      <c r="E106">
        <v>2.895</v>
      </c>
      <c r="F106">
        <v>2.8075000000000001</v>
      </c>
      <c r="G106">
        <v>2.7524999999999999</v>
      </c>
      <c r="H106">
        <v>2.67</v>
      </c>
      <c r="I106">
        <v>2.66</v>
      </c>
      <c r="J106">
        <v>2.6749999999999998</v>
      </c>
      <c r="K106">
        <v>2.69</v>
      </c>
      <c r="L106">
        <v>2.7025000000000001</v>
      </c>
      <c r="M106">
        <v>2.7149999999999999</v>
      </c>
      <c r="N106">
        <v>2.7275</v>
      </c>
      <c r="O106">
        <v>2.7374999999999998</v>
      </c>
      <c r="P106">
        <v>2.7524999999999999</v>
      </c>
      <c r="Q106">
        <v>2.7675000000000001</v>
      </c>
      <c r="R106">
        <v>2.7275</v>
      </c>
      <c r="S106">
        <v>2.5950000000000002</v>
      </c>
      <c r="T106">
        <v>2.3325</v>
      </c>
    </row>
    <row r="107" spans="3:20" x14ac:dyDescent="0.25">
      <c r="C107" s="1">
        <v>45699</v>
      </c>
      <c r="D107">
        <v>2.99</v>
      </c>
      <c r="E107">
        <v>2.89</v>
      </c>
      <c r="F107">
        <v>2.8025000000000002</v>
      </c>
      <c r="G107">
        <v>2.7435</v>
      </c>
      <c r="H107">
        <v>2.6575000000000002</v>
      </c>
      <c r="I107">
        <v>2.6435</v>
      </c>
      <c r="J107">
        <v>2.6539999999999999</v>
      </c>
      <c r="K107">
        <v>2.6625000000000001</v>
      </c>
      <c r="L107">
        <v>2.6749999999999998</v>
      </c>
      <c r="M107">
        <v>2.6850000000000001</v>
      </c>
      <c r="N107">
        <v>2.6949999999999998</v>
      </c>
      <c r="O107">
        <v>2.706</v>
      </c>
      <c r="P107">
        <v>2.7174999999999998</v>
      </c>
      <c r="Q107">
        <v>2.7330000000000001</v>
      </c>
      <c r="R107">
        <v>2.6949999999999998</v>
      </c>
      <c r="S107">
        <v>2.5525000000000002</v>
      </c>
      <c r="T107">
        <v>2.29</v>
      </c>
    </row>
    <row r="108" spans="3:20" x14ac:dyDescent="0.25">
      <c r="C108" s="1">
        <v>45698</v>
      </c>
      <c r="D108">
        <v>2.99</v>
      </c>
      <c r="E108">
        <v>2.8925000000000001</v>
      </c>
      <c r="F108">
        <v>2.8025000000000002</v>
      </c>
      <c r="G108">
        <v>2.74</v>
      </c>
      <c r="H108">
        <v>2.65</v>
      </c>
      <c r="I108">
        <v>2.633</v>
      </c>
      <c r="J108">
        <v>2.6379999999999999</v>
      </c>
      <c r="K108">
        <v>2.65</v>
      </c>
      <c r="L108">
        <v>2.6615000000000002</v>
      </c>
      <c r="M108">
        <v>2.6724999999999999</v>
      </c>
      <c r="N108">
        <v>2.68</v>
      </c>
      <c r="O108">
        <v>2.6890000000000001</v>
      </c>
      <c r="P108">
        <v>2.7025000000000001</v>
      </c>
      <c r="Q108">
        <v>2.7149999999999999</v>
      </c>
      <c r="R108">
        <v>2.68</v>
      </c>
      <c r="S108">
        <v>2.5375000000000001</v>
      </c>
      <c r="T108">
        <v>2.2749999999999999</v>
      </c>
    </row>
    <row r="109" spans="3:20" x14ac:dyDescent="0.25">
      <c r="C109" s="1">
        <v>45695</v>
      </c>
      <c r="D109">
        <v>2.99</v>
      </c>
      <c r="E109">
        <v>2.8975</v>
      </c>
      <c r="F109">
        <v>2.8050999999999999</v>
      </c>
      <c r="G109">
        <v>2.7450000000000001</v>
      </c>
      <c r="H109">
        <v>2.6549999999999998</v>
      </c>
      <c r="I109">
        <v>2.6375000000000002</v>
      </c>
      <c r="J109">
        <v>2.645</v>
      </c>
      <c r="K109">
        <v>2.65</v>
      </c>
      <c r="L109">
        <v>2.66</v>
      </c>
      <c r="M109">
        <v>2.67</v>
      </c>
      <c r="N109">
        <v>2.68</v>
      </c>
      <c r="O109">
        <v>2.6875</v>
      </c>
      <c r="P109">
        <v>2.7</v>
      </c>
      <c r="Q109">
        <v>2.7149999999999999</v>
      </c>
      <c r="R109">
        <v>2.6749999999999998</v>
      </c>
      <c r="S109">
        <v>2.5375000000000001</v>
      </c>
      <c r="T109">
        <v>2.27</v>
      </c>
    </row>
    <row r="110" spans="3:20" x14ac:dyDescent="0.25">
      <c r="C110" s="1">
        <v>45694</v>
      </c>
      <c r="D110">
        <v>2.99</v>
      </c>
      <c r="E110">
        <v>2.8824999999999998</v>
      </c>
      <c r="F110">
        <v>2.78</v>
      </c>
      <c r="G110">
        <v>2.7084999999999999</v>
      </c>
      <c r="H110">
        <v>2.6124999999999998</v>
      </c>
      <c r="I110">
        <v>2.59</v>
      </c>
      <c r="J110">
        <v>2.5950000000000002</v>
      </c>
      <c r="K110">
        <v>2.5950000000000002</v>
      </c>
      <c r="L110">
        <v>2.6074999999999999</v>
      </c>
      <c r="M110">
        <v>2.6150000000000002</v>
      </c>
      <c r="N110">
        <v>2.6269999999999998</v>
      </c>
      <c r="O110">
        <v>2.6324999999999998</v>
      </c>
      <c r="P110">
        <v>2.645</v>
      </c>
      <c r="Q110">
        <v>2.66</v>
      </c>
      <c r="R110">
        <v>2.6225000000000001</v>
      </c>
      <c r="S110">
        <v>2.4849999999999999</v>
      </c>
      <c r="T110">
        <v>2.2149999999999999</v>
      </c>
    </row>
    <row r="111" spans="3:20" x14ac:dyDescent="0.25">
      <c r="C111" s="1">
        <v>45693</v>
      </c>
      <c r="D111">
        <v>3.01</v>
      </c>
      <c r="E111">
        <v>2.8774999999999999</v>
      </c>
      <c r="F111">
        <v>2.7725</v>
      </c>
      <c r="G111">
        <v>2.694</v>
      </c>
      <c r="H111">
        <v>2.59</v>
      </c>
      <c r="I111">
        <v>2.5714999999999999</v>
      </c>
      <c r="J111">
        <v>2.5830000000000002</v>
      </c>
      <c r="K111">
        <v>2.5825</v>
      </c>
      <c r="L111">
        <v>2.5939999999999999</v>
      </c>
      <c r="M111">
        <v>2.605</v>
      </c>
      <c r="N111">
        <v>2.6175000000000002</v>
      </c>
      <c r="O111">
        <v>2.625</v>
      </c>
      <c r="P111">
        <v>2.6375000000000002</v>
      </c>
      <c r="Q111">
        <v>2.6524999999999999</v>
      </c>
      <c r="R111">
        <v>2.6150000000000002</v>
      </c>
      <c r="S111">
        <v>2.4775</v>
      </c>
      <c r="T111">
        <v>2.2075</v>
      </c>
    </row>
    <row r="112" spans="3:20" x14ac:dyDescent="0.25">
      <c r="C112" s="1">
        <v>45692</v>
      </c>
      <c r="D112">
        <v>3</v>
      </c>
      <c r="E112">
        <v>2.87</v>
      </c>
      <c r="F112">
        <v>2.76</v>
      </c>
      <c r="G112">
        <v>2.6825000000000001</v>
      </c>
      <c r="H112">
        <v>2.5924999999999998</v>
      </c>
      <c r="I112">
        <v>2.585</v>
      </c>
      <c r="J112">
        <v>2.6</v>
      </c>
      <c r="K112">
        <v>2.6025</v>
      </c>
      <c r="L112">
        <v>2.6175000000000002</v>
      </c>
      <c r="M112">
        <v>2.6274999999999999</v>
      </c>
      <c r="N112">
        <v>2.64</v>
      </c>
      <c r="O112">
        <v>2.645</v>
      </c>
      <c r="P112">
        <v>2.66</v>
      </c>
      <c r="Q112">
        <v>2.6724999999999999</v>
      </c>
      <c r="R112">
        <v>2.6349999999999998</v>
      </c>
      <c r="S112">
        <v>2.4874999999999998</v>
      </c>
      <c r="T112">
        <v>2.2174999999999998</v>
      </c>
    </row>
    <row r="113" spans="3:20" x14ac:dyDescent="0.25">
      <c r="C113" s="1">
        <v>45691</v>
      </c>
      <c r="D113">
        <v>3.02</v>
      </c>
      <c r="E113">
        <v>2.86</v>
      </c>
      <c r="F113">
        <v>2.75</v>
      </c>
      <c r="G113">
        <v>2.67</v>
      </c>
      <c r="H113">
        <v>2.585</v>
      </c>
      <c r="I113">
        <v>2.577</v>
      </c>
      <c r="J113">
        <v>2.5870000000000002</v>
      </c>
      <c r="K113">
        <v>2.59</v>
      </c>
      <c r="L113">
        <v>2.605</v>
      </c>
      <c r="M113">
        <v>2.6150000000000002</v>
      </c>
      <c r="N113">
        <v>2.6274999999999999</v>
      </c>
      <c r="O113">
        <v>2.6379999999999999</v>
      </c>
      <c r="P113">
        <v>2.65</v>
      </c>
      <c r="Q113">
        <v>2.6625000000000001</v>
      </c>
      <c r="R113">
        <v>2.625</v>
      </c>
      <c r="S113">
        <v>2.4700000000000002</v>
      </c>
      <c r="T113">
        <v>2.2000000000000002</v>
      </c>
    </row>
    <row r="114" spans="3:20" x14ac:dyDescent="0.25">
      <c r="C114" s="1">
        <v>45688</v>
      </c>
      <c r="D114">
        <v>3.03</v>
      </c>
      <c r="E114">
        <v>2.8624999999999998</v>
      </c>
      <c r="F114">
        <v>2.7549999999999999</v>
      </c>
      <c r="G114">
        <v>2.6749999999999998</v>
      </c>
      <c r="H114">
        <v>2.5975000000000001</v>
      </c>
      <c r="I114">
        <v>2.5950000000000002</v>
      </c>
      <c r="J114">
        <v>2.61</v>
      </c>
      <c r="K114">
        <v>2.6150000000000002</v>
      </c>
      <c r="L114">
        <v>2.6349999999999998</v>
      </c>
      <c r="M114">
        <v>2.645</v>
      </c>
      <c r="N114">
        <v>2.6579999999999999</v>
      </c>
      <c r="O114">
        <v>2.67</v>
      </c>
      <c r="P114">
        <v>2.6850000000000001</v>
      </c>
      <c r="Q114">
        <v>2.6974999999999998</v>
      </c>
      <c r="R114">
        <v>2.66</v>
      </c>
      <c r="S114">
        <v>2.5049999999999999</v>
      </c>
      <c r="T114">
        <v>2.2324999999999999</v>
      </c>
    </row>
    <row r="115" spans="3:20" x14ac:dyDescent="0.25">
      <c r="C115" s="1">
        <v>45687</v>
      </c>
      <c r="D115">
        <v>3.03</v>
      </c>
      <c r="E115">
        <v>2.8624999999999998</v>
      </c>
      <c r="F115">
        <v>2.7574999999999998</v>
      </c>
      <c r="G115">
        <v>2.68</v>
      </c>
      <c r="H115">
        <v>2.6</v>
      </c>
      <c r="I115">
        <v>2.5924999999999998</v>
      </c>
      <c r="J115">
        <v>2.62</v>
      </c>
      <c r="K115">
        <v>2.6375000000000002</v>
      </c>
      <c r="L115">
        <v>2.6575000000000002</v>
      </c>
      <c r="M115">
        <v>2.6724999999999999</v>
      </c>
      <c r="N115">
        <v>2.6924999999999999</v>
      </c>
      <c r="O115">
        <v>2.702</v>
      </c>
      <c r="P115">
        <v>2.72</v>
      </c>
      <c r="Q115">
        <v>2.7320000000000002</v>
      </c>
      <c r="R115">
        <v>2.6949999999999998</v>
      </c>
      <c r="S115">
        <v>2.5299999999999998</v>
      </c>
      <c r="T115">
        <v>2.27</v>
      </c>
    </row>
    <row r="116" spans="3:20" x14ac:dyDescent="0.25">
      <c r="C116" s="1">
        <v>45686</v>
      </c>
      <c r="D116">
        <v>3.03</v>
      </c>
      <c r="E116">
        <v>2.8624999999999998</v>
      </c>
      <c r="F116">
        <v>2.7574999999999998</v>
      </c>
      <c r="G116">
        <v>2.68</v>
      </c>
      <c r="H116">
        <v>2.6</v>
      </c>
      <c r="I116">
        <v>2.5924999999999998</v>
      </c>
      <c r="J116">
        <v>2.62</v>
      </c>
      <c r="K116">
        <v>2.6375000000000002</v>
      </c>
      <c r="L116">
        <v>2.6575000000000002</v>
      </c>
      <c r="M116">
        <v>2.6724999999999999</v>
      </c>
      <c r="N116">
        <v>2.6924999999999999</v>
      </c>
      <c r="O116">
        <v>2.702</v>
      </c>
      <c r="P116">
        <v>2.72</v>
      </c>
      <c r="Q116">
        <v>2.7320000000000002</v>
      </c>
      <c r="R116">
        <v>2.6949999999999998</v>
      </c>
      <c r="S116">
        <v>2.5299999999999998</v>
      </c>
      <c r="T116">
        <v>2.27</v>
      </c>
    </row>
    <row r="117" spans="3:20" x14ac:dyDescent="0.25">
      <c r="C117" s="1">
        <v>45685</v>
      </c>
      <c r="D117">
        <v>3.03</v>
      </c>
      <c r="E117">
        <v>2.8624999999999998</v>
      </c>
      <c r="F117">
        <v>2.7574999999999998</v>
      </c>
      <c r="G117">
        <v>2.68</v>
      </c>
      <c r="H117">
        <v>2.6</v>
      </c>
      <c r="I117">
        <v>2.5920000000000001</v>
      </c>
      <c r="J117">
        <v>2.62</v>
      </c>
      <c r="K117">
        <v>2.6375000000000002</v>
      </c>
      <c r="L117">
        <v>2.6545000000000001</v>
      </c>
      <c r="M117">
        <v>2.6724999999999999</v>
      </c>
      <c r="N117">
        <v>2.6869999999999998</v>
      </c>
      <c r="O117">
        <v>2.702</v>
      </c>
      <c r="P117">
        <v>2.72</v>
      </c>
      <c r="Q117">
        <v>2.7320000000000002</v>
      </c>
      <c r="R117">
        <v>2.6949999999999998</v>
      </c>
      <c r="S117">
        <v>2.5299999999999998</v>
      </c>
      <c r="T117">
        <v>2.27</v>
      </c>
    </row>
    <row r="118" spans="3:20" x14ac:dyDescent="0.25">
      <c r="C118" s="1">
        <v>45684</v>
      </c>
      <c r="D118">
        <v>3.03</v>
      </c>
      <c r="E118">
        <v>2.8624999999999998</v>
      </c>
      <c r="F118">
        <v>2.7574999999999998</v>
      </c>
      <c r="G118">
        <v>2.68</v>
      </c>
      <c r="H118">
        <v>2.6</v>
      </c>
      <c r="I118">
        <v>2.5924999999999998</v>
      </c>
      <c r="J118">
        <v>2.62</v>
      </c>
      <c r="K118">
        <v>2.6375000000000002</v>
      </c>
      <c r="L118">
        <v>2.6549999999999998</v>
      </c>
      <c r="M118">
        <v>2.6724999999999999</v>
      </c>
      <c r="N118">
        <v>2.6924999999999999</v>
      </c>
      <c r="O118">
        <v>2.7040000000000002</v>
      </c>
      <c r="P118">
        <v>2.72</v>
      </c>
      <c r="Q118">
        <v>2.7324999999999999</v>
      </c>
      <c r="R118">
        <v>2.6949999999999998</v>
      </c>
      <c r="S118">
        <v>2.5299999999999998</v>
      </c>
      <c r="T118">
        <v>2.27</v>
      </c>
    </row>
    <row r="119" spans="3:20" x14ac:dyDescent="0.25">
      <c r="C119" s="1">
        <v>45681</v>
      </c>
      <c r="D119">
        <v>3.03</v>
      </c>
      <c r="E119">
        <v>2.8624999999999998</v>
      </c>
      <c r="F119">
        <v>2.7574999999999998</v>
      </c>
      <c r="G119">
        <v>2.68</v>
      </c>
      <c r="H119">
        <v>2.6</v>
      </c>
      <c r="I119">
        <v>2.5924999999999998</v>
      </c>
      <c r="J119">
        <v>2.62</v>
      </c>
      <c r="K119">
        <v>2.6375000000000002</v>
      </c>
      <c r="L119">
        <v>2.6549999999999998</v>
      </c>
      <c r="M119">
        <v>2.6724999999999999</v>
      </c>
      <c r="N119">
        <v>2.6924999999999999</v>
      </c>
      <c r="O119">
        <v>2.7040000000000002</v>
      </c>
      <c r="P119">
        <v>2.72</v>
      </c>
      <c r="Q119">
        <v>2.7324999999999999</v>
      </c>
      <c r="R119">
        <v>2.6949999999999998</v>
      </c>
      <c r="S119">
        <v>2.5299999999999998</v>
      </c>
      <c r="T119">
        <v>2.27</v>
      </c>
    </row>
    <row r="120" spans="3:20" x14ac:dyDescent="0.25">
      <c r="C120" s="1">
        <v>45680</v>
      </c>
      <c r="D120">
        <v>3.03</v>
      </c>
      <c r="E120">
        <v>2.8624999999999998</v>
      </c>
      <c r="F120">
        <v>2.7574999999999998</v>
      </c>
      <c r="G120">
        <v>2.6835</v>
      </c>
      <c r="H120">
        <v>2.6030000000000002</v>
      </c>
      <c r="I120">
        <v>2.5874999999999999</v>
      </c>
      <c r="J120">
        <v>2.6124999999999998</v>
      </c>
      <c r="K120">
        <v>2.625</v>
      </c>
      <c r="L120">
        <v>2.641</v>
      </c>
      <c r="M120">
        <v>2.66</v>
      </c>
      <c r="N120">
        <v>2.6724999999999999</v>
      </c>
      <c r="O120">
        <v>2.6909999999999998</v>
      </c>
      <c r="P120">
        <v>2.7075</v>
      </c>
      <c r="Q120">
        <v>2.7210000000000001</v>
      </c>
      <c r="R120">
        <v>2.6825000000000001</v>
      </c>
      <c r="S120">
        <v>2.5175000000000001</v>
      </c>
      <c r="T120">
        <v>2.2425000000000002</v>
      </c>
    </row>
    <row r="121" spans="3:20" x14ac:dyDescent="0.25">
      <c r="C121" s="1">
        <v>45679</v>
      </c>
      <c r="D121">
        <v>3.03</v>
      </c>
      <c r="E121">
        <v>2.8774999999999999</v>
      </c>
      <c r="F121">
        <v>2.7675000000000001</v>
      </c>
      <c r="G121">
        <v>2.7080000000000002</v>
      </c>
      <c r="H121">
        <v>2.6124999999999998</v>
      </c>
      <c r="I121">
        <v>2.5924999999999998</v>
      </c>
      <c r="J121">
        <v>2.61</v>
      </c>
      <c r="K121">
        <v>2.6150000000000002</v>
      </c>
      <c r="L121">
        <v>2.63</v>
      </c>
      <c r="M121">
        <v>2.645</v>
      </c>
      <c r="N121">
        <v>2.66</v>
      </c>
      <c r="O121">
        <v>2.6764999999999999</v>
      </c>
      <c r="P121">
        <v>2.69</v>
      </c>
      <c r="Q121">
        <v>2.7050000000000001</v>
      </c>
      <c r="R121">
        <v>2.665</v>
      </c>
      <c r="S121">
        <v>2.5</v>
      </c>
      <c r="T121">
        <v>2.2250000000000001</v>
      </c>
    </row>
    <row r="122" spans="3:20" x14ac:dyDescent="0.25">
      <c r="C122" s="1">
        <v>45678</v>
      </c>
      <c r="D122">
        <v>2.98</v>
      </c>
      <c r="E122">
        <v>2.85</v>
      </c>
      <c r="F122">
        <v>2.7475000000000001</v>
      </c>
      <c r="G122">
        <v>2.6924999999999999</v>
      </c>
      <c r="H122">
        <v>2.6</v>
      </c>
      <c r="I122">
        <v>2.5775000000000001</v>
      </c>
      <c r="J122">
        <v>2.5910000000000002</v>
      </c>
      <c r="K122">
        <v>2.6</v>
      </c>
      <c r="L122">
        <v>2.6135000000000002</v>
      </c>
      <c r="M122">
        <v>2.6324999999999998</v>
      </c>
      <c r="N122">
        <v>2.645</v>
      </c>
      <c r="O122">
        <v>2.66</v>
      </c>
      <c r="P122">
        <v>2.6749999999999998</v>
      </c>
      <c r="Q122">
        <v>2.69</v>
      </c>
      <c r="R122">
        <v>2.65</v>
      </c>
      <c r="S122">
        <v>2.48</v>
      </c>
      <c r="T122">
        <v>2.21</v>
      </c>
    </row>
    <row r="123" spans="3:20" x14ac:dyDescent="0.25">
      <c r="C123" s="1">
        <v>45677</v>
      </c>
      <c r="D123">
        <v>2.99</v>
      </c>
      <c r="E123">
        <v>2.87</v>
      </c>
      <c r="F123">
        <v>2.7650000000000001</v>
      </c>
      <c r="G123">
        <v>2.71</v>
      </c>
      <c r="H123">
        <v>2.625</v>
      </c>
      <c r="I123">
        <v>2.6150000000000002</v>
      </c>
      <c r="J123">
        <v>2.6375000000000002</v>
      </c>
      <c r="K123">
        <v>2.65</v>
      </c>
      <c r="L123">
        <v>2.6625000000000001</v>
      </c>
      <c r="M123">
        <v>2.6825000000000001</v>
      </c>
      <c r="N123">
        <v>2.7025000000000001</v>
      </c>
      <c r="O123">
        <v>2.7149999999999999</v>
      </c>
      <c r="P123">
        <v>2.73</v>
      </c>
      <c r="Q123">
        <v>2.74</v>
      </c>
      <c r="R123">
        <v>2.6949999999999998</v>
      </c>
      <c r="S123">
        <v>2.5249999999999999</v>
      </c>
      <c r="T123">
        <v>2.2574999999999998</v>
      </c>
    </row>
    <row r="124" spans="3:20" x14ac:dyDescent="0.25">
      <c r="C124" s="1">
        <v>45674</v>
      </c>
      <c r="D124">
        <v>2.99</v>
      </c>
      <c r="E124">
        <v>2.8675000000000002</v>
      </c>
      <c r="F124">
        <v>2.76</v>
      </c>
      <c r="G124">
        <v>2.6995</v>
      </c>
      <c r="H124">
        <v>2.6074999999999999</v>
      </c>
      <c r="I124">
        <v>2.5950000000000002</v>
      </c>
      <c r="J124">
        <v>2.625</v>
      </c>
      <c r="K124">
        <v>2.64</v>
      </c>
      <c r="L124">
        <v>2.6589999999999998</v>
      </c>
      <c r="M124">
        <v>2.6775000000000002</v>
      </c>
      <c r="N124">
        <v>2.6949999999999998</v>
      </c>
      <c r="O124">
        <v>2.7105000000000001</v>
      </c>
      <c r="P124">
        <v>2.7250000000000001</v>
      </c>
      <c r="Q124">
        <v>2.7414999999999998</v>
      </c>
      <c r="R124">
        <v>2.6924999999999999</v>
      </c>
      <c r="S124">
        <v>2.5249999999999999</v>
      </c>
      <c r="T124">
        <v>2.2524999999999999</v>
      </c>
    </row>
    <row r="125" spans="3:20" x14ac:dyDescent="0.25">
      <c r="C125" s="1">
        <v>45673</v>
      </c>
      <c r="D125">
        <v>2.99</v>
      </c>
      <c r="E125">
        <v>2.9024999999999999</v>
      </c>
      <c r="F125">
        <v>2.79</v>
      </c>
      <c r="G125">
        <v>2.7275</v>
      </c>
      <c r="H125">
        <v>2.645</v>
      </c>
      <c r="I125">
        <v>2.6425000000000001</v>
      </c>
      <c r="J125">
        <v>2.6724999999999999</v>
      </c>
      <c r="K125">
        <v>2.6875</v>
      </c>
      <c r="L125">
        <v>2.7035</v>
      </c>
      <c r="M125">
        <v>2.7174999999999998</v>
      </c>
      <c r="N125">
        <v>2.7324999999999999</v>
      </c>
      <c r="O125">
        <v>2.7450000000000001</v>
      </c>
      <c r="P125">
        <v>2.7574999999999998</v>
      </c>
      <c r="Q125">
        <v>2.774</v>
      </c>
      <c r="R125">
        <v>2.7250000000000001</v>
      </c>
      <c r="S125">
        <v>2.56</v>
      </c>
      <c r="T125">
        <v>2.2925</v>
      </c>
    </row>
    <row r="126" spans="3:20" x14ac:dyDescent="0.25">
      <c r="C126" s="1">
        <v>45672</v>
      </c>
      <c r="D126">
        <v>2.99</v>
      </c>
      <c r="E126">
        <v>2.91</v>
      </c>
      <c r="F126">
        <v>2.8174999999999999</v>
      </c>
      <c r="G126">
        <v>2.7650000000000001</v>
      </c>
      <c r="H126">
        <v>2.7</v>
      </c>
      <c r="I126">
        <v>2.7025000000000001</v>
      </c>
      <c r="J126">
        <v>2.74</v>
      </c>
      <c r="K126">
        <v>2.7625000000000002</v>
      </c>
      <c r="L126">
        <v>2.7774999999999999</v>
      </c>
      <c r="M126">
        <v>2.7925</v>
      </c>
      <c r="N126">
        <v>2.8075000000000001</v>
      </c>
      <c r="O126">
        <v>2.82</v>
      </c>
      <c r="P126">
        <v>2.835</v>
      </c>
      <c r="Q126">
        <v>2.85</v>
      </c>
      <c r="R126">
        <v>2.8</v>
      </c>
      <c r="S126">
        <v>2.6274999999999999</v>
      </c>
      <c r="T126">
        <v>2.355</v>
      </c>
    </row>
    <row r="127" spans="3:20" x14ac:dyDescent="0.25">
      <c r="C127" s="1">
        <v>45671</v>
      </c>
      <c r="D127">
        <v>3</v>
      </c>
      <c r="E127">
        <v>2.91</v>
      </c>
      <c r="F127">
        <v>2.8149999999999999</v>
      </c>
      <c r="G127">
        <v>2.75</v>
      </c>
      <c r="H127">
        <v>2.6789999999999998</v>
      </c>
      <c r="I127">
        <v>2.6775000000000002</v>
      </c>
      <c r="J127">
        <v>2.7120000000000002</v>
      </c>
      <c r="K127">
        <v>2.73</v>
      </c>
      <c r="L127">
        <v>2.7435</v>
      </c>
      <c r="M127">
        <v>2.7574999999999998</v>
      </c>
      <c r="N127">
        <v>2.77</v>
      </c>
      <c r="O127">
        <v>2.786</v>
      </c>
      <c r="P127">
        <v>2.8</v>
      </c>
      <c r="Q127">
        <v>2.8125</v>
      </c>
      <c r="R127">
        <v>2.7650000000000001</v>
      </c>
      <c r="S127">
        <v>2.5924999999999998</v>
      </c>
      <c r="T127">
        <v>2.3224999999999998</v>
      </c>
    </row>
    <row r="128" spans="3:20" x14ac:dyDescent="0.25">
      <c r="C128" s="1">
        <v>45670</v>
      </c>
      <c r="D128">
        <v>3</v>
      </c>
      <c r="E128">
        <v>2.9249999999999998</v>
      </c>
      <c r="F128">
        <v>2.8250000000000002</v>
      </c>
      <c r="G128">
        <v>2.7650000000000001</v>
      </c>
      <c r="H128">
        <v>2.702</v>
      </c>
      <c r="I128">
        <v>2.7050000000000001</v>
      </c>
      <c r="J128">
        <v>2.7349999999999999</v>
      </c>
      <c r="K128">
        <v>2.7549999999999999</v>
      </c>
      <c r="L128">
        <v>2.7690000000000001</v>
      </c>
      <c r="M128">
        <v>2.7850000000000001</v>
      </c>
      <c r="N128">
        <v>2.7974999999999999</v>
      </c>
      <c r="O128">
        <v>2.8125</v>
      </c>
      <c r="P128">
        <v>2.8250000000000002</v>
      </c>
      <c r="Q128">
        <v>2.84</v>
      </c>
      <c r="R128">
        <v>2.7974999999999999</v>
      </c>
      <c r="S128">
        <v>2.63</v>
      </c>
      <c r="T128">
        <v>2.36</v>
      </c>
    </row>
    <row r="129" spans="3:20" x14ac:dyDescent="0.25">
      <c r="C129" s="1">
        <v>45667</v>
      </c>
      <c r="D129">
        <v>3</v>
      </c>
      <c r="E129">
        <v>2.9049999999999998</v>
      </c>
      <c r="F129">
        <v>2.79</v>
      </c>
      <c r="G129">
        <v>2.7124999999999999</v>
      </c>
      <c r="H129">
        <v>2.6179999999999999</v>
      </c>
      <c r="I129">
        <v>2.6150000000000002</v>
      </c>
      <c r="J129">
        <v>2.645</v>
      </c>
      <c r="K129">
        <v>2.665</v>
      </c>
      <c r="L129">
        <v>2.6825000000000001</v>
      </c>
      <c r="M129">
        <v>2.7</v>
      </c>
      <c r="N129">
        <v>2.7124999999999999</v>
      </c>
      <c r="O129">
        <v>2.73</v>
      </c>
      <c r="P129">
        <v>2.7450000000000001</v>
      </c>
      <c r="Q129">
        <v>2.76</v>
      </c>
      <c r="R129">
        <v>2.7124999999999999</v>
      </c>
      <c r="S129">
        <v>2.5550000000000002</v>
      </c>
      <c r="T129">
        <v>2.2850000000000001</v>
      </c>
    </row>
    <row r="130" spans="3:20" x14ac:dyDescent="0.25">
      <c r="C130" s="1">
        <v>45666</v>
      </c>
      <c r="D130">
        <v>3</v>
      </c>
      <c r="E130">
        <v>2.875</v>
      </c>
      <c r="F130">
        <v>2.7549999999999999</v>
      </c>
      <c r="G130">
        <v>2.6680000000000001</v>
      </c>
      <c r="H130">
        <v>2.5775000000000001</v>
      </c>
      <c r="I130">
        <v>2.5674999999999999</v>
      </c>
      <c r="J130">
        <v>2.5924999999999998</v>
      </c>
      <c r="K130">
        <v>2.61</v>
      </c>
      <c r="L130">
        <v>2.6265000000000001</v>
      </c>
      <c r="M130">
        <v>2.6425000000000001</v>
      </c>
      <c r="N130">
        <v>2.6575000000000002</v>
      </c>
      <c r="O130">
        <v>2.6749999999999998</v>
      </c>
      <c r="P130">
        <v>2.6875</v>
      </c>
      <c r="Q130">
        <v>2.7040000000000002</v>
      </c>
      <c r="R130">
        <v>2.6575000000000002</v>
      </c>
      <c r="S130">
        <v>2.5</v>
      </c>
      <c r="T130">
        <v>2.23</v>
      </c>
    </row>
    <row r="131" spans="3:20" x14ac:dyDescent="0.25">
      <c r="C131" s="1">
        <v>45665</v>
      </c>
      <c r="D131">
        <v>3.04</v>
      </c>
      <c r="E131">
        <v>2.8975</v>
      </c>
      <c r="F131">
        <v>2.7749999999999999</v>
      </c>
      <c r="G131">
        <v>2.69</v>
      </c>
      <c r="H131">
        <v>2.605</v>
      </c>
      <c r="I131">
        <v>2.585</v>
      </c>
      <c r="J131">
        <v>2.61</v>
      </c>
      <c r="K131">
        <v>2.6225000000000001</v>
      </c>
      <c r="L131">
        <v>2.6324999999999998</v>
      </c>
      <c r="M131">
        <v>2.65</v>
      </c>
      <c r="N131">
        <v>2.6625000000000001</v>
      </c>
      <c r="O131">
        <v>2.6775000000000002</v>
      </c>
      <c r="P131">
        <v>2.6924999999999999</v>
      </c>
      <c r="Q131">
        <v>2.7075</v>
      </c>
      <c r="R131">
        <v>2.6575000000000002</v>
      </c>
      <c r="S131">
        <v>2.5125000000000002</v>
      </c>
      <c r="T131">
        <v>2.25</v>
      </c>
    </row>
    <row r="132" spans="3:20" x14ac:dyDescent="0.25">
      <c r="C132" s="1">
        <v>45664</v>
      </c>
      <c r="D132">
        <v>3.05</v>
      </c>
      <c r="E132">
        <v>2.9325000000000001</v>
      </c>
      <c r="F132">
        <v>2.81</v>
      </c>
      <c r="G132">
        <v>2.726</v>
      </c>
      <c r="H132">
        <v>2.6324999999999998</v>
      </c>
      <c r="I132">
        <v>2.61</v>
      </c>
      <c r="J132">
        <v>2.6230000000000002</v>
      </c>
      <c r="K132">
        <v>2.63</v>
      </c>
      <c r="L132">
        <v>2.6425000000000001</v>
      </c>
      <c r="M132">
        <v>2.6575000000000002</v>
      </c>
      <c r="N132">
        <v>2.67</v>
      </c>
      <c r="O132">
        <v>2.6819999999999999</v>
      </c>
      <c r="P132">
        <v>2.6949999999999998</v>
      </c>
      <c r="Q132">
        <v>2.71</v>
      </c>
      <c r="R132">
        <v>2.665</v>
      </c>
      <c r="S132">
        <v>2.5225</v>
      </c>
      <c r="T132">
        <v>2.25</v>
      </c>
    </row>
    <row r="133" spans="3:20" x14ac:dyDescent="0.25">
      <c r="C133" s="1">
        <v>45663</v>
      </c>
      <c r="D133">
        <v>3.1</v>
      </c>
      <c r="E133">
        <v>2.9649999999999999</v>
      </c>
      <c r="F133">
        <v>2.85</v>
      </c>
      <c r="G133">
        <v>2.7730000000000001</v>
      </c>
      <c r="H133">
        <v>2.66</v>
      </c>
      <c r="I133">
        <v>2.6349999999999998</v>
      </c>
      <c r="J133">
        <v>2.65</v>
      </c>
      <c r="K133">
        <v>2.66</v>
      </c>
      <c r="L133">
        <v>2.6724999999999999</v>
      </c>
      <c r="M133">
        <v>2.6850000000000001</v>
      </c>
      <c r="N133">
        <v>2.6974999999999998</v>
      </c>
      <c r="O133">
        <v>2.7084999999999999</v>
      </c>
      <c r="P133">
        <v>2.72</v>
      </c>
      <c r="Q133">
        <v>2.7349999999999999</v>
      </c>
      <c r="R133">
        <v>2.69</v>
      </c>
      <c r="S133">
        <v>2.5474999999999999</v>
      </c>
      <c r="T133">
        <v>2.2774999999999999</v>
      </c>
    </row>
    <row r="134" spans="3:20" x14ac:dyDescent="0.25">
      <c r="C134" s="1">
        <v>45660</v>
      </c>
      <c r="D134">
        <v>3.15</v>
      </c>
      <c r="E134">
        <v>3.01</v>
      </c>
      <c r="F134">
        <v>2.8650000000000002</v>
      </c>
      <c r="G134">
        <v>2.7650000000000001</v>
      </c>
      <c r="H134">
        <v>2.62</v>
      </c>
      <c r="I134">
        <v>2.5924999999999998</v>
      </c>
      <c r="J134">
        <v>2.605</v>
      </c>
      <c r="K134">
        <v>2.61</v>
      </c>
      <c r="L134">
        <v>2.6225000000000001</v>
      </c>
      <c r="M134">
        <v>2.6349999999999998</v>
      </c>
      <c r="N134">
        <v>2.6475</v>
      </c>
      <c r="O134">
        <v>2.6575000000000002</v>
      </c>
      <c r="P134">
        <v>2.67</v>
      </c>
      <c r="Q134">
        <v>2.6850000000000001</v>
      </c>
      <c r="R134">
        <v>2.6225000000000001</v>
      </c>
      <c r="S134">
        <v>2.4725000000000001</v>
      </c>
      <c r="T134">
        <v>2.2075</v>
      </c>
    </row>
    <row r="135" spans="3:20" x14ac:dyDescent="0.25">
      <c r="C135" s="1">
        <v>45659</v>
      </c>
      <c r="D135">
        <v>3.26</v>
      </c>
      <c r="E135">
        <v>3.0625</v>
      </c>
      <c r="F135">
        <v>2.9024999999999999</v>
      </c>
      <c r="G135">
        <v>2.7774999999999999</v>
      </c>
      <c r="H135">
        <v>2.6425000000000001</v>
      </c>
      <c r="I135">
        <v>2.6225000000000001</v>
      </c>
      <c r="J135">
        <v>2.6349999999999998</v>
      </c>
      <c r="K135">
        <v>2.64</v>
      </c>
      <c r="L135">
        <v>2.65</v>
      </c>
      <c r="M135">
        <v>2.665</v>
      </c>
      <c r="N135">
        <v>2.6775000000000002</v>
      </c>
      <c r="O135">
        <v>2.6850000000000001</v>
      </c>
      <c r="P135">
        <v>2.6974999999999998</v>
      </c>
      <c r="Q135">
        <v>2.7124999999999999</v>
      </c>
      <c r="R135">
        <v>2.6625000000000001</v>
      </c>
      <c r="S135">
        <v>2.5024999999999999</v>
      </c>
      <c r="T135">
        <v>2.2400000000000002</v>
      </c>
    </row>
    <row r="136" spans="3:20" x14ac:dyDescent="0.25">
      <c r="C136" s="1">
        <v>45658</v>
      </c>
      <c r="D136">
        <v>3.39</v>
      </c>
      <c r="E136">
        <v>3.1875</v>
      </c>
      <c r="F136">
        <v>3.0074999999999998</v>
      </c>
      <c r="G136">
        <v>2.8614999999999999</v>
      </c>
      <c r="H136">
        <v>2.73</v>
      </c>
      <c r="I136">
        <v>2.71</v>
      </c>
      <c r="J136">
        <v>2.7174999999999998</v>
      </c>
      <c r="K136">
        <v>2.7225000000000001</v>
      </c>
      <c r="L136">
        <v>2.7334999999999998</v>
      </c>
      <c r="M136">
        <v>2.74</v>
      </c>
      <c r="N136">
        <v>2.75</v>
      </c>
      <c r="O136">
        <v>2.76</v>
      </c>
      <c r="P136">
        <v>2.77</v>
      </c>
      <c r="Q136">
        <v>2.7850000000000001</v>
      </c>
      <c r="R136">
        <v>2.74</v>
      </c>
      <c r="S136">
        <v>2.58</v>
      </c>
      <c r="T136">
        <v>2.3050000000000002</v>
      </c>
    </row>
    <row r="137" spans="3:20" x14ac:dyDescent="0.25">
      <c r="C137" s="1">
        <v>45657</v>
      </c>
      <c r="D137">
        <v>3.39</v>
      </c>
      <c r="E137">
        <v>3.1875</v>
      </c>
      <c r="F137">
        <v>3.0074999999999998</v>
      </c>
      <c r="G137">
        <v>2.8614999999999999</v>
      </c>
      <c r="H137">
        <v>2.73</v>
      </c>
      <c r="I137">
        <v>2.71</v>
      </c>
      <c r="J137">
        <v>2.7174999999999998</v>
      </c>
      <c r="K137">
        <v>2.7225000000000001</v>
      </c>
      <c r="L137">
        <v>2.7334999999999998</v>
      </c>
      <c r="M137">
        <v>2.74</v>
      </c>
      <c r="N137">
        <v>2.75</v>
      </c>
      <c r="O137">
        <v>2.76</v>
      </c>
      <c r="P137">
        <v>2.77</v>
      </c>
      <c r="Q137">
        <v>2.7850000000000001</v>
      </c>
      <c r="R137">
        <v>2.74</v>
      </c>
      <c r="S137">
        <v>2.58</v>
      </c>
      <c r="T137">
        <v>2.3050000000000002</v>
      </c>
    </row>
    <row r="138" spans="3:20" x14ac:dyDescent="0.25">
      <c r="C138" s="1">
        <v>45656</v>
      </c>
      <c r="D138">
        <v>3.44</v>
      </c>
      <c r="E138">
        <v>3.18</v>
      </c>
      <c r="F138">
        <v>3.0049999999999999</v>
      </c>
      <c r="G138">
        <v>2.863</v>
      </c>
      <c r="H138">
        <v>2.73</v>
      </c>
      <c r="I138">
        <v>2.71</v>
      </c>
      <c r="J138">
        <v>2.718</v>
      </c>
      <c r="K138">
        <v>2.7225000000000001</v>
      </c>
      <c r="L138">
        <v>2.7324999999999999</v>
      </c>
      <c r="M138">
        <v>2.7450000000000001</v>
      </c>
      <c r="N138">
        <v>2.75</v>
      </c>
      <c r="O138">
        <v>2.76</v>
      </c>
      <c r="P138">
        <v>2.7749999999999999</v>
      </c>
      <c r="Q138">
        <v>2.7850000000000001</v>
      </c>
      <c r="R138">
        <v>2.74</v>
      </c>
      <c r="S138">
        <v>2.58</v>
      </c>
      <c r="T138">
        <v>2.3174999999999999</v>
      </c>
    </row>
    <row r="139" spans="3:20" x14ac:dyDescent="0.25">
      <c r="C139" s="1">
        <v>45653</v>
      </c>
      <c r="D139">
        <v>3.44</v>
      </c>
      <c r="E139">
        <v>3.165</v>
      </c>
      <c r="F139">
        <v>2.9975000000000001</v>
      </c>
      <c r="G139">
        <v>2.86</v>
      </c>
      <c r="H139">
        <v>2.7450000000000001</v>
      </c>
      <c r="I139">
        <v>2.7174999999999998</v>
      </c>
      <c r="J139">
        <v>2.73</v>
      </c>
      <c r="K139">
        <v>2.7349999999999999</v>
      </c>
      <c r="L139">
        <v>2.7450000000000001</v>
      </c>
      <c r="M139">
        <v>2.7549999999999999</v>
      </c>
      <c r="N139">
        <v>2.7650000000000001</v>
      </c>
      <c r="O139">
        <v>2.7749999999999999</v>
      </c>
      <c r="P139">
        <v>2.7850000000000001</v>
      </c>
      <c r="Q139">
        <v>2.8</v>
      </c>
      <c r="R139">
        <v>2.7725</v>
      </c>
      <c r="S139">
        <v>2.6</v>
      </c>
      <c r="T139">
        <v>2.335</v>
      </c>
    </row>
    <row r="140" spans="3:20" x14ac:dyDescent="0.25">
      <c r="C140" s="1">
        <v>45652</v>
      </c>
      <c r="D140">
        <v>3.4</v>
      </c>
      <c r="E140">
        <v>3.1675</v>
      </c>
      <c r="F140">
        <v>3.0049999999999999</v>
      </c>
      <c r="G140">
        <v>2.8780000000000001</v>
      </c>
      <c r="H140">
        <v>2.7774999999999999</v>
      </c>
      <c r="I140">
        <v>2.7450000000000001</v>
      </c>
      <c r="J140">
        <v>2.7549999999999999</v>
      </c>
      <c r="K140">
        <v>2.76</v>
      </c>
      <c r="L140">
        <v>2.7665000000000002</v>
      </c>
      <c r="M140">
        <v>2.7774999999999999</v>
      </c>
      <c r="N140">
        <v>2.7875000000000001</v>
      </c>
      <c r="O140">
        <v>2.7974999999999999</v>
      </c>
      <c r="P140">
        <v>2.8050000000000002</v>
      </c>
      <c r="Q140">
        <v>2.82</v>
      </c>
      <c r="R140">
        <v>2.7774999999999999</v>
      </c>
      <c r="S140">
        <v>2.6274999999999999</v>
      </c>
      <c r="T140">
        <v>2.35</v>
      </c>
    </row>
    <row r="141" spans="3:20" x14ac:dyDescent="0.25">
      <c r="C141" s="1">
        <v>45651</v>
      </c>
      <c r="D141">
        <v>3.4</v>
      </c>
      <c r="E141">
        <v>3.16</v>
      </c>
      <c r="F141">
        <v>2.9975000000000001</v>
      </c>
      <c r="G141">
        <v>2.8675000000000002</v>
      </c>
      <c r="H141">
        <v>2.7574999999999998</v>
      </c>
      <c r="I141">
        <v>2.718</v>
      </c>
      <c r="J141">
        <v>2.7250000000000001</v>
      </c>
      <c r="K141">
        <v>2.73</v>
      </c>
      <c r="L141">
        <v>2.7355</v>
      </c>
      <c r="M141">
        <v>2.7450000000000001</v>
      </c>
      <c r="N141">
        <v>2.7549999999999999</v>
      </c>
      <c r="O141">
        <v>2.7650000000000001</v>
      </c>
      <c r="P141">
        <v>2.7725</v>
      </c>
      <c r="Q141">
        <v>2.7869999999999999</v>
      </c>
      <c r="R141">
        <v>2.7450000000000001</v>
      </c>
      <c r="S141">
        <v>2.5950000000000002</v>
      </c>
      <c r="T141">
        <v>2.3149999999999999</v>
      </c>
    </row>
    <row r="142" spans="3:20" x14ac:dyDescent="0.25">
      <c r="C142" s="1">
        <v>45650</v>
      </c>
      <c r="D142">
        <v>3.4</v>
      </c>
      <c r="E142">
        <v>3.16</v>
      </c>
      <c r="F142">
        <v>2.9975000000000001</v>
      </c>
      <c r="G142">
        <v>2.8675000000000002</v>
      </c>
      <c r="H142">
        <v>2.7574999999999998</v>
      </c>
      <c r="I142">
        <v>2.7174999999999998</v>
      </c>
      <c r="J142">
        <v>2.7250000000000001</v>
      </c>
      <c r="K142">
        <v>2.73</v>
      </c>
      <c r="L142">
        <v>2.7349999999999999</v>
      </c>
      <c r="M142">
        <v>2.7450000000000001</v>
      </c>
      <c r="N142">
        <v>2.7549999999999999</v>
      </c>
      <c r="O142">
        <v>2.7650000000000001</v>
      </c>
      <c r="P142">
        <v>2.7725</v>
      </c>
      <c r="Q142">
        <v>2.7869999999999999</v>
      </c>
      <c r="R142">
        <v>2.7450000000000001</v>
      </c>
      <c r="S142">
        <v>2.5950000000000002</v>
      </c>
      <c r="T142">
        <v>2.3149999999999999</v>
      </c>
    </row>
    <row r="143" spans="3:20" x14ac:dyDescent="0.25">
      <c r="C143" s="1">
        <v>45649</v>
      </c>
      <c r="D143">
        <v>3.39</v>
      </c>
      <c r="E143">
        <v>3.145</v>
      </c>
      <c r="F143">
        <v>2.98</v>
      </c>
      <c r="G143">
        <v>2.8475000000000001</v>
      </c>
      <c r="H143">
        <v>2.72</v>
      </c>
      <c r="I143">
        <v>2.6749999999999998</v>
      </c>
      <c r="J143">
        <v>2.68</v>
      </c>
      <c r="K143">
        <v>2.6825000000000001</v>
      </c>
      <c r="L143">
        <v>2.6884999999999999</v>
      </c>
      <c r="M143">
        <v>2.7</v>
      </c>
      <c r="N143">
        <v>2.7050000000000001</v>
      </c>
      <c r="O143">
        <v>2.7149999999999999</v>
      </c>
      <c r="P143">
        <v>2.7250000000000001</v>
      </c>
      <c r="Q143">
        <v>2.74</v>
      </c>
      <c r="R143">
        <v>2.7149999999999999</v>
      </c>
      <c r="S143">
        <v>2.54</v>
      </c>
      <c r="T143">
        <v>2.27</v>
      </c>
    </row>
    <row r="144" spans="3:20" x14ac:dyDescent="0.25">
      <c r="C144" s="1">
        <v>45646</v>
      </c>
      <c r="D144">
        <v>3.39</v>
      </c>
      <c r="E144">
        <v>3.1425000000000001</v>
      </c>
      <c r="F144">
        <v>2.9775</v>
      </c>
      <c r="G144">
        <v>2.84</v>
      </c>
      <c r="H144">
        <v>2.72</v>
      </c>
      <c r="I144">
        <v>2.6749999999999998</v>
      </c>
      <c r="J144">
        <v>2.6819999999999999</v>
      </c>
      <c r="K144">
        <v>2.69</v>
      </c>
      <c r="L144">
        <v>2.6974999999999998</v>
      </c>
      <c r="M144">
        <v>2.7075</v>
      </c>
      <c r="N144">
        <v>2.7174999999999998</v>
      </c>
      <c r="O144">
        <v>2.7269999999999999</v>
      </c>
      <c r="P144">
        <v>2.74</v>
      </c>
      <c r="Q144">
        <v>2.7534999999999998</v>
      </c>
      <c r="R144">
        <v>2.7275</v>
      </c>
      <c r="S144">
        <v>2.5499999999999998</v>
      </c>
      <c r="T144">
        <v>2.2825000000000002</v>
      </c>
    </row>
    <row r="145" spans="3:20" x14ac:dyDescent="0.25">
      <c r="C145" s="1">
        <v>45645</v>
      </c>
      <c r="D145">
        <v>3.39</v>
      </c>
      <c r="E145">
        <v>3.14</v>
      </c>
      <c r="F145">
        <v>2.9725000000000001</v>
      </c>
      <c r="G145">
        <v>2.835</v>
      </c>
      <c r="H145">
        <v>2.7</v>
      </c>
      <c r="I145">
        <v>2.65</v>
      </c>
      <c r="J145">
        <v>2.6475</v>
      </c>
      <c r="K145">
        <v>2.6425000000000001</v>
      </c>
      <c r="L145">
        <v>2.65</v>
      </c>
      <c r="M145">
        <v>2.6575000000000002</v>
      </c>
      <c r="N145">
        <v>2.67</v>
      </c>
      <c r="O145">
        <v>2.6775000000000002</v>
      </c>
      <c r="P145">
        <v>2.6875</v>
      </c>
      <c r="Q145">
        <v>2.7014999999999998</v>
      </c>
      <c r="R145">
        <v>2.6775000000000002</v>
      </c>
      <c r="S145">
        <v>2.5049999999999999</v>
      </c>
      <c r="T145">
        <v>2.2450000000000001</v>
      </c>
    </row>
    <row r="146" spans="3:20" x14ac:dyDescent="0.25">
      <c r="C146" s="1">
        <v>45644</v>
      </c>
      <c r="D146">
        <v>3.38</v>
      </c>
      <c r="E146">
        <v>3.105</v>
      </c>
      <c r="F146">
        <v>2.9375</v>
      </c>
      <c r="G146">
        <v>2.79</v>
      </c>
      <c r="H146">
        <v>2.63</v>
      </c>
      <c r="I146">
        <v>2.5750000000000002</v>
      </c>
      <c r="J146">
        <v>2.5710000000000002</v>
      </c>
      <c r="K146">
        <v>2.5649999999999999</v>
      </c>
      <c r="L146">
        <v>2.5724999999999998</v>
      </c>
      <c r="M146">
        <v>2.585</v>
      </c>
      <c r="N146">
        <v>2.5924999999999998</v>
      </c>
      <c r="O146">
        <v>2.605</v>
      </c>
      <c r="P146">
        <v>2.6150000000000002</v>
      </c>
      <c r="Q146">
        <v>2.6274999999999999</v>
      </c>
      <c r="R146">
        <v>2.6074999999999999</v>
      </c>
      <c r="S146">
        <v>2.4300000000000002</v>
      </c>
      <c r="T146">
        <v>2.1625000000000001</v>
      </c>
    </row>
    <row r="147" spans="3:20" x14ac:dyDescent="0.25">
      <c r="C147" s="1">
        <v>45643</v>
      </c>
      <c r="D147">
        <v>3.38</v>
      </c>
      <c r="E147">
        <v>3.125</v>
      </c>
      <c r="F147">
        <v>2.97</v>
      </c>
      <c r="G147">
        <v>2.8450000000000002</v>
      </c>
      <c r="H147">
        <v>2.6924999999999999</v>
      </c>
      <c r="I147">
        <v>2.6375000000000002</v>
      </c>
      <c r="J147">
        <v>2.6349999999999998</v>
      </c>
      <c r="K147">
        <v>2.63</v>
      </c>
      <c r="L147">
        <v>2.6324999999999998</v>
      </c>
      <c r="M147">
        <v>2.645</v>
      </c>
      <c r="N147">
        <v>2.6549999999999998</v>
      </c>
      <c r="O147">
        <v>2.6635</v>
      </c>
      <c r="P147">
        <v>2.6724999999999999</v>
      </c>
      <c r="Q147">
        <v>2.6890000000000001</v>
      </c>
      <c r="R147">
        <v>2.67</v>
      </c>
      <c r="S147">
        <v>2.4925000000000002</v>
      </c>
      <c r="T147">
        <v>2.2250000000000001</v>
      </c>
    </row>
    <row r="148" spans="3:20" x14ac:dyDescent="0.25">
      <c r="C148" s="1">
        <v>45642</v>
      </c>
      <c r="D148">
        <v>3.38</v>
      </c>
      <c r="E148">
        <v>3.08</v>
      </c>
      <c r="F148">
        <v>2.9275000000000002</v>
      </c>
      <c r="G148">
        <v>2.8029999999999999</v>
      </c>
      <c r="H148">
        <v>2.6320000000000001</v>
      </c>
      <c r="I148">
        <v>2.5779999999999998</v>
      </c>
      <c r="J148">
        <v>2.5670000000000002</v>
      </c>
      <c r="K148">
        <v>2.5649999999999999</v>
      </c>
      <c r="L148">
        <v>2.5724999999999998</v>
      </c>
      <c r="M148">
        <v>2.5825</v>
      </c>
      <c r="N148">
        <v>2.59</v>
      </c>
      <c r="O148">
        <v>2.601</v>
      </c>
      <c r="P148">
        <v>2.61</v>
      </c>
      <c r="Q148">
        <v>2.6265000000000001</v>
      </c>
      <c r="R148">
        <v>2.61</v>
      </c>
      <c r="S148">
        <v>2.4300000000000002</v>
      </c>
      <c r="T148">
        <v>2.165</v>
      </c>
    </row>
    <row r="149" spans="3:20" x14ac:dyDescent="0.25">
      <c r="C149" s="1">
        <v>45639</v>
      </c>
      <c r="D149">
        <v>3.32</v>
      </c>
      <c r="E149">
        <v>3.0674999999999999</v>
      </c>
      <c r="F149">
        <v>2.915</v>
      </c>
      <c r="G149">
        <v>2.79</v>
      </c>
      <c r="H149">
        <v>2.6074999999999999</v>
      </c>
      <c r="I149">
        <v>2.5474999999999999</v>
      </c>
      <c r="J149">
        <v>2.5430000000000001</v>
      </c>
      <c r="K149">
        <v>2.5375000000000001</v>
      </c>
      <c r="L149">
        <v>2.5425</v>
      </c>
      <c r="M149">
        <v>2.5499999999999998</v>
      </c>
      <c r="N149">
        <v>2.56</v>
      </c>
      <c r="O149">
        <v>2.5665</v>
      </c>
      <c r="P149">
        <v>2.5750000000000002</v>
      </c>
      <c r="Q149">
        <v>2.5924999999999998</v>
      </c>
      <c r="R149">
        <v>2.58</v>
      </c>
      <c r="S149">
        <v>2.4</v>
      </c>
      <c r="T149">
        <v>2.1349999999999998</v>
      </c>
    </row>
    <row r="150" spans="3:20" x14ac:dyDescent="0.25">
      <c r="C150" s="1">
        <v>45638</v>
      </c>
      <c r="D150">
        <v>3.31</v>
      </c>
      <c r="E150">
        <v>3.0825</v>
      </c>
      <c r="F150">
        <v>2.93</v>
      </c>
      <c r="G150">
        <v>2.8050000000000002</v>
      </c>
      <c r="H150">
        <v>2.6150000000000002</v>
      </c>
      <c r="I150">
        <v>2.5630000000000002</v>
      </c>
      <c r="J150">
        <v>2.5659999999999998</v>
      </c>
      <c r="K150">
        <v>2.5649999999999999</v>
      </c>
      <c r="L150">
        <v>2.57</v>
      </c>
      <c r="M150">
        <v>2.5825</v>
      </c>
      <c r="N150">
        <v>2.5975000000000001</v>
      </c>
      <c r="O150">
        <v>2.6025</v>
      </c>
      <c r="P150">
        <v>2.6124999999999998</v>
      </c>
      <c r="Q150">
        <v>2.629</v>
      </c>
      <c r="R150">
        <v>2.61</v>
      </c>
      <c r="S150">
        <v>2.4350000000000001</v>
      </c>
      <c r="T150">
        <v>2.17</v>
      </c>
    </row>
    <row r="151" spans="3:20" x14ac:dyDescent="0.25">
      <c r="C151" s="1">
        <v>45637</v>
      </c>
      <c r="D151">
        <v>3.33</v>
      </c>
      <c r="E151">
        <v>3.085</v>
      </c>
      <c r="F151">
        <v>2.93</v>
      </c>
      <c r="G151">
        <v>2.8075000000000001</v>
      </c>
      <c r="H151">
        <v>2.61</v>
      </c>
      <c r="I151">
        <v>2.5550000000000002</v>
      </c>
      <c r="J151">
        <v>2.5529999999999999</v>
      </c>
      <c r="K151">
        <v>2.5525000000000002</v>
      </c>
      <c r="L151">
        <v>2.56</v>
      </c>
      <c r="M151">
        <v>2.5674999999999999</v>
      </c>
      <c r="N151">
        <v>2.5825</v>
      </c>
      <c r="O151">
        <v>2.5874999999999999</v>
      </c>
      <c r="P151">
        <v>2.5975000000000001</v>
      </c>
      <c r="Q151">
        <v>2.6139999999999999</v>
      </c>
      <c r="R151">
        <v>2.5950000000000002</v>
      </c>
      <c r="S151">
        <v>2.42</v>
      </c>
      <c r="T151">
        <v>2.1575000000000002</v>
      </c>
    </row>
    <row r="152" spans="3:20" x14ac:dyDescent="0.25">
      <c r="C152" s="1">
        <v>45636</v>
      </c>
      <c r="D152">
        <v>3.3</v>
      </c>
      <c r="E152">
        <v>3.0625</v>
      </c>
      <c r="F152">
        <v>2.9075000000000002</v>
      </c>
      <c r="G152">
        <v>2.7829999999999999</v>
      </c>
      <c r="H152">
        <v>2.5924999999999998</v>
      </c>
      <c r="I152">
        <v>2.5375000000000001</v>
      </c>
      <c r="J152">
        <v>2.5285000000000002</v>
      </c>
      <c r="K152">
        <v>2.52</v>
      </c>
      <c r="L152">
        <v>2.5259999999999998</v>
      </c>
      <c r="M152">
        <v>2.5299999999999998</v>
      </c>
      <c r="N152">
        <v>2.5375000000000001</v>
      </c>
      <c r="O152">
        <v>2.5485000000000002</v>
      </c>
      <c r="P152">
        <v>2.5550000000000002</v>
      </c>
      <c r="Q152">
        <v>2.5720000000000001</v>
      </c>
      <c r="R152">
        <v>2.5474999999999999</v>
      </c>
      <c r="S152">
        <v>2.375</v>
      </c>
      <c r="T152">
        <v>2.08</v>
      </c>
    </row>
    <row r="153" spans="3:20" x14ac:dyDescent="0.25">
      <c r="C153" s="1">
        <v>45635</v>
      </c>
      <c r="D153">
        <v>3.28</v>
      </c>
      <c r="E153">
        <v>3.05</v>
      </c>
      <c r="F153">
        <v>2.895</v>
      </c>
      <c r="G153">
        <v>2.778</v>
      </c>
      <c r="H153">
        <v>2.59</v>
      </c>
      <c r="I153">
        <v>2.5350000000000001</v>
      </c>
      <c r="J153">
        <v>2.52</v>
      </c>
      <c r="K153">
        <v>2.5024999999999999</v>
      </c>
      <c r="L153">
        <v>2.5049999999999999</v>
      </c>
      <c r="M153">
        <v>2.5074999999999998</v>
      </c>
      <c r="N153">
        <v>2.5249999999999999</v>
      </c>
      <c r="O153">
        <v>2.5299999999999998</v>
      </c>
      <c r="P153">
        <v>2.5274999999999999</v>
      </c>
      <c r="Q153">
        <v>2.5449999999999999</v>
      </c>
      <c r="R153">
        <v>2.5249999999999999</v>
      </c>
      <c r="S153">
        <v>2.3525</v>
      </c>
      <c r="T153">
        <v>2.0924999999999998</v>
      </c>
    </row>
    <row r="154" spans="3:20" x14ac:dyDescent="0.25">
      <c r="C154" s="1">
        <v>45632</v>
      </c>
      <c r="D154">
        <v>3.28</v>
      </c>
      <c r="E154">
        <v>3.0750000000000002</v>
      </c>
      <c r="F154">
        <v>2.93</v>
      </c>
      <c r="G154">
        <v>2.8174999999999999</v>
      </c>
      <c r="H154">
        <v>2.6564999999999999</v>
      </c>
      <c r="I154">
        <v>2.5935000000000001</v>
      </c>
      <c r="J154">
        <v>2.5815000000000001</v>
      </c>
      <c r="K154">
        <v>2.5724999999999998</v>
      </c>
      <c r="L154">
        <v>2.5750000000000002</v>
      </c>
      <c r="M154">
        <v>2.5825</v>
      </c>
      <c r="N154">
        <v>2.59</v>
      </c>
      <c r="O154">
        <v>2.5950000000000002</v>
      </c>
      <c r="P154">
        <v>2.6</v>
      </c>
      <c r="Q154">
        <v>2.6164999999999998</v>
      </c>
      <c r="R154">
        <v>2.5975000000000001</v>
      </c>
      <c r="S154">
        <v>2.4300000000000002</v>
      </c>
      <c r="T154">
        <v>2.1675</v>
      </c>
    </row>
    <row r="155" spans="3:20" x14ac:dyDescent="0.25">
      <c r="C155" s="1">
        <v>45631</v>
      </c>
      <c r="D155">
        <v>3.28</v>
      </c>
      <c r="E155">
        <v>3.07</v>
      </c>
      <c r="F155">
        <v>2.9249999999999998</v>
      </c>
      <c r="G155">
        <v>2.81</v>
      </c>
      <c r="H155">
        <v>2.6375000000000002</v>
      </c>
      <c r="I155">
        <v>2.5750000000000002</v>
      </c>
      <c r="J155">
        <v>2.5619999999999998</v>
      </c>
      <c r="K155">
        <v>2.5550000000000002</v>
      </c>
      <c r="L155">
        <v>2.56</v>
      </c>
      <c r="M155">
        <v>2.5649999999999999</v>
      </c>
      <c r="N155">
        <v>2.5750000000000002</v>
      </c>
      <c r="O155">
        <v>2.5790000000000002</v>
      </c>
      <c r="P155">
        <v>2.585</v>
      </c>
      <c r="Q155">
        <v>2.6025</v>
      </c>
      <c r="R155">
        <v>2.5825</v>
      </c>
      <c r="S155">
        <v>2.4275000000000002</v>
      </c>
      <c r="T155">
        <v>2.1625000000000001</v>
      </c>
    </row>
    <row r="156" spans="3:20" x14ac:dyDescent="0.25">
      <c r="C156" s="1">
        <v>45630</v>
      </c>
      <c r="D156">
        <v>3.28</v>
      </c>
      <c r="E156">
        <v>3.0775000000000001</v>
      </c>
      <c r="F156">
        <v>2.9325000000000001</v>
      </c>
      <c r="G156">
        <v>2.8180000000000001</v>
      </c>
      <c r="H156">
        <v>2.665</v>
      </c>
      <c r="I156">
        <v>2.605</v>
      </c>
      <c r="J156">
        <v>2.5950000000000002</v>
      </c>
      <c r="K156">
        <v>2.585</v>
      </c>
      <c r="L156">
        <v>2.5895000000000001</v>
      </c>
      <c r="M156">
        <v>2.5975000000000001</v>
      </c>
      <c r="N156">
        <v>2.605</v>
      </c>
      <c r="O156">
        <v>2.61</v>
      </c>
      <c r="P156">
        <v>2.6175000000000002</v>
      </c>
      <c r="Q156">
        <v>2.637</v>
      </c>
      <c r="R156">
        <v>2.6150000000000002</v>
      </c>
      <c r="S156">
        <v>2.4874999999999998</v>
      </c>
      <c r="T156">
        <v>2.1924999999999999</v>
      </c>
    </row>
    <row r="157" spans="3:20" x14ac:dyDescent="0.25">
      <c r="C157" s="1">
        <v>45629</v>
      </c>
      <c r="D157">
        <v>3.28</v>
      </c>
      <c r="E157">
        <v>3.0825</v>
      </c>
      <c r="F157">
        <v>2.9375</v>
      </c>
      <c r="G157">
        <v>2.82</v>
      </c>
      <c r="H157">
        <v>2.6425000000000001</v>
      </c>
      <c r="I157">
        <v>2.5825</v>
      </c>
      <c r="J157">
        <v>2.5674999999999999</v>
      </c>
      <c r="K157">
        <v>2.5550000000000002</v>
      </c>
      <c r="L157">
        <v>2.5575000000000001</v>
      </c>
      <c r="M157">
        <v>2.5625</v>
      </c>
      <c r="N157">
        <v>2.5649999999999999</v>
      </c>
      <c r="O157">
        <v>2.57</v>
      </c>
      <c r="P157">
        <v>2.58</v>
      </c>
      <c r="Q157">
        <v>2.6</v>
      </c>
      <c r="R157">
        <v>2.5775000000000001</v>
      </c>
      <c r="S157">
        <v>2.4500000000000002</v>
      </c>
      <c r="T157">
        <v>2.1524999999999999</v>
      </c>
    </row>
    <row r="158" spans="3:20" x14ac:dyDescent="0.25">
      <c r="C158" s="1">
        <v>45628</v>
      </c>
      <c r="D158">
        <v>3.28</v>
      </c>
      <c r="E158">
        <v>3.0775000000000001</v>
      </c>
      <c r="F158">
        <v>2.9325000000000001</v>
      </c>
      <c r="G158">
        <v>2.8174999999999999</v>
      </c>
      <c r="H158">
        <v>2.625</v>
      </c>
      <c r="I158">
        <v>2.5750000000000002</v>
      </c>
      <c r="J158">
        <v>2.5575000000000001</v>
      </c>
      <c r="K158">
        <v>2.5449999999999999</v>
      </c>
      <c r="L158">
        <v>2.5449999999999999</v>
      </c>
      <c r="M158">
        <v>2.5525000000000002</v>
      </c>
      <c r="N158">
        <v>2.5550000000000002</v>
      </c>
      <c r="O158">
        <v>2.56</v>
      </c>
      <c r="P158">
        <v>2.57</v>
      </c>
      <c r="Q158">
        <v>2.5924999999999998</v>
      </c>
      <c r="R158">
        <v>2.5674999999999999</v>
      </c>
      <c r="S158">
        <v>2.4500000000000002</v>
      </c>
      <c r="T158">
        <v>2.1549999999999998</v>
      </c>
    </row>
    <row r="159" spans="3:20" x14ac:dyDescent="0.25">
      <c r="C159" s="1">
        <v>45625</v>
      </c>
      <c r="D159">
        <v>3.29</v>
      </c>
      <c r="E159">
        <v>3.09</v>
      </c>
      <c r="F159">
        <v>2.9575</v>
      </c>
      <c r="G159">
        <v>2.8570000000000002</v>
      </c>
      <c r="H159">
        <v>2.6974999999999998</v>
      </c>
      <c r="I159">
        <v>2.6549999999999998</v>
      </c>
      <c r="J159">
        <v>2.641</v>
      </c>
      <c r="K159">
        <v>2.63</v>
      </c>
      <c r="L159">
        <v>2.6274999999999999</v>
      </c>
      <c r="M159">
        <v>2.6375000000000002</v>
      </c>
      <c r="N159">
        <v>2.64</v>
      </c>
      <c r="O159">
        <v>2.6509999999999998</v>
      </c>
      <c r="P159">
        <v>2.6575000000000002</v>
      </c>
      <c r="Q159">
        <v>2.6749999999999998</v>
      </c>
      <c r="R159">
        <v>2.6475</v>
      </c>
      <c r="S159">
        <v>2.5274999999999999</v>
      </c>
      <c r="T159">
        <v>2.2275</v>
      </c>
    </row>
    <row r="160" spans="3:20" x14ac:dyDescent="0.25">
      <c r="C160" s="1">
        <v>45624</v>
      </c>
      <c r="D160">
        <v>3.29</v>
      </c>
      <c r="E160">
        <v>3.0750000000000002</v>
      </c>
      <c r="F160">
        <v>2.9575</v>
      </c>
      <c r="G160">
        <v>2.87</v>
      </c>
      <c r="H160">
        <v>2.726</v>
      </c>
      <c r="I160">
        <v>2.6850000000000001</v>
      </c>
      <c r="J160">
        <v>2.669</v>
      </c>
      <c r="K160">
        <v>2.6575000000000002</v>
      </c>
      <c r="L160">
        <v>2.6625000000000001</v>
      </c>
      <c r="M160">
        <v>2.665</v>
      </c>
      <c r="N160">
        <v>2.6749999999999998</v>
      </c>
      <c r="O160">
        <v>2.6815000000000002</v>
      </c>
      <c r="P160">
        <v>2.6875</v>
      </c>
      <c r="Q160">
        <v>2.7050000000000001</v>
      </c>
      <c r="R160">
        <v>2.665</v>
      </c>
      <c r="S160">
        <v>2.5525000000000002</v>
      </c>
      <c r="T160">
        <v>2.2524999999999999</v>
      </c>
    </row>
    <row r="161" spans="3:20" x14ac:dyDescent="0.25">
      <c r="C161" s="1">
        <v>45623</v>
      </c>
      <c r="D161">
        <v>3.44</v>
      </c>
      <c r="E161">
        <v>3.22</v>
      </c>
      <c r="F161">
        <v>3.0975000000000001</v>
      </c>
      <c r="G161">
        <v>2.9990000000000001</v>
      </c>
      <c r="H161">
        <v>2.8460000000000001</v>
      </c>
      <c r="I161">
        <v>2.79</v>
      </c>
      <c r="J161">
        <v>2.7774999999999999</v>
      </c>
      <c r="K161">
        <v>2.7650000000000001</v>
      </c>
      <c r="L161">
        <v>2.77</v>
      </c>
      <c r="M161">
        <v>2.77</v>
      </c>
      <c r="N161">
        <v>2.7749999999999999</v>
      </c>
      <c r="O161">
        <v>2.78</v>
      </c>
      <c r="P161">
        <v>2.7875000000000001</v>
      </c>
      <c r="Q161">
        <v>2.8010000000000002</v>
      </c>
      <c r="R161">
        <v>2.76</v>
      </c>
      <c r="S161">
        <v>2.6349999999999998</v>
      </c>
      <c r="T161">
        <v>2.34</v>
      </c>
    </row>
    <row r="162" spans="3:20" x14ac:dyDescent="0.25">
      <c r="C162" s="1">
        <v>45622</v>
      </c>
      <c r="D162">
        <v>3.44</v>
      </c>
      <c r="E162">
        <v>3.2324999999999999</v>
      </c>
      <c r="F162">
        <v>3.11</v>
      </c>
      <c r="G162">
        <v>3.0074999999999998</v>
      </c>
      <c r="H162">
        <v>2.8679999999999999</v>
      </c>
      <c r="I162">
        <v>2.81</v>
      </c>
      <c r="J162">
        <v>2.8</v>
      </c>
      <c r="K162">
        <v>2.7850000000000001</v>
      </c>
      <c r="L162">
        <v>2.79</v>
      </c>
      <c r="M162">
        <v>2.7925</v>
      </c>
      <c r="N162">
        <v>2.7974999999999999</v>
      </c>
      <c r="O162">
        <v>2.8025000000000002</v>
      </c>
      <c r="P162">
        <v>2.81</v>
      </c>
      <c r="Q162">
        <v>2.8250000000000002</v>
      </c>
      <c r="R162">
        <v>2.78</v>
      </c>
      <c r="S162">
        <v>2.6549999999999998</v>
      </c>
      <c r="T162">
        <v>2.3650000000000002</v>
      </c>
    </row>
    <row r="163" spans="3:20" x14ac:dyDescent="0.25">
      <c r="C163" s="1">
        <v>45621</v>
      </c>
      <c r="D163">
        <v>3.44</v>
      </c>
      <c r="E163">
        <v>3.2349999999999999</v>
      </c>
      <c r="F163">
        <v>3.11</v>
      </c>
      <c r="G163">
        <v>3.0030000000000001</v>
      </c>
      <c r="H163">
        <v>2.8675000000000002</v>
      </c>
      <c r="I163">
        <v>2.81</v>
      </c>
      <c r="J163">
        <v>2.798</v>
      </c>
      <c r="K163">
        <v>2.7875000000000001</v>
      </c>
      <c r="L163">
        <v>2.7925</v>
      </c>
      <c r="M163">
        <v>2.7974999999999999</v>
      </c>
      <c r="N163">
        <v>2.8050000000000002</v>
      </c>
      <c r="O163">
        <v>2.8125</v>
      </c>
      <c r="P163">
        <v>2.82</v>
      </c>
      <c r="Q163">
        <v>2.835</v>
      </c>
      <c r="R163">
        <v>2.7925</v>
      </c>
      <c r="S163">
        <v>2.665</v>
      </c>
      <c r="T163">
        <v>2.3650000000000002</v>
      </c>
    </row>
    <row r="164" spans="3:20" x14ac:dyDescent="0.25">
      <c r="C164" s="1">
        <v>45618</v>
      </c>
      <c r="D164">
        <v>3.44</v>
      </c>
      <c r="E164">
        <v>3.2825000000000002</v>
      </c>
      <c r="F164">
        <v>3.1524999999999999</v>
      </c>
      <c r="G164">
        <v>3.0434999999999999</v>
      </c>
      <c r="H164">
        <v>2.9049999999999998</v>
      </c>
      <c r="I164">
        <v>2.85</v>
      </c>
      <c r="J164">
        <v>2.8424999999999998</v>
      </c>
      <c r="K164">
        <v>2.8374999999999999</v>
      </c>
      <c r="L164">
        <v>2.8424999999999998</v>
      </c>
      <c r="M164">
        <v>2.85</v>
      </c>
      <c r="N164">
        <v>2.86</v>
      </c>
      <c r="O164">
        <v>2.8675000000000002</v>
      </c>
      <c r="P164">
        <v>2.8725000000000001</v>
      </c>
      <c r="Q164">
        <v>2.8885000000000001</v>
      </c>
      <c r="R164">
        <v>2.8424999999999998</v>
      </c>
      <c r="S164">
        <v>2.7174999999999998</v>
      </c>
      <c r="T164">
        <v>2.4224999999999999</v>
      </c>
    </row>
    <row r="165" spans="3:20" x14ac:dyDescent="0.25">
      <c r="C165" s="1">
        <v>45617</v>
      </c>
      <c r="D165">
        <v>3.44</v>
      </c>
      <c r="E165">
        <v>3.3</v>
      </c>
      <c r="F165">
        <v>3.1728999999999998</v>
      </c>
      <c r="G165">
        <v>3.0659999999999998</v>
      </c>
      <c r="H165">
        <v>2.9184999999999999</v>
      </c>
      <c r="I165">
        <v>2.8624999999999998</v>
      </c>
      <c r="J165">
        <v>2.855</v>
      </c>
      <c r="K165">
        <v>2.8450000000000002</v>
      </c>
      <c r="L165">
        <v>2.8475000000000001</v>
      </c>
      <c r="M165">
        <v>2.8525</v>
      </c>
      <c r="N165">
        <v>2.86</v>
      </c>
      <c r="O165">
        <v>2.8675000000000002</v>
      </c>
      <c r="P165">
        <v>2.875</v>
      </c>
      <c r="Q165">
        <v>2.89</v>
      </c>
      <c r="R165">
        <v>2.8475000000000001</v>
      </c>
      <c r="S165">
        <v>2.72</v>
      </c>
      <c r="T165">
        <v>2.4249999999999998</v>
      </c>
    </row>
    <row r="166" spans="3:20" x14ac:dyDescent="0.25">
      <c r="C166" s="1">
        <v>45616</v>
      </c>
      <c r="D166">
        <v>3.44</v>
      </c>
      <c r="E166">
        <v>3.3149999999999999</v>
      </c>
      <c r="F166">
        <v>3.2025000000000001</v>
      </c>
      <c r="G166">
        <v>3.1025</v>
      </c>
      <c r="H166">
        <v>2.9525000000000001</v>
      </c>
      <c r="I166">
        <v>2.8984999999999999</v>
      </c>
      <c r="J166">
        <v>2.8860000000000001</v>
      </c>
      <c r="K166">
        <v>2.88</v>
      </c>
      <c r="L166">
        <v>2.8824999999999998</v>
      </c>
      <c r="M166">
        <v>2.8849999999999998</v>
      </c>
      <c r="N166">
        <v>2.89</v>
      </c>
      <c r="O166">
        <v>2.8975</v>
      </c>
      <c r="P166">
        <v>2.9049999999999998</v>
      </c>
      <c r="Q166">
        <v>2.92</v>
      </c>
      <c r="R166">
        <v>2.875</v>
      </c>
      <c r="S166">
        <v>2.74</v>
      </c>
      <c r="T166">
        <v>2.4449999999999998</v>
      </c>
    </row>
    <row r="167" spans="3:20" x14ac:dyDescent="0.25">
      <c r="C167" s="1">
        <v>45615</v>
      </c>
      <c r="D167">
        <v>3.44</v>
      </c>
      <c r="E167">
        <v>3.3149999999999999</v>
      </c>
      <c r="F167">
        <v>3.2149999999999999</v>
      </c>
      <c r="G167">
        <v>3.125</v>
      </c>
      <c r="H167">
        <v>2.9750000000000001</v>
      </c>
      <c r="I167">
        <v>2.92</v>
      </c>
      <c r="J167">
        <v>2.91</v>
      </c>
      <c r="K167">
        <v>2.9024999999999999</v>
      </c>
      <c r="L167">
        <v>2.9039999999999999</v>
      </c>
      <c r="M167">
        <v>2.9075000000000002</v>
      </c>
      <c r="N167">
        <v>2.9125000000000001</v>
      </c>
      <c r="O167">
        <v>2.92</v>
      </c>
      <c r="P167">
        <v>2.9275000000000002</v>
      </c>
      <c r="Q167">
        <v>2.9424999999999999</v>
      </c>
      <c r="R167">
        <v>2.8975</v>
      </c>
      <c r="S167">
        <v>2.76</v>
      </c>
      <c r="T167">
        <v>2.4674999999999998</v>
      </c>
    </row>
    <row r="168" spans="3:20" x14ac:dyDescent="0.25">
      <c r="C168" s="1">
        <v>45614</v>
      </c>
      <c r="D168">
        <v>3.44</v>
      </c>
      <c r="E168">
        <v>3.3149999999999999</v>
      </c>
      <c r="F168">
        <v>3.2250000000000001</v>
      </c>
      <c r="G168">
        <v>3.15</v>
      </c>
      <c r="H168">
        <v>3.0030000000000001</v>
      </c>
      <c r="I168">
        <v>2.95</v>
      </c>
      <c r="J168">
        <v>2.9375</v>
      </c>
      <c r="K168">
        <v>2.93</v>
      </c>
      <c r="L168">
        <v>2.9325000000000001</v>
      </c>
      <c r="M168">
        <v>2.9350000000000001</v>
      </c>
      <c r="N168">
        <v>2.94</v>
      </c>
      <c r="O168">
        <v>2.9474999999999998</v>
      </c>
      <c r="P168">
        <v>2.9550000000000001</v>
      </c>
      <c r="Q168">
        <v>2.97</v>
      </c>
      <c r="R168">
        <v>2.9275000000000002</v>
      </c>
      <c r="S168">
        <v>2.7774999999999999</v>
      </c>
      <c r="T168">
        <v>2.4775</v>
      </c>
    </row>
    <row r="169" spans="3:20" x14ac:dyDescent="0.25">
      <c r="C169" s="1">
        <v>45611</v>
      </c>
      <c r="D169">
        <v>3.44</v>
      </c>
      <c r="E169">
        <v>3.3275000000000001</v>
      </c>
      <c r="F169">
        <v>3.2425000000000002</v>
      </c>
      <c r="G169">
        <v>3.17</v>
      </c>
      <c r="H169">
        <v>3.0274999999999999</v>
      </c>
      <c r="I169">
        <v>2.9729999999999999</v>
      </c>
      <c r="J169">
        <v>2.9630000000000001</v>
      </c>
      <c r="K169">
        <v>2.9575</v>
      </c>
      <c r="L169">
        <v>2.96</v>
      </c>
      <c r="M169">
        <v>2.9649999999999999</v>
      </c>
      <c r="N169">
        <v>2.9674999999999998</v>
      </c>
      <c r="O169">
        <v>2.9750000000000001</v>
      </c>
      <c r="P169">
        <v>2.9849999999999999</v>
      </c>
      <c r="Q169">
        <v>3</v>
      </c>
      <c r="R169">
        <v>2.9575</v>
      </c>
      <c r="S169">
        <v>2.8075000000000001</v>
      </c>
      <c r="T169">
        <v>2.5099999999999998</v>
      </c>
    </row>
    <row r="170" spans="3:20" x14ac:dyDescent="0.25">
      <c r="C170" s="1">
        <v>45610</v>
      </c>
      <c r="D170">
        <v>3.44</v>
      </c>
      <c r="E170">
        <v>3.3250000000000002</v>
      </c>
      <c r="F170">
        <v>3.2378999999999998</v>
      </c>
      <c r="G170">
        <v>3.16</v>
      </c>
      <c r="H170">
        <v>3.0150000000000001</v>
      </c>
      <c r="I170">
        <v>2.9590000000000001</v>
      </c>
      <c r="J170">
        <v>2.9485000000000001</v>
      </c>
      <c r="K170">
        <v>2.9424999999999999</v>
      </c>
      <c r="L170">
        <v>2.9464999999999999</v>
      </c>
      <c r="M170">
        <v>2.9525000000000001</v>
      </c>
      <c r="N170">
        <v>2.96</v>
      </c>
      <c r="O170">
        <v>2.97</v>
      </c>
      <c r="P170">
        <v>2.9775</v>
      </c>
      <c r="Q170">
        <v>2.9914999999999998</v>
      </c>
      <c r="R170">
        <v>2.9449999999999998</v>
      </c>
      <c r="S170">
        <v>2.79</v>
      </c>
      <c r="T170">
        <v>2.5</v>
      </c>
    </row>
    <row r="171" spans="3:20" x14ac:dyDescent="0.25">
      <c r="C171" s="1">
        <v>45609</v>
      </c>
      <c r="D171">
        <v>3.44</v>
      </c>
      <c r="E171">
        <v>3.33</v>
      </c>
      <c r="F171">
        <v>3.24</v>
      </c>
      <c r="G171">
        <v>3.17</v>
      </c>
      <c r="H171">
        <v>3.0230000000000001</v>
      </c>
      <c r="I171">
        <v>2.9685000000000001</v>
      </c>
      <c r="J171">
        <v>2.9550000000000001</v>
      </c>
      <c r="K171">
        <v>2.9449999999999998</v>
      </c>
      <c r="L171">
        <v>2.9474999999999998</v>
      </c>
      <c r="M171">
        <v>2.95</v>
      </c>
      <c r="N171">
        <v>2.9575</v>
      </c>
      <c r="O171">
        <v>2.9649999999999999</v>
      </c>
      <c r="P171">
        <v>2.9725000000000001</v>
      </c>
      <c r="Q171">
        <v>2.9925000000000002</v>
      </c>
      <c r="R171">
        <v>2.9525000000000001</v>
      </c>
      <c r="S171">
        <v>2.7925</v>
      </c>
      <c r="T171">
        <v>2.4950000000000001</v>
      </c>
    </row>
    <row r="172" spans="3:20" x14ac:dyDescent="0.25">
      <c r="C172" s="1">
        <v>45608</v>
      </c>
      <c r="D172">
        <v>3.44</v>
      </c>
      <c r="E172">
        <v>3.3149999999999999</v>
      </c>
      <c r="F172">
        <v>3.22</v>
      </c>
      <c r="G172">
        <v>3.145</v>
      </c>
      <c r="H172">
        <v>2.9830000000000001</v>
      </c>
      <c r="I172">
        <v>2.9275000000000002</v>
      </c>
      <c r="J172">
        <v>2.9129999999999998</v>
      </c>
      <c r="K172">
        <v>2.9</v>
      </c>
      <c r="L172">
        <v>2.9024999999999999</v>
      </c>
      <c r="M172">
        <v>2.9075000000000002</v>
      </c>
      <c r="N172">
        <v>2.9125000000000001</v>
      </c>
      <c r="O172">
        <v>2.92</v>
      </c>
      <c r="P172">
        <v>2.9275000000000002</v>
      </c>
      <c r="Q172">
        <v>2.95</v>
      </c>
      <c r="R172">
        <v>2.91</v>
      </c>
      <c r="S172">
        <v>2.7475000000000001</v>
      </c>
      <c r="T172">
        <v>2.4525000000000001</v>
      </c>
    </row>
    <row r="173" spans="3:20" x14ac:dyDescent="0.25">
      <c r="C173" s="1">
        <v>45607</v>
      </c>
      <c r="D173">
        <v>3.43</v>
      </c>
      <c r="E173">
        <v>3.31</v>
      </c>
      <c r="F173">
        <v>3.2149999999999999</v>
      </c>
      <c r="G173">
        <v>3.1415000000000002</v>
      </c>
      <c r="H173">
        <v>2.984</v>
      </c>
      <c r="I173">
        <v>2.9329999999999998</v>
      </c>
      <c r="J173">
        <v>2.919</v>
      </c>
      <c r="K173">
        <v>2.91</v>
      </c>
      <c r="L173">
        <v>2.915</v>
      </c>
      <c r="M173">
        <v>2.9175</v>
      </c>
      <c r="N173">
        <v>2.9249999999999998</v>
      </c>
      <c r="O173">
        <v>2.9325000000000001</v>
      </c>
      <c r="P173">
        <v>2.9375</v>
      </c>
      <c r="Q173">
        <v>2.96</v>
      </c>
      <c r="R173">
        <v>2.9175</v>
      </c>
      <c r="S173">
        <v>2.7524999999999999</v>
      </c>
      <c r="T173">
        <v>2.4575</v>
      </c>
    </row>
    <row r="174" spans="3:20" x14ac:dyDescent="0.25">
      <c r="C174" s="1">
        <v>45604</v>
      </c>
      <c r="D174">
        <v>3.43</v>
      </c>
      <c r="E174">
        <v>3.3025000000000002</v>
      </c>
      <c r="F174">
        <v>3.2050000000000001</v>
      </c>
      <c r="G174">
        <v>3.13</v>
      </c>
      <c r="H174">
        <v>2.97</v>
      </c>
      <c r="I174">
        <v>2.9175</v>
      </c>
      <c r="J174">
        <v>2.9079999999999999</v>
      </c>
      <c r="K174">
        <v>2.9024999999999999</v>
      </c>
      <c r="L174">
        <v>2.91</v>
      </c>
      <c r="M174">
        <v>2.915</v>
      </c>
      <c r="N174">
        <v>2.9224999999999999</v>
      </c>
      <c r="O174">
        <v>2.93</v>
      </c>
      <c r="P174">
        <v>2.9375</v>
      </c>
      <c r="Q174">
        <v>2.9575</v>
      </c>
      <c r="R174">
        <v>2.92</v>
      </c>
      <c r="S174">
        <v>2.7524999999999999</v>
      </c>
      <c r="T174">
        <v>2.46</v>
      </c>
    </row>
    <row r="175" spans="3:20" x14ac:dyDescent="0.25">
      <c r="C175" s="1">
        <v>45603</v>
      </c>
      <c r="D175">
        <v>3.43</v>
      </c>
      <c r="E175">
        <v>3.31</v>
      </c>
      <c r="F175">
        <v>3.22</v>
      </c>
      <c r="G175">
        <v>3.15</v>
      </c>
      <c r="H175">
        <v>3.0059999999999998</v>
      </c>
      <c r="I175">
        <v>2.9674999999999998</v>
      </c>
      <c r="J175">
        <v>2.9649999999999999</v>
      </c>
      <c r="K175">
        <v>2.9674999999999998</v>
      </c>
      <c r="L175">
        <v>2.9725000000000001</v>
      </c>
      <c r="M175">
        <v>2.9775</v>
      </c>
      <c r="N175">
        <v>2.9874999999999998</v>
      </c>
      <c r="O175">
        <v>2.9950000000000001</v>
      </c>
      <c r="P175">
        <v>3.0049999999999999</v>
      </c>
      <c r="Q175">
        <v>3.0215000000000001</v>
      </c>
      <c r="R175">
        <v>2.9975000000000001</v>
      </c>
      <c r="S175">
        <v>2.8250000000000002</v>
      </c>
      <c r="T175">
        <v>2.5325000000000002</v>
      </c>
    </row>
    <row r="176" spans="3:20" x14ac:dyDescent="0.25">
      <c r="C176" s="1">
        <v>45602</v>
      </c>
      <c r="D176">
        <v>3.44</v>
      </c>
      <c r="E176">
        <v>3.3250000000000002</v>
      </c>
      <c r="F176">
        <v>3.2349999999999999</v>
      </c>
      <c r="G176">
        <v>3.165</v>
      </c>
      <c r="H176">
        <v>3.05</v>
      </c>
      <c r="I176">
        <v>3.0150000000000001</v>
      </c>
      <c r="J176">
        <v>3.0150000000000001</v>
      </c>
      <c r="K176">
        <v>3.0150000000000001</v>
      </c>
      <c r="L176">
        <v>3.0245000000000002</v>
      </c>
      <c r="M176">
        <v>3.0274999999999999</v>
      </c>
      <c r="N176">
        <v>3.0375000000000001</v>
      </c>
      <c r="O176">
        <v>3.0449999999999999</v>
      </c>
      <c r="P176">
        <v>3.0550000000000002</v>
      </c>
      <c r="Q176">
        <v>3.0674999999999999</v>
      </c>
      <c r="R176">
        <v>3.0550000000000002</v>
      </c>
      <c r="S176">
        <v>2.875</v>
      </c>
      <c r="T176">
        <v>2.5825</v>
      </c>
    </row>
    <row r="177" spans="3:20" x14ac:dyDescent="0.25">
      <c r="C177" s="1">
        <v>45601</v>
      </c>
      <c r="D177">
        <v>3.44</v>
      </c>
      <c r="E177">
        <v>3.3125</v>
      </c>
      <c r="F177">
        <v>3.2124999999999999</v>
      </c>
      <c r="G177">
        <v>3.1375000000000002</v>
      </c>
      <c r="H177">
        <v>2.9975000000000001</v>
      </c>
      <c r="I177">
        <v>2.96</v>
      </c>
      <c r="J177">
        <v>2.9550000000000001</v>
      </c>
      <c r="K177">
        <v>2.9550000000000001</v>
      </c>
      <c r="L177">
        <v>2.9609999999999999</v>
      </c>
      <c r="M177">
        <v>2.9624999999999999</v>
      </c>
      <c r="N177">
        <v>2.9725000000000001</v>
      </c>
      <c r="O177">
        <v>2.9784999999999999</v>
      </c>
      <c r="P177">
        <v>2.9874999999999998</v>
      </c>
      <c r="Q177">
        <v>3.004</v>
      </c>
      <c r="R177">
        <v>2.9824999999999999</v>
      </c>
      <c r="S177">
        <v>2.8224999999999998</v>
      </c>
      <c r="T177">
        <v>2.5249999999999999</v>
      </c>
    </row>
    <row r="178" spans="3:20" x14ac:dyDescent="0.25">
      <c r="C178" s="1">
        <v>45600</v>
      </c>
      <c r="D178">
        <v>3.43</v>
      </c>
      <c r="E178">
        <v>3.31</v>
      </c>
      <c r="F178">
        <v>3.21</v>
      </c>
      <c r="G178">
        <v>3.1349999999999998</v>
      </c>
      <c r="H178">
        <v>3.0125000000000002</v>
      </c>
      <c r="I178">
        <v>2.98</v>
      </c>
      <c r="J178">
        <v>2.9740000000000002</v>
      </c>
      <c r="K178">
        <v>2.9750000000000001</v>
      </c>
      <c r="L178">
        <v>2.9775</v>
      </c>
      <c r="M178">
        <v>2.9849999999999999</v>
      </c>
      <c r="N178">
        <v>2.9950000000000001</v>
      </c>
      <c r="O178">
        <v>3</v>
      </c>
      <c r="P178">
        <v>3.01</v>
      </c>
      <c r="Q178">
        <v>3.0249999999999999</v>
      </c>
      <c r="R178">
        <v>3.0074999999999998</v>
      </c>
      <c r="S178">
        <v>2.835</v>
      </c>
      <c r="T178">
        <v>2.5499999999999998</v>
      </c>
    </row>
    <row r="179" spans="3:20" x14ac:dyDescent="0.25">
      <c r="C179" s="1">
        <v>45597</v>
      </c>
      <c r="D179">
        <v>3.43</v>
      </c>
      <c r="E179">
        <v>3.3050000000000002</v>
      </c>
      <c r="F179">
        <v>3.2025000000000001</v>
      </c>
      <c r="G179">
        <v>3.1265000000000001</v>
      </c>
      <c r="H179">
        <v>3.01</v>
      </c>
      <c r="I179">
        <v>2.9780000000000002</v>
      </c>
      <c r="J179">
        <v>2.97</v>
      </c>
      <c r="K179">
        <v>2.97</v>
      </c>
      <c r="L179">
        <v>2.9725000000000001</v>
      </c>
      <c r="M179">
        <v>2.9775</v>
      </c>
      <c r="N179">
        <v>2.9849999999999999</v>
      </c>
      <c r="O179">
        <v>2.9914999999999998</v>
      </c>
      <c r="P179">
        <v>3.0024999999999999</v>
      </c>
      <c r="Q179">
        <v>3.0175000000000001</v>
      </c>
      <c r="R179">
        <v>2.9975000000000001</v>
      </c>
      <c r="S179">
        <v>2.835</v>
      </c>
      <c r="T179">
        <v>2.5474999999999999</v>
      </c>
    </row>
    <row r="180" spans="3:20" x14ac:dyDescent="0.25">
      <c r="C180" s="1">
        <v>45596</v>
      </c>
      <c r="D180">
        <v>3.43</v>
      </c>
      <c r="E180">
        <v>3.3050000000000002</v>
      </c>
      <c r="F180">
        <v>3.1949999999999998</v>
      </c>
      <c r="G180">
        <v>3.12</v>
      </c>
      <c r="H180">
        <v>3.0049999999999999</v>
      </c>
      <c r="I180">
        <v>2.9725000000000001</v>
      </c>
      <c r="J180">
        <v>2.9649999999999999</v>
      </c>
      <c r="K180">
        <v>2.9624999999999999</v>
      </c>
      <c r="L180">
        <v>2.9674999999999998</v>
      </c>
      <c r="M180">
        <v>2.9725000000000001</v>
      </c>
      <c r="N180">
        <v>2.98</v>
      </c>
      <c r="O180">
        <v>2.9870000000000001</v>
      </c>
      <c r="P180">
        <v>2.9975000000000001</v>
      </c>
      <c r="Q180">
        <v>3.0125000000000002</v>
      </c>
      <c r="R180">
        <v>2.9950000000000001</v>
      </c>
      <c r="S180">
        <v>2.8374999999999999</v>
      </c>
      <c r="T180">
        <v>2.5425</v>
      </c>
    </row>
    <row r="181" spans="3:20" x14ac:dyDescent="0.25">
      <c r="C181" s="1">
        <v>45595</v>
      </c>
      <c r="D181">
        <v>3.43</v>
      </c>
      <c r="E181">
        <v>3.3050000000000002</v>
      </c>
      <c r="F181">
        <v>3.1949999999999998</v>
      </c>
      <c r="G181">
        <v>3.1179999999999999</v>
      </c>
      <c r="H181">
        <v>3.0049999999999999</v>
      </c>
      <c r="I181">
        <v>2.9725000000000001</v>
      </c>
      <c r="J181">
        <v>2.9689999999999999</v>
      </c>
      <c r="K181">
        <v>2.9674999999999998</v>
      </c>
      <c r="L181">
        <v>2.9725000000000001</v>
      </c>
      <c r="M181">
        <v>2.98</v>
      </c>
      <c r="N181">
        <v>2.99</v>
      </c>
      <c r="O181">
        <v>2.9969999999999999</v>
      </c>
      <c r="P181">
        <v>3.0074999999999998</v>
      </c>
      <c r="Q181">
        <v>3.0234999999999999</v>
      </c>
      <c r="R181">
        <v>3.0074999999999998</v>
      </c>
      <c r="S181">
        <v>2.8525</v>
      </c>
      <c r="T181">
        <v>2.5575000000000001</v>
      </c>
    </row>
    <row r="182" spans="3:20" x14ac:dyDescent="0.25">
      <c r="C182" s="1">
        <v>45594</v>
      </c>
      <c r="D182">
        <v>3.41</v>
      </c>
      <c r="E182">
        <v>3.3</v>
      </c>
      <c r="F182">
        <v>3.19</v>
      </c>
      <c r="G182">
        <v>3.12</v>
      </c>
      <c r="H182">
        <v>3.0074999999999998</v>
      </c>
      <c r="I182">
        <v>2.9750000000000001</v>
      </c>
      <c r="J182">
        <v>2.968</v>
      </c>
      <c r="K182">
        <v>2.9674999999999998</v>
      </c>
      <c r="L182">
        <v>2.9704999999999999</v>
      </c>
      <c r="M182">
        <v>2.98</v>
      </c>
      <c r="N182">
        <v>2.99</v>
      </c>
      <c r="O182">
        <v>2.9975000000000001</v>
      </c>
      <c r="P182">
        <v>3.0074999999999998</v>
      </c>
      <c r="Q182">
        <v>3.0249999999999999</v>
      </c>
      <c r="R182">
        <v>3.0074999999999998</v>
      </c>
      <c r="S182">
        <v>2.8574999999999999</v>
      </c>
      <c r="T182">
        <v>2.57</v>
      </c>
    </row>
    <row r="183" spans="3:20" x14ac:dyDescent="0.25">
      <c r="C183" s="1">
        <v>45593</v>
      </c>
      <c r="D183">
        <v>3.41</v>
      </c>
      <c r="E183">
        <v>3.2949999999999999</v>
      </c>
      <c r="F183">
        <v>3.1825000000000001</v>
      </c>
      <c r="G183">
        <v>3.1124999999999998</v>
      </c>
      <c r="H183">
        <v>3</v>
      </c>
      <c r="I183">
        <v>2.9649999999999999</v>
      </c>
      <c r="J183">
        <v>2.96</v>
      </c>
      <c r="K183">
        <v>2.96</v>
      </c>
      <c r="L183">
        <v>2.9649999999999999</v>
      </c>
      <c r="M183">
        <v>2.9725000000000001</v>
      </c>
      <c r="N183">
        <v>2.9824999999999999</v>
      </c>
      <c r="O183">
        <v>2.9925000000000002</v>
      </c>
      <c r="P183">
        <v>3.0024999999999999</v>
      </c>
      <c r="Q183">
        <v>3.0185</v>
      </c>
      <c r="R183">
        <v>3.0049999999999999</v>
      </c>
      <c r="S183">
        <v>2.8675000000000002</v>
      </c>
      <c r="T183">
        <v>2.5674999999999999</v>
      </c>
    </row>
    <row r="184" spans="3:20" x14ac:dyDescent="0.25">
      <c r="C184" s="1">
        <v>45590</v>
      </c>
      <c r="D184">
        <v>3.4</v>
      </c>
      <c r="E184">
        <v>3.2725</v>
      </c>
      <c r="F184">
        <v>3.1549999999999998</v>
      </c>
      <c r="G184">
        <v>3.08</v>
      </c>
      <c r="H184">
        <v>2.95</v>
      </c>
      <c r="I184">
        <v>2.9125000000000001</v>
      </c>
      <c r="J184">
        <v>2.9049999999999998</v>
      </c>
      <c r="K184">
        <v>2.9024999999999999</v>
      </c>
      <c r="L184">
        <v>2.9089999999999998</v>
      </c>
      <c r="M184">
        <v>2.915</v>
      </c>
      <c r="N184">
        <v>2.9249999999999998</v>
      </c>
      <c r="O184">
        <v>2.9325000000000001</v>
      </c>
      <c r="P184">
        <v>2.9424999999999999</v>
      </c>
      <c r="Q184">
        <v>2.9575</v>
      </c>
      <c r="R184">
        <v>2.9449999999999998</v>
      </c>
      <c r="S184">
        <v>2.8125</v>
      </c>
      <c r="T184">
        <v>2.5150000000000001</v>
      </c>
    </row>
    <row r="185" spans="3:20" x14ac:dyDescent="0.25">
      <c r="C185" s="1">
        <v>45589</v>
      </c>
      <c r="D185">
        <v>3.4</v>
      </c>
      <c r="E185">
        <v>3.2675000000000001</v>
      </c>
      <c r="F185">
        <v>3.1524999999999999</v>
      </c>
      <c r="G185">
        <v>3.08</v>
      </c>
      <c r="H185">
        <v>2.95</v>
      </c>
      <c r="I185">
        <v>2.91</v>
      </c>
      <c r="J185">
        <v>2.907</v>
      </c>
      <c r="K185">
        <v>2.91</v>
      </c>
      <c r="L185">
        <v>2.9175</v>
      </c>
      <c r="M185">
        <v>2.9249999999999998</v>
      </c>
      <c r="N185">
        <v>2.9350000000000001</v>
      </c>
      <c r="O185">
        <v>2.944</v>
      </c>
      <c r="P185">
        <v>2.9550000000000001</v>
      </c>
      <c r="Q185">
        <v>2.97</v>
      </c>
      <c r="R185">
        <v>2.96</v>
      </c>
      <c r="S185">
        <v>2.8250000000000002</v>
      </c>
      <c r="T185">
        <v>2.5299999999999998</v>
      </c>
    </row>
    <row r="186" spans="3:20" x14ac:dyDescent="0.25">
      <c r="C186" s="1">
        <v>45588</v>
      </c>
      <c r="D186">
        <v>3.4</v>
      </c>
      <c r="E186">
        <v>3.2949999999999999</v>
      </c>
      <c r="F186">
        <v>3.1875</v>
      </c>
      <c r="G186">
        <v>3.12</v>
      </c>
      <c r="H186">
        <v>2.9950000000000001</v>
      </c>
      <c r="I186">
        <v>2.9550000000000001</v>
      </c>
      <c r="J186">
        <v>2.9580000000000002</v>
      </c>
      <c r="K186">
        <v>2.96</v>
      </c>
      <c r="L186">
        <v>2.9649999999999999</v>
      </c>
      <c r="M186">
        <v>2.9750000000000001</v>
      </c>
      <c r="N186">
        <v>2.9849999999999999</v>
      </c>
      <c r="O186">
        <v>2.9950000000000001</v>
      </c>
      <c r="P186">
        <v>3.0074999999999998</v>
      </c>
      <c r="Q186">
        <v>3.0225</v>
      </c>
      <c r="R186">
        <v>3.0125000000000002</v>
      </c>
      <c r="S186">
        <v>2.8774999999999999</v>
      </c>
      <c r="T186">
        <v>2.5825</v>
      </c>
    </row>
    <row r="187" spans="3:20" x14ac:dyDescent="0.25">
      <c r="C187" s="1">
        <v>45587</v>
      </c>
      <c r="D187">
        <v>3.4</v>
      </c>
      <c r="E187">
        <v>3.2974999999999999</v>
      </c>
      <c r="F187">
        <v>3.1924999999999999</v>
      </c>
      <c r="G187">
        <v>3.1179999999999999</v>
      </c>
      <c r="H187">
        <v>2.9935</v>
      </c>
      <c r="I187">
        <v>2.9525000000000001</v>
      </c>
      <c r="J187">
        <v>2.9535</v>
      </c>
      <c r="K187">
        <v>2.9575</v>
      </c>
      <c r="L187">
        <v>2.9660000000000002</v>
      </c>
      <c r="M187">
        <v>2.9750000000000001</v>
      </c>
      <c r="N187">
        <v>2.9849999999999999</v>
      </c>
      <c r="O187">
        <v>2.9984999999999999</v>
      </c>
      <c r="P187">
        <v>3.01</v>
      </c>
      <c r="Q187">
        <v>3.0249999999999999</v>
      </c>
      <c r="R187">
        <v>3.0175000000000001</v>
      </c>
      <c r="S187">
        <v>2.8849999999999998</v>
      </c>
      <c r="T187">
        <v>2.59</v>
      </c>
    </row>
    <row r="188" spans="3:20" x14ac:dyDescent="0.25">
      <c r="C188" s="1">
        <v>45586</v>
      </c>
      <c r="D188">
        <v>3.39</v>
      </c>
      <c r="E188">
        <v>3.29</v>
      </c>
      <c r="F188">
        <v>3.1749999999999998</v>
      </c>
      <c r="G188">
        <v>3.0924999999999998</v>
      </c>
      <c r="H188">
        <v>2.9525000000000001</v>
      </c>
      <c r="I188">
        <v>2.9049999999999998</v>
      </c>
      <c r="J188">
        <v>2.9</v>
      </c>
      <c r="K188">
        <v>2.8975</v>
      </c>
      <c r="L188">
        <v>2.9035000000000002</v>
      </c>
      <c r="M188">
        <v>2.91</v>
      </c>
      <c r="N188">
        <v>2.92</v>
      </c>
      <c r="O188">
        <v>2.93</v>
      </c>
      <c r="P188">
        <v>2.94</v>
      </c>
      <c r="Q188">
        <v>2.956</v>
      </c>
      <c r="R188">
        <v>2.9474999999999998</v>
      </c>
      <c r="S188">
        <v>2.82</v>
      </c>
      <c r="T188">
        <v>2.5474999999999999</v>
      </c>
    </row>
    <row r="189" spans="3:20" x14ac:dyDescent="0.25">
      <c r="C189" s="1">
        <v>45583</v>
      </c>
      <c r="D189">
        <v>3.39</v>
      </c>
      <c r="E189">
        <v>3.3</v>
      </c>
      <c r="F189">
        <v>3.1875</v>
      </c>
      <c r="G189">
        <v>3.1025</v>
      </c>
      <c r="H189">
        <v>2.9649999999999999</v>
      </c>
      <c r="I189">
        <v>2.92</v>
      </c>
      <c r="J189">
        <v>2.92</v>
      </c>
      <c r="K189">
        <v>2.92</v>
      </c>
      <c r="L189">
        <v>2.9255</v>
      </c>
      <c r="M189">
        <v>2.9325000000000001</v>
      </c>
      <c r="N189">
        <v>2.9424999999999999</v>
      </c>
      <c r="O189">
        <v>2.95</v>
      </c>
      <c r="P189">
        <v>2.9624999999999999</v>
      </c>
      <c r="Q189">
        <v>2.976</v>
      </c>
      <c r="R189">
        <v>2.9674999999999998</v>
      </c>
      <c r="S189">
        <v>2.8325</v>
      </c>
      <c r="T189">
        <v>2.5474999999999999</v>
      </c>
    </row>
    <row r="190" spans="3:20" x14ac:dyDescent="0.25">
      <c r="C190" s="1">
        <v>45582</v>
      </c>
      <c r="D190">
        <v>3.39</v>
      </c>
      <c r="E190">
        <v>3.3025000000000002</v>
      </c>
      <c r="F190">
        <v>3.1875</v>
      </c>
      <c r="G190">
        <v>3.1</v>
      </c>
      <c r="H190">
        <v>2.9449999999999998</v>
      </c>
      <c r="I190">
        <v>2.895</v>
      </c>
      <c r="J190">
        <v>2.89</v>
      </c>
      <c r="K190">
        <v>2.8849999999999998</v>
      </c>
      <c r="L190">
        <v>2.8885000000000001</v>
      </c>
      <c r="M190">
        <v>2.8925000000000001</v>
      </c>
      <c r="N190">
        <v>2.9024999999999999</v>
      </c>
      <c r="O190">
        <v>2.91</v>
      </c>
      <c r="P190">
        <v>2.92</v>
      </c>
      <c r="Q190">
        <v>2.9350000000000001</v>
      </c>
      <c r="R190">
        <v>2.9249999999999998</v>
      </c>
      <c r="S190">
        <v>2.8</v>
      </c>
      <c r="T190">
        <v>2.5049999999999999</v>
      </c>
    </row>
    <row r="191" spans="3:20" x14ac:dyDescent="0.25">
      <c r="C191" s="1">
        <v>45581</v>
      </c>
      <c r="D191">
        <v>3.4</v>
      </c>
      <c r="E191">
        <v>3.2925</v>
      </c>
      <c r="F191">
        <v>3.1749999999999998</v>
      </c>
      <c r="G191">
        <v>3.09</v>
      </c>
      <c r="H191">
        <v>2.9224999999999999</v>
      </c>
      <c r="I191">
        <v>2.8730000000000002</v>
      </c>
      <c r="J191">
        <v>2.8650000000000002</v>
      </c>
      <c r="K191">
        <v>2.86</v>
      </c>
      <c r="L191">
        <v>2.8635000000000002</v>
      </c>
      <c r="M191">
        <v>2.87</v>
      </c>
      <c r="N191">
        <v>2.8725000000000001</v>
      </c>
      <c r="O191">
        <v>2.88</v>
      </c>
      <c r="P191">
        <v>2.895</v>
      </c>
      <c r="Q191">
        <v>2.9079999999999999</v>
      </c>
      <c r="R191">
        <v>2.9024999999999999</v>
      </c>
      <c r="S191">
        <v>2.7725</v>
      </c>
      <c r="T191">
        <v>2.4750000000000001</v>
      </c>
    </row>
    <row r="192" spans="3:20" x14ac:dyDescent="0.25">
      <c r="C192" s="1">
        <v>45580</v>
      </c>
      <c r="D192">
        <v>3.4</v>
      </c>
      <c r="E192">
        <v>3.2974999999999999</v>
      </c>
      <c r="F192">
        <v>3.1875</v>
      </c>
      <c r="G192">
        <v>3.1074999999999999</v>
      </c>
      <c r="H192">
        <v>2.9529999999999998</v>
      </c>
      <c r="I192">
        <v>2.92</v>
      </c>
      <c r="J192">
        <v>2.9184999999999999</v>
      </c>
      <c r="K192">
        <v>2.915</v>
      </c>
      <c r="L192">
        <v>2.9224999999999999</v>
      </c>
      <c r="M192">
        <v>2.9275000000000002</v>
      </c>
      <c r="N192">
        <v>2.9350000000000001</v>
      </c>
      <c r="O192">
        <v>2.9434999999999998</v>
      </c>
      <c r="P192">
        <v>2.9550000000000001</v>
      </c>
      <c r="Q192">
        <v>2.9710000000000001</v>
      </c>
      <c r="R192">
        <v>2.9624999999999999</v>
      </c>
      <c r="S192">
        <v>2.86</v>
      </c>
      <c r="T192">
        <v>2.56</v>
      </c>
    </row>
    <row r="193" spans="3:20" x14ac:dyDescent="0.25">
      <c r="C193" s="1">
        <v>45579</v>
      </c>
      <c r="D193">
        <v>3.4</v>
      </c>
      <c r="E193">
        <v>3.3075000000000001</v>
      </c>
      <c r="F193">
        <v>3.2050000000000001</v>
      </c>
      <c r="G193">
        <v>3.1274999999999999</v>
      </c>
      <c r="H193">
        <v>2.9849999999999999</v>
      </c>
      <c r="I193">
        <v>2.9525000000000001</v>
      </c>
      <c r="J193">
        <v>2.9514999999999998</v>
      </c>
      <c r="K193">
        <v>2.95</v>
      </c>
      <c r="L193">
        <v>2.9535</v>
      </c>
      <c r="M193">
        <v>2.96</v>
      </c>
      <c r="N193">
        <v>2.9674999999999998</v>
      </c>
      <c r="O193">
        <v>2.9765000000000001</v>
      </c>
      <c r="P193">
        <v>2.99</v>
      </c>
      <c r="Q193">
        <v>3.0049999999999999</v>
      </c>
      <c r="R193">
        <v>2.9950000000000001</v>
      </c>
      <c r="S193">
        <v>2.89</v>
      </c>
      <c r="T193">
        <v>2.62</v>
      </c>
    </row>
    <row r="194" spans="3:20" x14ac:dyDescent="0.25">
      <c r="C194" s="1">
        <v>45576</v>
      </c>
      <c r="D194">
        <v>3.4</v>
      </c>
      <c r="E194">
        <v>3.31</v>
      </c>
      <c r="F194">
        <v>3.21</v>
      </c>
      <c r="G194">
        <v>3.1375000000000002</v>
      </c>
      <c r="H194">
        <v>3.01</v>
      </c>
      <c r="I194">
        <v>2.9750000000000001</v>
      </c>
      <c r="J194">
        <v>2.9664999999999999</v>
      </c>
      <c r="K194">
        <v>2.96</v>
      </c>
      <c r="L194">
        <v>2.9649999999999999</v>
      </c>
      <c r="M194">
        <v>2.97</v>
      </c>
      <c r="N194">
        <v>2.9750000000000001</v>
      </c>
      <c r="O194">
        <v>2.98</v>
      </c>
      <c r="P194">
        <v>2.99</v>
      </c>
      <c r="Q194">
        <v>3.0049999999999999</v>
      </c>
      <c r="R194">
        <v>2.9975000000000001</v>
      </c>
      <c r="S194">
        <v>2.895</v>
      </c>
      <c r="T194">
        <v>2.6124999999999998</v>
      </c>
    </row>
    <row r="195" spans="3:20" x14ac:dyDescent="0.25">
      <c r="C195" s="1">
        <v>45575</v>
      </c>
      <c r="D195">
        <v>3.5</v>
      </c>
      <c r="E195">
        <v>3.38</v>
      </c>
      <c r="F195">
        <v>3.28</v>
      </c>
      <c r="G195">
        <v>3.1949999999999998</v>
      </c>
      <c r="H195">
        <v>3.0430000000000001</v>
      </c>
      <c r="I195">
        <v>2.9975000000000001</v>
      </c>
      <c r="J195">
        <v>2.9750000000000001</v>
      </c>
      <c r="K195">
        <v>2.9624999999999999</v>
      </c>
      <c r="L195">
        <v>2.9624999999999999</v>
      </c>
      <c r="M195">
        <v>2.9674999999999998</v>
      </c>
      <c r="N195">
        <v>2.9725000000000001</v>
      </c>
      <c r="O195">
        <v>2.9775</v>
      </c>
      <c r="P195">
        <v>2.9849999999999999</v>
      </c>
      <c r="Q195">
        <v>3.0024999999999999</v>
      </c>
      <c r="R195">
        <v>2.9950000000000001</v>
      </c>
      <c r="S195">
        <v>2.895</v>
      </c>
      <c r="T195">
        <v>2.6349999999999998</v>
      </c>
    </row>
    <row r="196" spans="3:20" x14ac:dyDescent="0.25">
      <c r="C196" s="1">
        <v>45574</v>
      </c>
      <c r="D196">
        <v>3.51</v>
      </c>
      <c r="E196">
        <v>3.4075000000000002</v>
      </c>
      <c r="F196">
        <v>3.2925</v>
      </c>
      <c r="G196">
        <v>3.1974999999999998</v>
      </c>
      <c r="H196">
        <v>3.0150000000000001</v>
      </c>
      <c r="I196">
        <v>2.9580000000000002</v>
      </c>
      <c r="J196">
        <v>2.9449999999999998</v>
      </c>
      <c r="K196">
        <v>2.9375</v>
      </c>
      <c r="L196">
        <v>2.9405000000000001</v>
      </c>
      <c r="M196">
        <v>2.9449999999999998</v>
      </c>
      <c r="N196">
        <v>2.95</v>
      </c>
      <c r="O196">
        <v>2.9550000000000001</v>
      </c>
      <c r="P196">
        <v>2.9649999999999999</v>
      </c>
      <c r="Q196">
        <v>2.98</v>
      </c>
      <c r="R196">
        <v>2.9750000000000001</v>
      </c>
      <c r="S196">
        <v>2.8725000000000001</v>
      </c>
      <c r="T196">
        <v>2.6124999999999998</v>
      </c>
    </row>
    <row r="197" spans="3:20" x14ac:dyDescent="0.25">
      <c r="C197" s="1">
        <v>45573</v>
      </c>
      <c r="D197">
        <v>3.51</v>
      </c>
      <c r="E197">
        <v>3.4075000000000002</v>
      </c>
      <c r="F197">
        <v>3.2925</v>
      </c>
      <c r="G197">
        <v>3.1974999999999998</v>
      </c>
      <c r="H197">
        <v>3.0150000000000001</v>
      </c>
      <c r="I197">
        <v>2.9580000000000002</v>
      </c>
      <c r="J197">
        <v>2.9449999999999998</v>
      </c>
      <c r="K197">
        <v>2.9375</v>
      </c>
      <c r="L197">
        <v>2.94</v>
      </c>
      <c r="M197">
        <v>2.9449999999999998</v>
      </c>
      <c r="N197">
        <v>2.95</v>
      </c>
      <c r="O197">
        <v>2.9550000000000001</v>
      </c>
      <c r="P197">
        <v>2.9649999999999999</v>
      </c>
      <c r="Q197">
        <v>2.9815</v>
      </c>
      <c r="R197">
        <v>2.9750000000000001</v>
      </c>
      <c r="S197">
        <v>2.8725000000000001</v>
      </c>
      <c r="T197">
        <v>2.6124999999999998</v>
      </c>
    </row>
    <row r="198" spans="3:20" x14ac:dyDescent="0.25">
      <c r="C198" s="1">
        <v>45572</v>
      </c>
      <c r="D198">
        <v>3.51</v>
      </c>
      <c r="E198">
        <v>3.4125000000000001</v>
      </c>
      <c r="F198">
        <v>3.28</v>
      </c>
      <c r="G198">
        <v>3.181</v>
      </c>
      <c r="H198">
        <v>3.0274999999999999</v>
      </c>
      <c r="I198">
        <v>2.9674999999999998</v>
      </c>
      <c r="J198">
        <v>2.9470000000000001</v>
      </c>
      <c r="K198">
        <v>2.9325000000000001</v>
      </c>
      <c r="L198">
        <v>2.9384999999999999</v>
      </c>
      <c r="M198">
        <v>2.9424999999999999</v>
      </c>
      <c r="N198">
        <v>2.9474999999999998</v>
      </c>
      <c r="O198">
        <v>2.9575</v>
      </c>
      <c r="P198">
        <v>2.9674999999999998</v>
      </c>
      <c r="Q198">
        <v>2.9849999999999999</v>
      </c>
      <c r="R198">
        <v>2.9775</v>
      </c>
      <c r="S198">
        <v>2.8774999999999999</v>
      </c>
      <c r="T198">
        <v>2.6074999999999999</v>
      </c>
    </row>
    <row r="199" spans="3:20" x14ac:dyDescent="0.25">
      <c r="C199" s="1">
        <v>45569</v>
      </c>
      <c r="D199">
        <v>3.52</v>
      </c>
      <c r="E199">
        <v>3.3875000000000002</v>
      </c>
      <c r="F199">
        <v>3.22</v>
      </c>
      <c r="G199">
        <v>3.0924999999999998</v>
      </c>
      <c r="H199">
        <v>2.8824999999999998</v>
      </c>
      <c r="I199">
        <v>2.82</v>
      </c>
      <c r="J199">
        <v>2.8029999999999999</v>
      </c>
      <c r="K199">
        <v>2.7974999999999999</v>
      </c>
      <c r="L199">
        <v>2.8050000000000002</v>
      </c>
      <c r="M199">
        <v>2.8174999999999999</v>
      </c>
      <c r="N199">
        <v>2.8250000000000002</v>
      </c>
      <c r="O199">
        <v>2.8359999999999999</v>
      </c>
      <c r="P199">
        <v>2.8475000000000001</v>
      </c>
      <c r="Q199">
        <v>2.8650000000000002</v>
      </c>
      <c r="R199">
        <v>2.8624999999999998</v>
      </c>
      <c r="S199">
        <v>2.7774999999999999</v>
      </c>
      <c r="T199">
        <v>2.5074999999999998</v>
      </c>
    </row>
    <row r="200" spans="3:20" x14ac:dyDescent="0.25">
      <c r="C200" s="1">
        <v>45568</v>
      </c>
      <c r="D200">
        <v>3.52</v>
      </c>
      <c r="E200">
        <v>3.37</v>
      </c>
      <c r="F200">
        <v>3.1949999999999998</v>
      </c>
      <c r="G200">
        <v>3.0649999999999999</v>
      </c>
      <c r="H200">
        <v>2.83</v>
      </c>
      <c r="I200">
        <v>2.76</v>
      </c>
      <c r="J200">
        <v>2.74</v>
      </c>
      <c r="K200">
        <v>2.7324999999999999</v>
      </c>
      <c r="L200">
        <v>2.7324999999999999</v>
      </c>
      <c r="M200">
        <v>2.7425000000000002</v>
      </c>
      <c r="N200">
        <v>2.75</v>
      </c>
      <c r="O200">
        <v>2.7570000000000001</v>
      </c>
      <c r="P200">
        <v>2.7725</v>
      </c>
      <c r="Q200">
        <v>2.7869999999999999</v>
      </c>
      <c r="R200">
        <v>2.7850000000000001</v>
      </c>
      <c r="S200">
        <v>2.6974999999999998</v>
      </c>
      <c r="T200">
        <v>2.4275000000000002</v>
      </c>
    </row>
    <row r="201" spans="3:20" x14ac:dyDescent="0.25">
      <c r="C201" s="1">
        <v>45567</v>
      </c>
      <c r="D201">
        <v>3.52</v>
      </c>
      <c r="E201">
        <v>3.37</v>
      </c>
      <c r="F201">
        <v>3.1959</v>
      </c>
      <c r="G201">
        <v>3.0649999999999999</v>
      </c>
      <c r="H201">
        <v>2.83</v>
      </c>
      <c r="I201">
        <v>2.7625000000000002</v>
      </c>
      <c r="J201">
        <v>2.7425000000000002</v>
      </c>
      <c r="K201">
        <v>2.7324999999999999</v>
      </c>
      <c r="L201">
        <v>2.7349999999999999</v>
      </c>
      <c r="M201">
        <v>2.7425000000000002</v>
      </c>
      <c r="N201">
        <v>2.75</v>
      </c>
      <c r="O201">
        <v>2.76</v>
      </c>
      <c r="P201">
        <v>2.7725</v>
      </c>
      <c r="Q201">
        <v>2.7890000000000001</v>
      </c>
      <c r="R201">
        <v>2.7850000000000001</v>
      </c>
      <c r="S201">
        <v>2.6974999999999998</v>
      </c>
      <c r="T201">
        <v>2.4275000000000002</v>
      </c>
    </row>
    <row r="202" spans="3:20" x14ac:dyDescent="0.25">
      <c r="C202" s="1">
        <v>45566</v>
      </c>
      <c r="D202">
        <v>3.53</v>
      </c>
      <c r="E202">
        <v>3.38</v>
      </c>
      <c r="F202">
        <v>3.2050000000000001</v>
      </c>
      <c r="G202">
        <v>3.0750000000000002</v>
      </c>
      <c r="H202">
        <v>2.8475000000000001</v>
      </c>
      <c r="I202">
        <v>2.7850000000000001</v>
      </c>
      <c r="J202">
        <v>2.7749999999999999</v>
      </c>
      <c r="K202">
        <v>2.7725</v>
      </c>
      <c r="L202">
        <v>2.7774999999999999</v>
      </c>
      <c r="M202">
        <v>2.7875000000000001</v>
      </c>
      <c r="N202">
        <v>2.8</v>
      </c>
      <c r="O202">
        <v>2.8069999999999999</v>
      </c>
      <c r="P202">
        <v>2.82</v>
      </c>
      <c r="Q202">
        <v>2.8380000000000001</v>
      </c>
      <c r="R202">
        <v>2.83</v>
      </c>
      <c r="S202">
        <v>2.7450000000000001</v>
      </c>
      <c r="T202">
        <v>2.4649999999999999</v>
      </c>
    </row>
    <row r="203" spans="3:20" x14ac:dyDescent="0.25">
      <c r="C203" s="1">
        <v>45565</v>
      </c>
      <c r="D203">
        <v>3.53</v>
      </c>
      <c r="E203">
        <v>3.38</v>
      </c>
      <c r="F203">
        <v>3.2050000000000001</v>
      </c>
      <c r="G203">
        <v>3.0750000000000002</v>
      </c>
      <c r="H203">
        <v>2.8475000000000001</v>
      </c>
      <c r="I203">
        <v>2.7850000000000001</v>
      </c>
      <c r="J203">
        <v>2.774</v>
      </c>
      <c r="K203">
        <v>2.7725</v>
      </c>
      <c r="L203">
        <v>2.7774999999999999</v>
      </c>
      <c r="M203">
        <v>2.7875000000000001</v>
      </c>
      <c r="N203">
        <v>2.8</v>
      </c>
      <c r="O203">
        <v>2.8069999999999999</v>
      </c>
      <c r="P203">
        <v>2.82</v>
      </c>
      <c r="Q203">
        <v>2.8374999999999999</v>
      </c>
      <c r="R203">
        <v>2.83</v>
      </c>
      <c r="S203">
        <v>2.7450000000000001</v>
      </c>
      <c r="T203">
        <v>2.4649999999999999</v>
      </c>
    </row>
    <row r="204" spans="3:20" x14ac:dyDescent="0.25">
      <c r="C204" s="1">
        <v>45562</v>
      </c>
      <c r="D204">
        <v>3.53</v>
      </c>
      <c r="E204">
        <v>3.3824999999999998</v>
      </c>
      <c r="F204">
        <v>3.21</v>
      </c>
      <c r="G204">
        <v>3.0779999999999998</v>
      </c>
      <c r="H204">
        <v>2.855</v>
      </c>
      <c r="I204">
        <v>2.7974999999999999</v>
      </c>
      <c r="J204">
        <v>2.7850000000000001</v>
      </c>
      <c r="K204">
        <v>2.7875000000000001</v>
      </c>
      <c r="L204">
        <v>2.7915000000000001</v>
      </c>
      <c r="M204">
        <v>2.7974999999999999</v>
      </c>
      <c r="N204">
        <v>2.8075000000000001</v>
      </c>
      <c r="O204">
        <v>2.8149999999999999</v>
      </c>
      <c r="P204">
        <v>2.8275000000000001</v>
      </c>
      <c r="Q204">
        <v>2.8460000000000001</v>
      </c>
      <c r="R204">
        <v>2.84</v>
      </c>
      <c r="S204">
        <v>2.7524999999999999</v>
      </c>
      <c r="T204">
        <v>2.4750000000000001</v>
      </c>
    </row>
    <row r="205" spans="3:20" x14ac:dyDescent="0.25">
      <c r="C205" s="1">
        <v>45561</v>
      </c>
      <c r="D205">
        <v>3.53</v>
      </c>
      <c r="E205">
        <v>3.375</v>
      </c>
      <c r="F205">
        <v>3.2050000000000001</v>
      </c>
      <c r="G205">
        <v>3.0649999999999999</v>
      </c>
      <c r="H205">
        <v>2.8525</v>
      </c>
      <c r="I205">
        <v>2.79</v>
      </c>
      <c r="J205">
        <v>2.7839999999999998</v>
      </c>
      <c r="K205">
        <v>2.7850000000000001</v>
      </c>
      <c r="L205">
        <v>2.79</v>
      </c>
      <c r="M205">
        <v>2.7974999999999999</v>
      </c>
      <c r="N205">
        <v>2.8075000000000001</v>
      </c>
      <c r="O205">
        <v>2.8149999999999999</v>
      </c>
      <c r="P205">
        <v>2.8275000000000001</v>
      </c>
      <c r="Q205">
        <v>2.8450000000000002</v>
      </c>
      <c r="R205">
        <v>2.8374999999999999</v>
      </c>
      <c r="S205">
        <v>2.7524999999999999</v>
      </c>
      <c r="T205">
        <v>2.4575</v>
      </c>
    </row>
    <row r="206" spans="3:20" x14ac:dyDescent="0.25">
      <c r="C206" s="1">
        <v>45560</v>
      </c>
      <c r="D206">
        <v>3.53</v>
      </c>
      <c r="E206">
        <v>3.3849999999999998</v>
      </c>
      <c r="F206">
        <v>3.22</v>
      </c>
      <c r="G206">
        <v>3.08</v>
      </c>
      <c r="H206">
        <v>2.86</v>
      </c>
      <c r="I206">
        <v>2.7949999999999999</v>
      </c>
      <c r="J206">
        <v>2.7839999999999998</v>
      </c>
      <c r="K206">
        <v>2.7850000000000001</v>
      </c>
      <c r="L206">
        <v>2.7839999999999998</v>
      </c>
      <c r="M206">
        <v>2.7925</v>
      </c>
      <c r="N206">
        <v>2.8025000000000002</v>
      </c>
      <c r="O206">
        <v>2.8079999999999998</v>
      </c>
      <c r="P206">
        <v>2.8224999999999998</v>
      </c>
      <c r="Q206">
        <v>2.8384999999999998</v>
      </c>
      <c r="R206">
        <v>2.83</v>
      </c>
      <c r="S206">
        <v>2.7450000000000001</v>
      </c>
      <c r="T206">
        <v>2.4725000000000001</v>
      </c>
    </row>
    <row r="207" spans="3:20" x14ac:dyDescent="0.25">
      <c r="C207" s="1">
        <v>45559</v>
      </c>
      <c r="D207">
        <v>3.53</v>
      </c>
      <c r="E207">
        <v>3.3925000000000001</v>
      </c>
      <c r="F207">
        <v>3.2524999999999999</v>
      </c>
      <c r="G207">
        <v>3.1179999999999999</v>
      </c>
      <c r="H207">
        <v>2.8975</v>
      </c>
      <c r="I207">
        <v>2.827</v>
      </c>
      <c r="J207">
        <v>2.8170000000000002</v>
      </c>
      <c r="K207">
        <v>2.8149999999999999</v>
      </c>
      <c r="L207">
        <v>2.8140000000000001</v>
      </c>
      <c r="M207">
        <v>2.82</v>
      </c>
      <c r="N207">
        <v>2.83</v>
      </c>
      <c r="O207">
        <v>2.8374999999999999</v>
      </c>
      <c r="P207">
        <v>2.8475000000000001</v>
      </c>
      <c r="Q207">
        <v>2.8650000000000002</v>
      </c>
      <c r="R207">
        <v>2.8475000000000001</v>
      </c>
      <c r="S207">
        <v>2.7625000000000002</v>
      </c>
      <c r="T207">
        <v>2.4925000000000002</v>
      </c>
    </row>
    <row r="208" spans="3:20" x14ac:dyDescent="0.25">
      <c r="C208" s="1">
        <v>45558</v>
      </c>
      <c r="D208">
        <v>3.53</v>
      </c>
      <c r="E208">
        <v>3.4</v>
      </c>
      <c r="F208">
        <v>3.2625000000000002</v>
      </c>
      <c r="G208">
        <v>3.13</v>
      </c>
      <c r="H208">
        <v>2.895</v>
      </c>
      <c r="I208">
        <v>2.8250000000000002</v>
      </c>
      <c r="J208">
        <v>2.8085</v>
      </c>
      <c r="K208">
        <v>2.8025000000000002</v>
      </c>
      <c r="L208">
        <v>2.8010000000000002</v>
      </c>
      <c r="M208">
        <v>2.81</v>
      </c>
      <c r="N208">
        <v>2.82</v>
      </c>
      <c r="O208">
        <v>2.8250000000000002</v>
      </c>
      <c r="P208">
        <v>2.8374999999999999</v>
      </c>
      <c r="Q208">
        <v>2.8525</v>
      </c>
      <c r="R208">
        <v>2.8374999999999999</v>
      </c>
      <c r="S208">
        <v>2.75</v>
      </c>
      <c r="T208">
        <v>2.4775</v>
      </c>
    </row>
    <row r="209" spans="3:20" x14ac:dyDescent="0.25">
      <c r="C209" s="1">
        <v>45555</v>
      </c>
      <c r="D209">
        <v>3.53</v>
      </c>
      <c r="E209">
        <v>3.4049999999999998</v>
      </c>
      <c r="F209">
        <v>3.2675000000000001</v>
      </c>
      <c r="G209">
        <v>3.1324999999999998</v>
      </c>
      <c r="H209">
        <v>2.88</v>
      </c>
      <c r="I209">
        <v>2.8</v>
      </c>
      <c r="J209">
        <v>2.7774999999999999</v>
      </c>
      <c r="K209">
        <v>2.77</v>
      </c>
      <c r="L209">
        <v>2.7715000000000001</v>
      </c>
      <c r="M209">
        <v>2.78</v>
      </c>
      <c r="N209">
        <v>2.79</v>
      </c>
      <c r="O209">
        <v>2.7949999999999999</v>
      </c>
      <c r="P209">
        <v>2.8050000000000002</v>
      </c>
      <c r="Q209">
        <v>2.8224999999999998</v>
      </c>
      <c r="R209">
        <v>2.8075000000000001</v>
      </c>
      <c r="S209">
        <v>2.7149999999999999</v>
      </c>
      <c r="T209">
        <v>2.4449999999999998</v>
      </c>
    </row>
    <row r="210" spans="3:20" x14ac:dyDescent="0.25">
      <c r="C210" s="1">
        <v>45554</v>
      </c>
      <c r="D210">
        <v>3.53</v>
      </c>
      <c r="E210">
        <v>3.41</v>
      </c>
      <c r="F210">
        <v>3.28</v>
      </c>
      <c r="G210">
        <v>3.1480000000000001</v>
      </c>
      <c r="H210">
        <v>2.8849999999999998</v>
      </c>
      <c r="I210">
        <v>2.7949999999999999</v>
      </c>
      <c r="J210">
        <v>2.774</v>
      </c>
      <c r="K210">
        <v>2.7650000000000001</v>
      </c>
      <c r="L210">
        <v>2.7589999999999999</v>
      </c>
      <c r="M210">
        <v>2.7625000000000002</v>
      </c>
      <c r="N210">
        <v>2.7725</v>
      </c>
      <c r="O210">
        <v>2.7785000000000002</v>
      </c>
      <c r="P210">
        <v>2.79</v>
      </c>
      <c r="Q210">
        <v>2.8065000000000002</v>
      </c>
      <c r="R210">
        <v>2.7749999999999999</v>
      </c>
      <c r="S210">
        <v>2.69</v>
      </c>
      <c r="T210">
        <v>2.42</v>
      </c>
    </row>
    <row r="211" spans="3:20" x14ac:dyDescent="0.25">
      <c r="C211" s="1">
        <v>45553</v>
      </c>
      <c r="D211">
        <v>3.53</v>
      </c>
      <c r="E211">
        <v>3.4024999999999999</v>
      </c>
      <c r="F211">
        <v>3.2774999999999999</v>
      </c>
      <c r="G211">
        <v>3.145</v>
      </c>
      <c r="H211">
        <v>2.8824999999999998</v>
      </c>
      <c r="I211">
        <v>2.79</v>
      </c>
      <c r="J211">
        <v>2.76</v>
      </c>
      <c r="K211">
        <v>2.7450000000000001</v>
      </c>
      <c r="L211">
        <v>2.7374999999999998</v>
      </c>
      <c r="M211">
        <v>2.7425000000000002</v>
      </c>
      <c r="N211">
        <v>2.7450000000000001</v>
      </c>
      <c r="O211">
        <v>2.75</v>
      </c>
      <c r="P211">
        <v>2.76</v>
      </c>
      <c r="Q211">
        <v>2.7749999999999999</v>
      </c>
      <c r="R211">
        <v>2.7524999999999999</v>
      </c>
      <c r="S211">
        <v>2.6625000000000001</v>
      </c>
      <c r="T211">
        <v>2.3925000000000001</v>
      </c>
    </row>
    <row r="212" spans="3:20" x14ac:dyDescent="0.25">
      <c r="C212" s="1">
        <v>45552</v>
      </c>
      <c r="D212">
        <v>3.53</v>
      </c>
      <c r="E212">
        <v>3.4024999999999999</v>
      </c>
      <c r="F212">
        <v>3.2774999999999999</v>
      </c>
      <c r="G212">
        <v>3.145</v>
      </c>
      <c r="H212">
        <v>2.883</v>
      </c>
      <c r="I212">
        <v>2.79</v>
      </c>
      <c r="J212">
        <v>2.76</v>
      </c>
      <c r="K212">
        <v>2.7450000000000001</v>
      </c>
      <c r="L212">
        <v>2.7374999999999998</v>
      </c>
      <c r="M212">
        <v>2.7425000000000002</v>
      </c>
      <c r="N212">
        <v>2.75</v>
      </c>
      <c r="O212">
        <v>2.75</v>
      </c>
      <c r="P212">
        <v>2.76</v>
      </c>
      <c r="Q212">
        <v>2.7749999999999999</v>
      </c>
      <c r="R212">
        <v>2.7524999999999999</v>
      </c>
      <c r="S212">
        <v>2.6625000000000001</v>
      </c>
      <c r="T212">
        <v>2.3925000000000001</v>
      </c>
    </row>
    <row r="213" spans="3:20" x14ac:dyDescent="0.25">
      <c r="C213" s="1">
        <v>45551</v>
      </c>
      <c r="D213">
        <v>3.53</v>
      </c>
      <c r="E213">
        <v>3.4024999999999999</v>
      </c>
      <c r="F213">
        <v>3.2774999999999999</v>
      </c>
      <c r="G213">
        <v>3.145</v>
      </c>
      <c r="H213">
        <v>2.883</v>
      </c>
      <c r="I213">
        <v>2.79</v>
      </c>
      <c r="J213">
        <v>2.76</v>
      </c>
      <c r="K213">
        <v>2.7450000000000001</v>
      </c>
      <c r="L213">
        <v>2.7374999999999998</v>
      </c>
      <c r="M213">
        <v>2.7425000000000002</v>
      </c>
      <c r="N213">
        <v>2.7450000000000001</v>
      </c>
      <c r="O213">
        <v>2.75</v>
      </c>
      <c r="P213">
        <v>2.76</v>
      </c>
      <c r="Q213">
        <v>2.7774999999999999</v>
      </c>
      <c r="R213">
        <v>2.7524999999999999</v>
      </c>
      <c r="S213">
        <v>2.6625000000000001</v>
      </c>
      <c r="T213">
        <v>2.3925000000000001</v>
      </c>
    </row>
    <row r="214" spans="3:20" x14ac:dyDescent="0.25">
      <c r="C214" s="1">
        <v>45548</v>
      </c>
      <c r="D214">
        <v>3.53</v>
      </c>
      <c r="E214">
        <v>3.4024999999999999</v>
      </c>
      <c r="F214">
        <v>3.2774999999999999</v>
      </c>
      <c r="G214">
        <v>3.145</v>
      </c>
      <c r="H214">
        <v>2.883</v>
      </c>
      <c r="I214">
        <v>2.79</v>
      </c>
      <c r="J214">
        <v>2.76</v>
      </c>
      <c r="K214">
        <v>2.7450000000000001</v>
      </c>
      <c r="L214">
        <v>2.7374999999999998</v>
      </c>
      <c r="M214">
        <v>2.7425000000000002</v>
      </c>
      <c r="N214">
        <v>2.7450000000000001</v>
      </c>
      <c r="O214">
        <v>2.75</v>
      </c>
      <c r="P214">
        <v>2.76</v>
      </c>
      <c r="Q214">
        <v>2.7774999999999999</v>
      </c>
      <c r="R214">
        <v>2.7524999999999999</v>
      </c>
      <c r="S214">
        <v>2.6625000000000001</v>
      </c>
      <c r="T214">
        <v>2.3925000000000001</v>
      </c>
    </row>
    <row r="215" spans="3:20" x14ac:dyDescent="0.25">
      <c r="C215" s="1">
        <v>45547</v>
      </c>
      <c r="D215">
        <v>3.51</v>
      </c>
      <c r="E215">
        <v>3.4224999999999999</v>
      </c>
      <c r="F215">
        <v>3.2949999999999999</v>
      </c>
      <c r="G215">
        <v>3.1680000000000001</v>
      </c>
      <c r="H215">
        <v>2.93</v>
      </c>
      <c r="I215">
        <v>2.84</v>
      </c>
      <c r="J215">
        <v>2.8090000000000002</v>
      </c>
      <c r="K215">
        <v>2.7925</v>
      </c>
      <c r="L215">
        <v>2.7875000000000001</v>
      </c>
      <c r="M215">
        <v>2.7875000000000001</v>
      </c>
      <c r="N215">
        <v>2.7949999999999999</v>
      </c>
      <c r="O215">
        <v>2.7949999999999999</v>
      </c>
      <c r="P215">
        <v>2.8050000000000002</v>
      </c>
      <c r="Q215">
        <v>2.819</v>
      </c>
      <c r="R215">
        <v>2.7925</v>
      </c>
      <c r="S215">
        <v>2.68</v>
      </c>
      <c r="T215">
        <v>2.41</v>
      </c>
    </row>
    <row r="216" spans="3:20" x14ac:dyDescent="0.25">
      <c r="C216" s="1">
        <v>45546</v>
      </c>
      <c r="D216">
        <v>3.51</v>
      </c>
      <c r="E216">
        <v>3.3975</v>
      </c>
      <c r="F216">
        <v>3.27</v>
      </c>
      <c r="G216">
        <v>3.1425000000000001</v>
      </c>
      <c r="H216">
        <v>2.895</v>
      </c>
      <c r="I216">
        <v>2.8050000000000002</v>
      </c>
      <c r="J216">
        <v>2.7675000000000001</v>
      </c>
      <c r="K216">
        <v>2.7475000000000001</v>
      </c>
      <c r="L216">
        <v>2.7450000000000001</v>
      </c>
      <c r="M216">
        <v>2.7524999999999999</v>
      </c>
      <c r="N216">
        <v>2.7650000000000001</v>
      </c>
      <c r="O216">
        <v>2.7650000000000001</v>
      </c>
      <c r="P216">
        <v>2.7774999999999999</v>
      </c>
      <c r="Q216">
        <v>2.7934999999999999</v>
      </c>
      <c r="R216">
        <v>2.7825000000000002</v>
      </c>
      <c r="S216">
        <v>2.7149999999999999</v>
      </c>
      <c r="T216">
        <v>2.4575</v>
      </c>
    </row>
    <row r="217" spans="3:20" x14ac:dyDescent="0.25">
      <c r="C217" s="1">
        <v>45545</v>
      </c>
      <c r="D217">
        <v>3.51</v>
      </c>
      <c r="E217">
        <v>3.3975</v>
      </c>
      <c r="F217">
        <v>3.2749999999999999</v>
      </c>
      <c r="G217">
        <v>3.1575000000000002</v>
      </c>
      <c r="H217">
        <v>2.9350000000000001</v>
      </c>
      <c r="I217">
        <v>2.8525</v>
      </c>
      <c r="J217">
        <v>2.82</v>
      </c>
      <c r="K217">
        <v>2.8050000000000002</v>
      </c>
      <c r="L217">
        <v>2.8050000000000002</v>
      </c>
      <c r="M217">
        <v>2.81</v>
      </c>
      <c r="N217">
        <v>2.82</v>
      </c>
      <c r="O217">
        <v>2.8250000000000002</v>
      </c>
      <c r="P217">
        <v>2.8374999999999999</v>
      </c>
      <c r="Q217">
        <v>2.855</v>
      </c>
      <c r="R217">
        <v>2.8450000000000002</v>
      </c>
      <c r="S217">
        <v>2.7774999999999999</v>
      </c>
      <c r="T217">
        <v>2.5175000000000001</v>
      </c>
    </row>
    <row r="218" spans="3:20" x14ac:dyDescent="0.25">
      <c r="C218" s="1">
        <v>45544</v>
      </c>
      <c r="D218">
        <v>3.51</v>
      </c>
      <c r="E218">
        <v>3.4</v>
      </c>
      <c r="F218">
        <v>3.28</v>
      </c>
      <c r="G218">
        <v>3.16</v>
      </c>
      <c r="H218">
        <v>2.9424999999999999</v>
      </c>
      <c r="I218">
        <v>2.86</v>
      </c>
      <c r="J218">
        <v>2.8325</v>
      </c>
      <c r="K218">
        <v>2.8174999999999999</v>
      </c>
      <c r="L218">
        <v>2.8184999999999998</v>
      </c>
      <c r="M218">
        <v>2.8250000000000002</v>
      </c>
      <c r="N218">
        <v>2.8330000000000002</v>
      </c>
      <c r="O218">
        <v>2.84</v>
      </c>
      <c r="P218">
        <v>2.8525</v>
      </c>
      <c r="Q218">
        <v>2.87</v>
      </c>
      <c r="R218">
        <v>2.86</v>
      </c>
      <c r="S218">
        <v>2.7949999999999999</v>
      </c>
      <c r="T218">
        <v>2.5350000000000001</v>
      </c>
    </row>
    <row r="219" spans="3:20" x14ac:dyDescent="0.25">
      <c r="C219" s="1">
        <v>45541</v>
      </c>
      <c r="D219">
        <v>3.51</v>
      </c>
      <c r="E219">
        <v>3.3925000000000001</v>
      </c>
      <c r="F219">
        <v>3.27</v>
      </c>
      <c r="G219">
        <v>3.1509999999999998</v>
      </c>
      <c r="H219">
        <v>2.9249999999999998</v>
      </c>
      <c r="I219">
        <v>2.8380000000000001</v>
      </c>
      <c r="J219">
        <v>2.8050000000000002</v>
      </c>
      <c r="K219">
        <v>2.7825000000000002</v>
      </c>
      <c r="L219">
        <v>2.7850000000000001</v>
      </c>
      <c r="M219">
        <v>2.7850000000000001</v>
      </c>
      <c r="N219">
        <v>2.7974999999999999</v>
      </c>
      <c r="O219">
        <v>2.7974999999999999</v>
      </c>
      <c r="P219">
        <v>2.8075000000000001</v>
      </c>
      <c r="Q219">
        <v>2.8250000000000002</v>
      </c>
      <c r="R219">
        <v>2.8174999999999999</v>
      </c>
      <c r="S219">
        <v>2.7524999999999999</v>
      </c>
      <c r="T219">
        <v>2.4925000000000002</v>
      </c>
    </row>
    <row r="220" spans="3:20" x14ac:dyDescent="0.25">
      <c r="C220" s="1">
        <v>45540</v>
      </c>
      <c r="D220">
        <v>3.51</v>
      </c>
      <c r="E220">
        <v>3.3925000000000001</v>
      </c>
      <c r="F220">
        <v>3.2875000000000001</v>
      </c>
      <c r="G220">
        <v>3.1789999999999998</v>
      </c>
      <c r="H220">
        <v>2.9575</v>
      </c>
      <c r="I220">
        <v>2.8725000000000001</v>
      </c>
      <c r="J220">
        <v>2.8384999999999998</v>
      </c>
      <c r="K220">
        <v>2.8250000000000002</v>
      </c>
      <c r="L220">
        <v>2.8224999999999998</v>
      </c>
      <c r="M220">
        <v>2.8275000000000001</v>
      </c>
      <c r="N220">
        <v>2.835</v>
      </c>
      <c r="O220">
        <v>2.8384999999999998</v>
      </c>
      <c r="P220">
        <v>2.85</v>
      </c>
      <c r="Q220">
        <v>2.8675000000000002</v>
      </c>
      <c r="R220">
        <v>2.8574999999999999</v>
      </c>
      <c r="S220">
        <v>2.7925</v>
      </c>
      <c r="T220">
        <v>2.5325000000000002</v>
      </c>
    </row>
    <row r="221" spans="3:20" x14ac:dyDescent="0.25">
      <c r="C221" s="1">
        <v>45539</v>
      </c>
      <c r="D221">
        <v>3.51</v>
      </c>
      <c r="E221">
        <v>3.4</v>
      </c>
      <c r="F221">
        <v>3.2949999999999999</v>
      </c>
      <c r="G221">
        <v>3.1880000000000002</v>
      </c>
      <c r="H221">
        <v>2.9780000000000002</v>
      </c>
      <c r="I221">
        <v>2.8879999999999999</v>
      </c>
      <c r="J221">
        <v>2.855</v>
      </c>
      <c r="K221">
        <v>2.84</v>
      </c>
      <c r="L221">
        <v>2.835</v>
      </c>
      <c r="M221">
        <v>2.8424999999999998</v>
      </c>
      <c r="N221">
        <v>2.85</v>
      </c>
      <c r="O221">
        <v>2.8530000000000002</v>
      </c>
      <c r="P221">
        <v>2.8624999999999998</v>
      </c>
      <c r="Q221">
        <v>2.88</v>
      </c>
      <c r="R221">
        <v>2.87</v>
      </c>
      <c r="S221">
        <v>2.8050000000000002</v>
      </c>
      <c r="T221">
        <v>2.5449999999999999</v>
      </c>
    </row>
    <row r="222" spans="3:20" x14ac:dyDescent="0.25">
      <c r="C222" s="1">
        <v>45538</v>
      </c>
      <c r="D222">
        <v>3.51</v>
      </c>
      <c r="E222">
        <v>3.41</v>
      </c>
      <c r="F222">
        <v>3.3075000000000001</v>
      </c>
      <c r="G222">
        <v>3.2050000000000001</v>
      </c>
      <c r="H222">
        <v>3.0179999999999998</v>
      </c>
      <c r="I222">
        <v>2.9449999999999998</v>
      </c>
      <c r="J222">
        <v>2.919</v>
      </c>
      <c r="K222">
        <v>2.91</v>
      </c>
      <c r="L222">
        <v>2.9049999999999998</v>
      </c>
      <c r="M222">
        <v>2.915</v>
      </c>
      <c r="N222">
        <v>2.92</v>
      </c>
      <c r="O222">
        <v>2.93</v>
      </c>
      <c r="P222">
        <v>2.94</v>
      </c>
      <c r="Q222">
        <v>2.9575</v>
      </c>
      <c r="R222">
        <v>2.9474999999999998</v>
      </c>
      <c r="S222">
        <v>2.88</v>
      </c>
      <c r="T222">
        <v>2.62</v>
      </c>
    </row>
    <row r="223" spans="3:20" x14ac:dyDescent="0.25">
      <c r="C223" s="1">
        <v>45537</v>
      </c>
      <c r="D223">
        <v>3.52</v>
      </c>
      <c r="E223">
        <v>3.415</v>
      </c>
      <c r="F223">
        <v>3.3125</v>
      </c>
      <c r="G223">
        <v>3.21</v>
      </c>
      <c r="H223">
        <v>3.03</v>
      </c>
      <c r="I223">
        <v>2.9580000000000002</v>
      </c>
      <c r="J223">
        <v>2.927</v>
      </c>
      <c r="K223">
        <v>2.92</v>
      </c>
      <c r="L223">
        <v>2.9184999999999999</v>
      </c>
      <c r="M223">
        <v>2.9249999999999998</v>
      </c>
      <c r="N223">
        <v>2.9329999999999998</v>
      </c>
      <c r="O223">
        <v>2.94</v>
      </c>
      <c r="P223">
        <v>2.95</v>
      </c>
      <c r="Q223">
        <v>2.9674999999999998</v>
      </c>
      <c r="R223">
        <v>2.96</v>
      </c>
      <c r="S223">
        <v>2.895</v>
      </c>
      <c r="T223">
        <v>2.6349999999999998</v>
      </c>
    </row>
    <row r="224" spans="3:20" x14ac:dyDescent="0.25">
      <c r="C224" s="1">
        <v>45534</v>
      </c>
      <c r="D224">
        <v>3.52</v>
      </c>
      <c r="E224">
        <v>3.4024999999999999</v>
      </c>
      <c r="F224">
        <v>3.3</v>
      </c>
      <c r="G224">
        <v>3.1949999999999998</v>
      </c>
      <c r="H224">
        <v>3.0030000000000001</v>
      </c>
      <c r="I224">
        <v>2.9249999999999998</v>
      </c>
      <c r="J224">
        <v>2.9020000000000001</v>
      </c>
      <c r="K224">
        <v>2.8925000000000001</v>
      </c>
      <c r="L224">
        <v>2.8944999999999999</v>
      </c>
      <c r="M224">
        <v>2.9</v>
      </c>
      <c r="N224">
        <v>2.9079999999999999</v>
      </c>
      <c r="O224">
        <v>2.915</v>
      </c>
      <c r="P224">
        <v>2.9249999999999998</v>
      </c>
      <c r="Q224">
        <v>2.9430000000000001</v>
      </c>
      <c r="R224">
        <v>2.93</v>
      </c>
      <c r="S224">
        <v>2.8650000000000002</v>
      </c>
      <c r="T224">
        <v>2.605</v>
      </c>
    </row>
    <row r="225" spans="3:20" x14ac:dyDescent="0.25">
      <c r="C225" s="1">
        <v>45533</v>
      </c>
      <c r="D225">
        <v>3.52</v>
      </c>
      <c r="E225">
        <v>3.41</v>
      </c>
      <c r="F225">
        <v>3.3050000000000002</v>
      </c>
      <c r="G225">
        <v>3.2</v>
      </c>
      <c r="H225">
        <v>3</v>
      </c>
      <c r="I225">
        <v>2.92</v>
      </c>
      <c r="J225">
        <v>2.8975</v>
      </c>
      <c r="K225">
        <v>2.8925000000000001</v>
      </c>
      <c r="L225">
        <v>2.89</v>
      </c>
      <c r="M225">
        <v>2.9</v>
      </c>
      <c r="N225">
        <v>2.91</v>
      </c>
      <c r="O225">
        <v>2.92</v>
      </c>
      <c r="P225">
        <v>2.9325000000000001</v>
      </c>
      <c r="Q225">
        <v>2.9474999999999998</v>
      </c>
      <c r="R225">
        <v>2.9350000000000001</v>
      </c>
      <c r="S225">
        <v>2.87</v>
      </c>
      <c r="T225">
        <v>2.61</v>
      </c>
    </row>
    <row r="226" spans="3:20" x14ac:dyDescent="0.25">
      <c r="C226" s="1">
        <v>45532</v>
      </c>
      <c r="D226">
        <v>3.52</v>
      </c>
      <c r="E226">
        <v>3.4049999999999998</v>
      </c>
      <c r="F226">
        <v>3.2949999999999999</v>
      </c>
      <c r="G226">
        <v>3.19</v>
      </c>
      <c r="H226">
        <v>2.98</v>
      </c>
      <c r="I226">
        <v>2.9</v>
      </c>
      <c r="J226">
        <v>2.8824999999999998</v>
      </c>
      <c r="K226">
        <v>2.88</v>
      </c>
      <c r="L226">
        <v>2.8824999999999998</v>
      </c>
      <c r="M226">
        <v>2.89</v>
      </c>
      <c r="N226">
        <v>2.9</v>
      </c>
      <c r="O226">
        <v>2.9115000000000002</v>
      </c>
      <c r="P226">
        <v>2.9224999999999999</v>
      </c>
      <c r="Q226">
        <v>2.9390000000000001</v>
      </c>
      <c r="R226">
        <v>2.9249999999999998</v>
      </c>
      <c r="S226">
        <v>2.86</v>
      </c>
      <c r="T226">
        <v>2.6</v>
      </c>
    </row>
    <row r="227" spans="3:20" x14ac:dyDescent="0.25">
      <c r="C227" s="1">
        <v>45531</v>
      </c>
      <c r="D227">
        <v>3.52</v>
      </c>
      <c r="E227">
        <v>3.42</v>
      </c>
      <c r="F227">
        <v>3.3149999999999999</v>
      </c>
      <c r="G227">
        <v>3.21</v>
      </c>
      <c r="H227">
        <v>3.008</v>
      </c>
      <c r="I227">
        <v>2.93</v>
      </c>
      <c r="J227">
        <v>2.915</v>
      </c>
      <c r="K227">
        <v>2.9125000000000001</v>
      </c>
      <c r="L227">
        <v>2.9140000000000001</v>
      </c>
      <c r="M227">
        <v>2.9224999999999999</v>
      </c>
      <c r="N227">
        <v>2.9350000000000001</v>
      </c>
      <c r="O227">
        <v>2.94</v>
      </c>
      <c r="P227">
        <v>2.9525000000000001</v>
      </c>
      <c r="Q227">
        <v>2.968</v>
      </c>
      <c r="R227">
        <v>2.9575</v>
      </c>
      <c r="S227">
        <v>2.8975</v>
      </c>
      <c r="T227">
        <v>2.6375000000000002</v>
      </c>
    </row>
    <row r="228" spans="3:20" x14ac:dyDescent="0.25">
      <c r="C228" s="1">
        <v>45530</v>
      </c>
      <c r="D228">
        <v>3.51</v>
      </c>
      <c r="E228">
        <v>3.4125000000000001</v>
      </c>
      <c r="F228">
        <v>3.3025000000000002</v>
      </c>
      <c r="G228">
        <v>3.1924999999999999</v>
      </c>
      <c r="H228">
        <v>2.9750000000000001</v>
      </c>
      <c r="I228">
        <v>2.8849999999999998</v>
      </c>
      <c r="J228">
        <v>2.8559999999999999</v>
      </c>
      <c r="K228">
        <v>2.8475000000000001</v>
      </c>
      <c r="L228">
        <v>2.8424999999999998</v>
      </c>
      <c r="M228">
        <v>2.85</v>
      </c>
      <c r="N228">
        <v>2.855</v>
      </c>
      <c r="O228">
        <v>2.8650000000000002</v>
      </c>
      <c r="P228">
        <v>2.875</v>
      </c>
      <c r="Q228">
        <v>2.8975</v>
      </c>
      <c r="R228">
        <v>2.89</v>
      </c>
      <c r="S228">
        <v>2.8250000000000002</v>
      </c>
      <c r="T228">
        <v>2.5649999999999999</v>
      </c>
    </row>
    <row r="229" spans="3:20" x14ac:dyDescent="0.25">
      <c r="C229" s="1">
        <v>45527</v>
      </c>
      <c r="D229">
        <v>3.51</v>
      </c>
      <c r="E229">
        <v>3.4224999999999999</v>
      </c>
      <c r="F229">
        <v>3.3174999999999999</v>
      </c>
      <c r="G229">
        <v>3.21</v>
      </c>
      <c r="H229">
        <v>3.0125000000000002</v>
      </c>
      <c r="I229">
        <v>2.92</v>
      </c>
      <c r="J229">
        <v>2.8925000000000001</v>
      </c>
      <c r="K229">
        <v>2.88</v>
      </c>
      <c r="L229">
        <v>2.88</v>
      </c>
      <c r="M229">
        <v>2.8849999999999998</v>
      </c>
      <c r="N229">
        <v>2.895</v>
      </c>
      <c r="O229">
        <v>2.9024999999999999</v>
      </c>
      <c r="P229">
        <v>2.91</v>
      </c>
      <c r="Q229">
        <v>2.9365000000000001</v>
      </c>
      <c r="R229">
        <v>2.9325000000000001</v>
      </c>
      <c r="S229">
        <v>2.87</v>
      </c>
      <c r="T229">
        <v>2.6074999999999999</v>
      </c>
    </row>
    <row r="230" spans="3:20" x14ac:dyDescent="0.25">
      <c r="C230" s="1">
        <v>45526</v>
      </c>
      <c r="D230">
        <v>3.51</v>
      </c>
      <c r="E230">
        <v>3.4075000000000002</v>
      </c>
      <c r="F230">
        <v>3.3050000000000002</v>
      </c>
      <c r="G230">
        <v>3.2</v>
      </c>
      <c r="H230">
        <v>3</v>
      </c>
      <c r="I230">
        <v>2.9079999999999999</v>
      </c>
      <c r="J230">
        <v>2.8769999999999998</v>
      </c>
      <c r="K230">
        <v>2.8675000000000002</v>
      </c>
      <c r="L230">
        <v>2.8664999999999998</v>
      </c>
      <c r="M230">
        <v>2.8725000000000001</v>
      </c>
      <c r="N230">
        <v>2.88</v>
      </c>
      <c r="O230">
        <v>2.8879999999999999</v>
      </c>
      <c r="P230">
        <v>2.8975</v>
      </c>
      <c r="Q230">
        <v>2.9224999999999999</v>
      </c>
      <c r="R230">
        <v>2.9175</v>
      </c>
      <c r="S230">
        <v>2.8574999999999999</v>
      </c>
      <c r="T230">
        <v>2.5975000000000001</v>
      </c>
    </row>
    <row r="231" spans="3:20" x14ac:dyDescent="0.25">
      <c r="C231" s="1">
        <v>45525</v>
      </c>
      <c r="D231">
        <v>3.52</v>
      </c>
      <c r="E231">
        <v>3.42</v>
      </c>
      <c r="F231">
        <v>3.3275000000000001</v>
      </c>
      <c r="G231">
        <v>3.2225000000000001</v>
      </c>
      <c r="H231">
        <v>3.03</v>
      </c>
      <c r="I231">
        <v>2.9380000000000002</v>
      </c>
      <c r="J231">
        <v>2.9049999999999998</v>
      </c>
      <c r="K231">
        <v>2.89</v>
      </c>
      <c r="L231">
        <v>2.8845000000000001</v>
      </c>
      <c r="M231">
        <v>2.8875000000000002</v>
      </c>
      <c r="N231">
        <v>2.8925000000000001</v>
      </c>
      <c r="O231">
        <v>2.9</v>
      </c>
      <c r="P231">
        <v>2.9049999999999998</v>
      </c>
      <c r="Q231">
        <v>2.93</v>
      </c>
      <c r="R231">
        <v>2.9249999999999998</v>
      </c>
      <c r="S231">
        <v>2.8650000000000002</v>
      </c>
      <c r="T231">
        <v>2.605</v>
      </c>
    </row>
    <row r="232" spans="3:20" x14ac:dyDescent="0.25">
      <c r="C232" s="1">
        <v>45524</v>
      </c>
      <c r="D232">
        <v>3.51</v>
      </c>
      <c r="E232">
        <v>3.4224999999999999</v>
      </c>
      <c r="F232">
        <v>3.3250000000000002</v>
      </c>
      <c r="G232">
        <v>3.2229999999999999</v>
      </c>
      <c r="H232">
        <v>3.0259999999999998</v>
      </c>
      <c r="I232">
        <v>2.93</v>
      </c>
      <c r="J232">
        <v>2.8965000000000001</v>
      </c>
      <c r="K232">
        <v>2.88</v>
      </c>
      <c r="L232">
        <v>2.8774999999999999</v>
      </c>
      <c r="M232">
        <v>2.88</v>
      </c>
      <c r="N232">
        <v>2.8875000000000002</v>
      </c>
      <c r="O232">
        <v>2.8925000000000001</v>
      </c>
      <c r="P232">
        <v>2.8975</v>
      </c>
      <c r="Q232">
        <v>2.9235000000000002</v>
      </c>
      <c r="R232">
        <v>2.9175</v>
      </c>
      <c r="S232">
        <v>2.8574999999999999</v>
      </c>
      <c r="T232">
        <v>2.5975000000000001</v>
      </c>
    </row>
    <row r="233" spans="3:20" x14ac:dyDescent="0.25">
      <c r="C233" s="1">
        <v>45523</v>
      </c>
      <c r="D233">
        <v>3.51</v>
      </c>
      <c r="E233">
        <v>3.4125000000000001</v>
      </c>
      <c r="F233">
        <v>3.3075000000000001</v>
      </c>
      <c r="G233">
        <v>3.2080000000000002</v>
      </c>
      <c r="H233">
        <v>3</v>
      </c>
      <c r="I233">
        <v>2.9049999999999998</v>
      </c>
      <c r="J233">
        <v>2.8730000000000002</v>
      </c>
      <c r="K233">
        <v>2.855</v>
      </c>
      <c r="L233">
        <v>2.8504999999999998</v>
      </c>
      <c r="M233">
        <v>2.855</v>
      </c>
      <c r="N233">
        <v>2.8580000000000001</v>
      </c>
      <c r="O233">
        <v>2.8650000000000002</v>
      </c>
      <c r="P233">
        <v>2.875</v>
      </c>
      <c r="Q233">
        <v>2.9</v>
      </c>
      <c r="R233">
        <v>2.895</v>
      </c>
      <c r="S233">
        <v>2.835</v>
      </c>
      <c r="T233">
        <v>2.5750000000000002</v>
      </c>
    </row>
    <row r="234" spans="3:20" x14ac:dyDescent="0.25">
      <c r="C234" s="1">
        <v>45520</v>
      </c>
      <c r="D234">
        <v>3.51</v>
      </c>
      <c r="E234">
        <v>3.41</v>
      </c>
      <c r="F234">
        <v>3.3075000000000001</v>
      </c>
      <c r="G234">
        <v>3.2025000000000001</v>
      </c>
      <c r="H234">
        <v>2.99</v>
      </c>
      <c r="I234">
        <v>2.9</v>
      </c>
      <c r="J234">
        <v>2.8679999999999999</v>
      </c>
      <c r="K234">
        <v>2.85</v>
      </c>
      <c r="L234">
        <v>2.8450000000000002</v>
      </c>
      <c r="M234">
        <v>2.85</v>
      </c>
      <c r="N234">
        <v>2.855</v>
      </c>
      <c r="O234">
        <v>2.8650000000000002</v>
      </c>
      <c r="P234">
        <v>2.87</v>
      </c>
      <c r="Q234">
        <v>2.8959999999999999</v>
      </c>
      <c r="R234">
        <v>2.8925000000000001</v>
      </c>
      <c r="S234">
        <v>2.8325</v>
      </c>
      <c r="T234">
        <v>2.57</v>
      </c>
    </row>
    <row r="235" spans="3:20" x14ac:dyDescent="0.25">
      <c r="C235" s="1">
        <v>45519</v>
      </c>
      <c r="D235">
        <v>3.49</v>
      </c>
      <c r="E235">
        <v>3.395</v>
      </c>
      <c r="F235">
        <v>3.2875000000000001</v>
      </c>
      <c r="G235">
        <v>3.1825000000000001</v>
      </c>
      <c r="H235">
        <v>2.948</v>
      </c>
      <c r="I235">
        <v>2.855</v>
      </c>
      <c r="J235">
        <v>2.83</v>
      </c>
      <c r="K235">
        <v>2.8149999999999999</v>
      </c>
      <c r="L235">
        <v>2.8155000000000001</v>
      </c>
      <c r="M235">
        <v>2.82</v>
      </c>
      <c r="N235">
        <v>2.8279999999999998</v>
      </c>
      <c r="O235">
        <v>2.835</v>
      </c>
      <c r="P235">
        <v>2.8450000000000002</v>
      </c>
      <c r="Q235">
        <v>2.87</v>
      </c>
      <c r="R235">
        <v>2.8650000000000002</v>
      </c>
      <c r="S235">
        <v>2.8050000000000002</v>
      </c>
      <c r="T235">
        <v>2.5449999999999999</v>
      </c>
    </row>
    <row r="236" spans="3:20" x14ac:dyDescent="0.25">
      <c r="C236" s="1">
        <v>45518</v>
      </c>
      <c r="D236">
        <v>3.49</v>
      </c>
      <c r="E236">
        <v>3.395</v>
      </c>
      <c r="F236">
        <v>3.2875000000000001</v>
      </c>
      <c r="G236">
        <v>3.1835</v>
      </c>
      <c r="H236">
        <v>2.948</v>
      </c>
      <c r="I236">
        <v>2.855</v>
      </c>
      <c r="J236">
        <v>2.8275000000000001</v>
      </c>
      <c r="K236">
        <v>2.8149999999999999</v>
      </c>
      <c r="L236">
        <v>2.81</v>
      </c>
      <c r="M236">
        <v>2.82</v>
      </c>
      <c r="N236">
        <v>2.8275000000000001</v>
      </c>
      <c r="O236">
        <v>2.84</v>
      </c>
      <c r="P236">
        <v>2.8450000000000002</v>
      </c>
      <c r="Q236">
        <v>2.87</v>
      </c>
      <c r="R236">
        <v>2.8650000000000002</v>
      </c>
      <c r="S236">
        <v>2.8050000000000002</v>
      </c>
      <c r="T236">
        <v>2.5449999999999999</v>
      </c>
    </row>
    <row r="237" spans="3:20" x14ac:dyDescent="0.25">
      <c r="C237" s="1">
        <v>45517</v>
      </c>
      <c r="D237">
        <v>3.49</v>
      </c>
      <c r="E237">
        <v>3.3849999999999998</v>
      </c>
      <c r="F237">
        <v>3.28</v>
      </c>
      <c r="G237">
        <v>3.1749999999999998</v>
      </c>
      <c r="H237">
        <v>2.9649999999999999</v>
      </c>
      <c r="I237">
        <v>2.88</v>
      </c>
      <c r="J237">
        <v>2.8540000000000001</v>
      </c>
      <c r="K237">
        <v>2.8424999999999998</v>
      </c>
      <c r="L237">
        <v>2.8410000000000002</v>
      </c>
      <c r="M237">
        <v>2.85</v>
      </c>
      <c r="N237">
        <v>2.8574999999999999</v>
      </c>
      <c r="O237">
        <v>2.8679999999999999</v>
      </c>
      <c r="P237">
        <v>2.8774999999999999</v>
      </c>
      <c r="Q237">
        <v>2.9024999999999999</v>
      </c>
      <c r="R237">
        <v>2.89</v>
      </c>
      <c r="S237">
        <v>2.83</v>
      </c>
      <c r="T237">
        <v>2.5724999999999998</v>
      </c>
    </row>
    <row r="238" spans="3:20" x14ac:dyDescent="0.25">
      <c r="C238" s="1">
        <v>45516</v>
      </c>
      <c r="D238">
        <v>3.46</v>
      </c>
      <c r="E238">
        <v>3.3925000000000001</v>
      </c>
      <c r="F238">
        <v>3.2825000000000002</v>
      </c>
      <c r="G238">
        <v>3.1829999999999998</v>
      </c>
      <c r="H238">
        <v>2.9824999999999999</v>
      </c>
      <c r="I238">
        <v>2.9089999999999998</v>
      </c>
      <c r="J238">
        <v>2.8849999999999998</v>
      </c>
      <c r="K238">
        <v>2.87</v>
      </c>
      <c r="L238">
        <v>2.87</v>
      </c>
      <c r="M238">
        <v>2.8774999999999999</v>
      </c>
      <c r="N238">
        <v>2.8849999999999998</v>
      </c>
      <c r="O238">
        <v>2.8959999999999999</v>
      </c>
      <c r="P238">
        <v>2.9049999999999998</v>
      </c>
      <c r="Q238">
        <v>2.9289999999999998</v>
      </c>
      <c r="R238">
        <v>2.92</v>
      </c>
      <c r="S238">
        <v>2.86</v>
      </c>
      <c r="T238">
        <v>2.6</v>
      </c>
    </row>
    <row r="239" spans="3:20" x14ac:dyDescent="0.25">
      <c r="C239" s="1">
        <v>45513</v>
      </c>
      <c r="D239">
        <v>3.47</v>
      </c>
      <c r="E239">
        <v>3.38</v>
      </c>
      <c r="F239">
        <v>3.27</v>
      </c>
      <c r="G239">
        <v>3.165</v>
      </c>
      <c r="H239">
        <v>2.9750000000000001</v>
      </c>
      <c r="I239">
        <v>2.9049999999999998</v>
      </c>
      <c r="J239">
        <v>2.89</v>
      </c>
      <c r="K239">
        <v>2.8824999999999998</v>
      </c>
      <c r="L239">
        <v>2.8774999999999999</v>
      </c>
      <c r="M239">
        <v>2.8925000000000001</v>
      </c>
      <c r="N239">
        <v>2.9</v>
      </c>
      <c r="O239">
        <v>2.91</v>
      </c>
      <c r="P239">
        <v>2.92</v>
      </c>
      <c r="Q239">
        <v>2.9460000000000002</v>
      </c>
      <c r="R239">
        <v>2.9350000000000001</v>
      </c>
      <c r="S239">
        <v>2.875</v>
      </c>
      <c r="T239">
        <v>2.6150000000000002</v>
      </c>
    </row>
    <row r="240" spans="3:20" x14ac:dyDescent="0.25">
      <c r="C240" s="1">
        <v>45512</v>
      </c>
      <c r="D240">
        <v>3.47</v>
      </c>
      <c r="E240">
        <v>3.3650000000000002</v>
      </c>
      <c r="F240">
        <v>3.2503000000000002</v>
      </c>
      <c r="G240">
        <v>3.1379999999999999</v>
      </c>
      <c r="H240">
        <v>2.9550000000000001</v>
      </c>
      <c r="I240">
        <v>2.895</v>
      </c>
      <c r="J240">
        <v>2.88</v>
      </c>
      <c r="K240">
        <v>2.875</v>
      </c>
      <c r="L240">
        <v>2.8795000000000002</v>
      </c>
      <c r="M240">
        <v>2.8824999999999998</v>
      </c>
      <c r="N240">
        <v>2.8925000000000001</v>
      </c>
      <c r="O240">
        <v>2.9035000000000002</v>
      </c>
      <c r="P240">
        <v>2.915</v>
      </c>
      <c r="Q240">
        <v>2.94</v>
      </c>
      <c r="R240">
        <v>2.93</v>
      </c>
      <c r="S240">
        <v>2.87</v>
      </c>
      <c r="T240">
        <v>2.61</v>
      </c>
    </row>
    <row r="241" spans="3:20" x14ac:dyDescent="0.25">
      <c r="C241" s="1">
        <v>45511</v>
      </c>
      <c r="D241">
        <v>3.48</v>
      </c>
      <c r="E241">
        <v>3.3675000000000002</v>
      </c>
      <c r="F241">
        <v>3.2625000000000002</v>
      </c>
      <c r="G241">
        <v>3.1575000000000002</v>
      </c>
      <c r="H241">
        <v>2.9824999999999999</v>
      </c>
      <c r="I241">
        <v>2.9125000000000001</v>
      </c>
      <c r="J241">
        <v>2.8875000000000002</v>
      </c>
      <c r="K241">
        <v>2.88</v>
      </c>
      <c r="L241">
        <v>2.875</v>
      </c>
      <c r="M241">
        <v>2.8849999999999998</v>
      </c>
      <c r="N241">
        <v>2.895</v>
      </c>
      <c r="O241">
        <v>2.9049999999999998</v>
      </c>
      <c r="P241">
        <v>2.915</v>
      </c>
      <c r="Q241">
        <v>2.94</v>
      </c>
      <c r="R241">
        <v>2.9249999999999998</v>
      </c>
      <c r="S241">
        <v>2.8650000000000002</v>
      </c>
      <c r="T241">
        <v>2.605</v>
      </c>
    </row>
    <row r="242" spans="3:20" x14ac:dyDescent="0.25">
      <c r="C242" s="1">
        <v>45510</v>
      </c>
      <c r="D242">
        <v>3.47</v>
      </c>
      <c r="E242">
        <v>3.375</v>
      </c>
      <c r="F242">
        <v>3.27</v>
      </c>
      <c r="G242">
        <v>3.165</v>
      </c>
      <c r="H242">
        <v>2.9950000000000001</v>
      </c>
      <c r="I242">
        <v>2.915</v>
      </c>
      <c r="J242">
        <v>2.8889999999999998</v>
      </c>
      <c r="K242">
        <v>2.875</v>
      </c>
      <c r="L242">
        <v>2.8795000000000002</v>
      </c>
      <c r="M242">
        <v>2.8824999999999998</v>
      </c>
      <c r="N242">
        <v>2.895</v>
      </c>
      <c r="O242">
        <v>2.903</v>
      </c>
      <c r="P242">
        <v>2.915</v>
      </c>
      <c r="Q242">
        <v>2.94</v>
      </c>
      <c r="R242">
        <v>2.9249999999999998</v>
      </c>
      <c r="S242">
        <v>2.8650000000000002</v>
      </c>
      <c r="T242">
        <v>2.605</v>
      </c>
    </row>
    <row r="243" spans="3:20" x14ac:dyDescent="0.25">
      <c r="C243" s="1">
        <v>45509</v>
      </c>
      <c r="D243">
        <v>3.48</v>
      </c>
      <c r="E243">
        <v>3.33</v>
      </c>
      <c r="F243">
        <v>3.2075</v>
      </c>
      <c r="G243">
        <v>3.09</v>
      </c>
      <c r="H243">
        <v>2.895</v>
      </c>
      <c r="I243">
        <v>2.8050000000000002</v>
      </c>
      <c r="J243">
        <v>2.7810000000000001</v>
      </c>
      <c r="K243">
        <v>2.7675000000000001</v>
      </c>
      <c r="L243">
        <v>2.7675000000000001</v>
      </c>
      <c r="M243">
        <v>2.78</v>
      </c>
      <c r="N243">
        <v>2.79</v>
      </c>
      <c r="O243">
        <v>2.7989999999999999</v>
      </c>
      <c r="P243">
        <v>2.8125</v>
      </c>
      <c r="Q243">
        <v>2.8340000000000001</v>
      </c>
      <c r="R243">
        <v>2.8224999999999998</v>
      </c>
      <c r="S243">
        <v>2.7574999999999998</v>
      </c>
      <c r="T243">
        <v>2.4975000000000001</v>
      </c>
    </row>
    <row r="244" spans="3:20" x14ac:dyDescent="0.25">
      <c r="C244" s="1">
        <v>45506</v>
      </c>
      <c r="D244">
        <v>3.48</v>
      </c>
      <c r="E244">
        <v>3.415</v>
      </c>
      <c r="F244">
        <v>3.3174999999999999</v>
      </c>
      <c r="G244">
        <v>3.22</v>
      </c>
      <c r="H244">
        <v>3</v>
      </c>
      <c r="I244">
        <v>2.9049999999999998</v>
      </c>
      <c r="J244">
        <v>2.8675000000000002</v>
      </c>
      <c r="K244">
        <v>2.8450000000000002</v>
      </c>
      <c r="L244">
        <v>2.84</v>
      </c>
      <c r="M244">
        <v>2.8475000000000001</v>
      </c>
      <c r="N244">
        <v>2.855</v>
      </c>
      <c r="O244">
        <v>2.8620000000000001</v>
      </c>
      <c r="P244">
        <v>2.875</v>
      </c>
      <c r="Q244">
        <v>2.8984999999999999</v>
      </c>
      <c r="R244">
        <v>2.8849999999999998</v>
      </c>
      <c r="S244">
        <v>2.8174999999999999</v>
      </c>
      <c r="T244">
        <v>2.5575000000000001</v>
      </c>
    </row>
    <row r="245" spans="3:20" x14ac:dyDescent="0.25">
      <c r="C245" s="1">
        <v>45505</v>
      </c>
      <c r="D245">
        <v>3.49</v>
      </c>
      <c r="E245">
        <v>3.4350000000000001</v>
      </c>
      <c r="F245">
        <v>3.34</v>
      </c>
      <c r="G245">
        <v>3.2475000000000001</v>
      </c>
      <c r="H245">
        <v>3.0449999999999999</v>
      </c>
      <c r="I245">
        <v>2.948</v>
      </c>
      <c r="J245">
        <v>2.9125000000000001</v>
      </c>
      <c r="K245">
        <v>2.8925000000000001</v>
      </c>
      <c r="L245">
        <v>2.8849999999999998</v>
      </c>
      <c r="M245">
        <v>2.8925000000000001</v>
      </c>
      <c r="N245">
        <v>2.9</v>
      </c>
      <c r="O245">
        <v>2.9075000000000002</v>
      </c>
      <c r="P245">
        <v>2.9175</v>
      </c>
      <c r="Q245">
        <v>2.94</v>
      </c>
      <c r="R245">
        <v>2.9224999999999999</v>
      </c>
      <c r="S245">
        <v>2.855</v>
      </c>
      <c r="T245">
        <v>2.5950000000000002</v>
      </c>
    </row>
    <row r="246" spans="3:20" x14ac:dyDescent="0.25">
      <c r="C246" s="1">
        <v>45504</v>
      </c>
      <c r="D246">
        <v>3.5</v>
      </c>
      <c r="E246">
        <v>3.4350000000000001</v>
      </c>
      <c r="F246">
        <v>3.3424999999999998</v>
      </c>
      <c r="G246">
        <v>3.2574999999999998</v>
      </c>
      <c r="H246">
        <v>3.07</v>
      </c>
      <c r="I246">
        <v>2.98</v>
      </c>
      <c r="J246">
        <v>2.9510000000000001</v>
      </c>
      <c r="K246">
        <v>2.9350000000000001</v>
      </c>
      <c r="L246">
        <v>2.93</v>
      </c>
      <c r="M246">
        <v>2.9424999999999999</v>
      </c>
      <c r="N246">
        <v>2.9449999999999998</v>
      </c>
      <c r="O246">
        <v>2.9550000000000001</v>
      </c>
      <c r="P246">
        <v>2.97</v>
      </c>
      <c r="Q246">
        <v>2.988</v>
      </c>
      <c r="R246">
        <v>2.9674999999999998</v>
      </c>
      <c r="S246">
        <v>2.9</v>
      </c>
      <c r="T246">
        <v>2.645</v>
      </c>
    </row>
    <row r="247" spans="3:20" x14ac:dyDescent="0.25">
      <c r="C247" s="1">
        <v>45503</v>
      </c>
      <c r="D247">
        <v>3.5</v>
      </c>
      <c r="E247">
        <v>3.42</v>
      </c>
      <c r="F247">
        <v>3.3224999999999998</v>
      </c>
      <c r="G247">
        <v>3.2374999999999998</v>
      </c>
      <c r="H247">
        <v>3.0550000000000002</v>
      </c>
      <c r="I247">
        <v>2.97</v>
      </c>
      <c r="J247">
        <v>2.9430000000000001</v>
      </c>
      <c r="K247">
        <v>2.9249999999999998</v>
      </c>
      <c r="L247">
        <v>2.92</v>
      </c>
      <c r="M247">
        <v>2.9325000000000001</v>
      </c>
      <c r="N247">
        <v>2.94</v>
      </c>
      <c r="O247">
        <v>2.95</v>
      </c>
      <c r="P247">
        <v>2.96</v>
      </c>
      <c r="Q247">
        <v>2.9830000000000001</v>
      </c>
      <c r="R247">
        <v>2.9624999999999999</v>
      </c>
      <c r="S247">
        <v>2.895</v>
      </c>
      <c r="T247">
        <v>2.6349999999999998</v>
      </c>
    </row>
    <row r="248" spans="3:20" x14ac:dyDescent="0.25">
      <c r="C248" s="1">
        <v>45502</v>
      </c>
      <c r="D248">
        <v>3.5</v>
      </c>
      <c r="E248">
        <v>3.41</v>
      </c>
      <c r="F248">
        <v>3.3125</v>
      </c>
      <c r="G248">
        <v>3.2250000000000001</v>
      </c>
      <c r="H248">
        <v>3.0325000000000002</v>
      </c>
      <c r="I248">
        <v>2.948</v>
      </c>
      <c r="J248">
        <v>2.9260000000000002</v>
      </c>
      <c r="K248">
        <v>2.9049999999999998</v>
      </c>
      <c r="L248">
        <v>2.9049999999999998</v>
      </c>
      <c r="M248">
        <v>2.9125000000000001</v>
      </c>
      <c r="N248">
        <v>2.9224999999999999</v>
      </c>
      <c r="O248">
        <v>2.9315000000000002</v>
      </c>
      <c r="P248">
        <v>2.9424999999999999</v>
      </c>
      <c r="Q248">
        <v>2.9649999999999999</v>
      </c>
      <c r="R248">
        <v>2.9449999999999998</v>
      </c>
      <c r="S248">
        <v>2.87</v>
      </c>
      <c r="T248">
        <v>2.59</v>
      </c>
    </row>
    <row r="249" spans="3:20" x14ac:dyDescent="0.25">
      <c r="C249" s="1">
        <v>45499</v>
      </c>
      <c r="D249">
        <v>3.5</v>
      </c>
      <c r="E249">
        <v>3.4325000000000001</v>
      </c>
      <c r="F249">
        <v>3.335</v>
      </c>
      <c r="G249">
        <v>3.2574999999999998</v>
      </c>
      <c r="H249">
        <v>3.07</v>
      </c>
      <c r="I249">
        <v>2.9925000000000002</v>
      </c>
      <c r="J249">
        <v>2.9775</v>
      </c>
      <c r="K249">
        <v>2.9624999999999999</v>
      </c>
      <c r="L249">
        <v>2.96</v>
      </c>
      <c r="M249">
        <v>2.97</v>
      </c>
      <c r="N249">
        <v>2.98</v>
      </c>
      <c r="O249">
        <v>2.9874999999999998</v>
      </c>
      <c r="P249">
        <v>3</v>
      </c>
      <c r="Q249">
        <v>3.0225</v>
      </c>
      <c r="R249">
        <v>3.0024999999999999</v>
      </c>
      <c r="S249">
        <v>2.9249999999999998</v>
      </c>
      <c r="T249">
        <v>2.645</v>
      </c>
    </row>
    <row r="250" spans="3:20" x14ac:dyDescent="0.25">
      <c r="C250" s="1">
        <v>45498</v>
      </c>
      <c r="D250">
        <v>3.51</v>
      </c>
      <c r="E250">
        <v>3.4325000000000001</v>
      </c>
      <c r="F250">
        <v>3.34</v>
      </c>
      <c r="G250">
        <v>3.26</v>
      </c>
      <c r="H250">
        <v>3.0684999999999998</v>
      </c>
      <c r="I250">
        <v>2.9980000000000002</v>
      </c>
      <c r="J250">
        <v>2.9830000000000001</v>
      </c>
      <c r="K250">
        <v>2.9750000000000001</v>
      </c>
      <c r="L250">
        <v>2.9754999999999998</v>
      </c>
      <c r="M250">
        <v>2.9874999999999998</v>
      </c>
      <c r="N250">
        <v>2.9950000000000001</v>
      </c>
      <c r="O250">
        <v>3.0049999999999999</v>
      </c>
      <c r="P250">
        <v>3.0175000000000001</v>
      </c>
      <c r="Q250">
        <v>3.04</v>
      </c>
      <c r="R250">
        <v>3.02</v>
      </c>
      <c r="S250">
        <v>2.9424999999999999</v>
      </c>
      <c r="T250">
        <v>2.6625000000000001</v>
      </c>
    </row>
    <row r="251" spans="3:20" x14ac:dyDescent="0.25">
      <c r="C251" s="1">
        <v>45497</v>
      </c>
      <c r="D251">
        <v>3.51</v>
      </c>
      <c r="E251">
        <v>3.45</v>
      </c>
      <c r="F251">
        <v>3.36</v>
      </c>
      <c r="G251">
        <v>3.2810000000000001</v>
      </c>
      <c r="H251">
        <v>3.0950000000000002</v>
      </c>
      <c r="I251">
        <v>3.0249999999999999</v>
      </c>
      <c r="J251">
        <v>3.0049999999999999</v>
      </c>
      <c r="K251">
        <v>2.9950000000000001</v>
      </c>
      <c r="L251">
        <v>2.9940000000000002</v>
      </c>
      <c r="M251">
        <v>3.0024999999999999</v>
      </c>
      <c r="N251">
        <v>3.01</v>
      </c>
      <c r="O251">
        <v>3.02</v>
      </c>
      <c r="P251">
        <v>3.0274999999999999</v>
      </c>
      <c r="Q251">
        <v>3.0510000000000002</v>
      </c>
      <c r="R251">
        <v>3.0274999999999999</v>
      </c>
      <c r="S251">
        <v>2.9424999999999999</v>
      </c>
      <c r="T251">
        <v>2.6575000000000002</v>
      </c>
    </row>
    <row r="252" spans="3:20" x14ac:dyDescent="0.25">
      <c r="C252" s="1">
        <v>45496</v>
      </c>
      <c r="D252">
        <v>3.52</v>
      </c>
      <c r="E252">
        <v>3.4550000000000001</v>
      </c>
      <c r="F252">
        <v>3.375</v>
      </c>
      <c r="G252">
        <v>3.3025000000000002</v>
      </c>
      <c r="H252">
        <v>3.1349999999999998</v>
      </c>
      <c r="I252">
        <v>3.0674999999999999</v>
      </c>
      <c r="J252">
        <v>3.0449999999999999</v>
      </c>
      <c r="K252">
        <v>3.0375000000000001</v>
      </c>
      <c r="L252">
        <v>3.0375000000000001</v>
      </c>
      <c r="M252">
        <v>3.0474999999999999</v>
      </c>
      <c r="N252">
        <v>3.0550000000000002</v>
      </c>
      <c r="O252">
        <v>3.0634999999999999</v>
      </c>
      <c r="P252">
        <v>3.0724999999999998</v>
      </c>
      <c r="Q252">
        <v>3.0950000000000002</v>
      </c>
      <c r="R252">
        <v>3.0674999999999999</v>
      </c>
      <c r="S252">
        <v>2.9649999999999999</v>
      </c>
      <c r="T252">
        <v>2.68</v>
      </c>
    </row>
    <row r="253" spans="3:20" x14ac:dyDescent="0.25">
      <c r="C253" s="1">
        <v>45495</v>
      </c>
      <c r="D253">
        <v>3.52</v>
      </c>
      <c r="E253">
        <v>3.4624999999999999</v>
      </c>
      <c r="F253">
        <v>3.3774999999999999</v>
      </c>
      <c r="G253">
        <v>3.2974999999999999</v>
      </c>
      <c r="H253">
        <v>3.1225000000000001</v>
      </c>
      <c r="I253">
        <v>3.05</v>
      </c>
      <c r="J253">
        <v>3.0274999999999999</v>
      </c>
      <c r="K253">
        <v>3.0150000000000001</v>
      </c>
      <c r="L253">
        <v>3.0150000000000001</v>
      </c>
      <c r="M253">
        <v>3.0225</v>
      </c>
      <c r="N253">
        <v>3.03</v>
      </c>
      <c r="O253">
        <v>3.0375000000000001</v>
      </c>
      <c r="P253">
        <v>3.0474999999999999</v>
      </c>
      <c r="Q253">
        <v>3.069</v>
      </c>
      <c r="R253">
        <v>3.0425</v>
      </c>
      <c r="S253">
        <v>2.94</v>
      </c>
      <c r="T253">
        <v>2.6575000000000002</v>
      </c>
    </row>
    <row r="254" spans="3:20" x14ac:dyDescent="0.25">
      <c r="C254" s="1">
        <v>45492</v>
      </c>
      <c r="D254">
        <v>3.52</v>
      </c>
      <c r="E254">
        <v>3.4649999999999999</v>
      </c>
      <c r="F254">
        <v>3.38</v>
      </c>
      <c r="G254">
        <v>3.3039999999999998</v>
      </c>
      <c r="H254">
        <v>3.1324999999999998</v>
      </c>
      <c r="I254">
        <v>3.06</v>
      </c>
      <c r="J254">
        <v>3.0350000000000001</v>
      </c>
      <c r="K254">
        <v>3.02</v>
      </c>
      <c r="L254">
        <v>3.0225</v>
      </c>
      <c r="M254">
        <v>3.03</v>
      </c>
      <c r="N254">
        <v>3.0375000000000001</v>
      </c>
      <c r="O254">
        <v>3.0449999999999999</v>
      </c>
      <c r="P254">
        <v>3.0550000000000002</v>
      </c>
      <c r="Q254">
        <v>3.0775000000000001</v>
      </c>
      <c r="R254">
        <v>3.0525000000000002</v>
      </c>
      <c r="S254">
        <v>2.95</v>
      </c>
      <c r="T254">
        <v>2.6675</v>
      </c>
    </row>
    <row r="255" spans="3:20" x14ac:dyDescent="0.25">
      <c r="C255" s="1">
        <v>45491</v>
      </c>
      <c r="D255">
        <v>3.52</v>
      </c>
      <c r="E255">
        <v>3.46</v>
      </c>
      <c r="F255">
        <v>3.37</v>
      </c>
      <c r="G255">
        <v>3.2930000000000001</v>
      </c>
      <c r="H255">
        <v>3.1150000000000002</v>
      </c>
      <c r="I255">
        <v>3.0425</v>
      </c>
      <c r="J255">
        <v>3.0179999999999998</v>
      </c>
      <c r="K255">
        <v>3</v>
      </c>
      <c r="L255">
        <v>3</v>
      </c>
      <c r="M255">
        <v>3.0074999999999998</v>
      </c>
      <c r="N255">
        <v>3.0129999999999999</v>
      </c>
      <c r="O255">
        <v>3.02</v>
      </c>
      <c r="P255">
        <v>3.03</v>
      </c>
      <c r="Q255">
        <v>3.0525000000000002</v>
      </c>
      <c r="R255">
        <v>3.0274999999999999</v>
      </c>
      <c r="S255">
        <v>2.9249999999999998</v>
      </c>
      <c r="T255">
        <v>2.6150000000000002</v>
      </c>
    </row>
    <row r="256" spans="3:20" x14ac:dyDescent="0.25">
      <c r="C256" s="1">
        <v>45490</v>
      </c>
      <c r="D256">
        <v>3.54</v>
      </c>
      <c r="E256">
        <v>3.4725000000000001</v>
      </c>
      <c r="F256">
        <v>3.37</v>
      </c>
      <c r="G256">
        <v>3.2879999999999998</v>
      </c>
      <c r="H256">
        <v>3.11</v>
      </c>
      <c r="I256">
        <v>3.0350000000000001</v>
      </c>
      <c r="J256">
        <v>3.0175000000000001</v>
      </c>
      <c r="K256">
        <v>3.0049999999999999</v>
      </c>
      <c r="L256">
        <v>3.0059999999999998</v>
      </c>
      <c r="M256">
        <v>3.0125000000000002</v>
      </c>
      <c r="N256">
        <v>3.02</v>
      </c>
      <c r="O256">
        <v>3.0289999999999999</v>
      </c>
      <c r="P256">
        <v>3.0375000000000001</v>
      </c>
      <c r="Q256">
        <v>3.0609999999999999</v>
      </c>
      <c r="R256">
        <v>3.0375000000000001</v>
      </c>
      <c r="S256">
        <v>2.9325000000000001</v>
      </c>
      <c r="T256">
        <v>2.625</v>
      </c>
    </row>
    <row r="257" spans="3:20" x14ac:dyDescent="0.25">
      <c r="C257" s="1">
        <v>45489</v>
      </c>
      <c r="D257">
        <v>3.55</v>
      </c>
      <c r="E257">
        <v>3.4575</v>
      </c>
      <c r="F257">
        <v>3.35</v>
      </c>
      <c r="G257">
        <v>3.27</v>
      </c>
      <c r="H257">
        <v>3.0874999999999999</v>
      </c>
      <c r="I257">
        <v>3.0175000000000001</v>
      </c>
      <c r="J257">
        <v>3.0074999999999998</v>
      </c>
      <c r="K257">
        <v>3</v>
      </c>
      <c r="L257">
        <v>3</v>
      </c>
      <c r="M257">
        <v>3.01</v>
      </c>
      <c r="N257">
        <v>3.0175000000000001</v>
      </c>
      <c r="O257">
        <v>3.0274999999999999</v>
      </c>
      <c r="P257">
        <v>3.04</v>
      </c>
      <c r="Q257">
        <v>3.0609999999999999</v>
      </c>
      <c r="R257">
        <v>3.0350000000000001</v>
      </c>
      <c r="S257">
        <v>2.93</v>
      </c>
      <c r="T257">
        <v>2.6225000000000001</v>
      </c>
    </row>
    <row r="258" spans="3:20" x14ac:dyDescent="0.25">
      <c r="C258" s="1">
        <v>45488</v>
      </c>
      <c r="D258">
        <v>3.54</v>
      </c>
      <c r="E258">
        <v>3.4649999999999999</v>
      </c>
      <c r="F258">
        <v>3.3675000000000002</v>
      </c>
      <c r="G258">
        <v>3.2974999999999999</v>
      </c>
      <c r="H258">
        <v>3.13</v>
      </c>
      <c r="I258">
        <v>3.06</v>
      </c>
      <c r="J258">
        <v>3.0449999999999999</v>
      </c>
      <c r="K258">
        <v>3.04</v>
      </c>
      <c r="L258">
        <v>3.04</v>
      </c>
      <c r="M258">
        <v>3.05</v>
      </c>
      <c r="N258">
        <v>3.0550000000000002</v>
      </c>
      <c r="O258">
        <v>3.0630000000000002</v>
      </c>
      <c r="P258">
        <v>3.0775000000000001</v>
      </c>
      <c r="Q258">
        <v>3.0950000000000002</v>
      </c>
      <c r="R258">
        <v>3.0724999999999998</v>
      </c>
      <c r="S258">
        <v>2.9674999999999998</v>
      </c>
      <c r="T258">
        <v>2.6575000000000002</v>
      </c>
    </row>
    <row r="259" spans="3:20" x14ac:dyDescent="0.25">
      <c r="C259" s="1">
        <v>45485</v>
      </c>
      <c r="D259">
        <v>3.55</v>
      </c>
      <c r="E259">
        <v>3.4674999999999998</v>
      </c>
      <c r="F259">
        <v>3.38</v>
      </c>
      <c r="G259">
        <v>3.32</v>
      </c>
      <c r="H259">
        <v>3.15</v>
      </c>
      <c r="I259">
        <v>3.0775000000000001</v>
      </c>
      <c r="J259">
        <v>3.06</v>
      </c>
      <c r="K259">
        <v>3.0449999999999999</v>
      </c>
      <c r="L259">
        <v>3.0425</v>
      </c>
      <c r="M259">
        <v>3.0474999999999999</v>
      </c>
      <c r="N259">
        <v>3.0525000000000002</v>
      </c>
      <c r="O259">
        <v>3.06</v>
      </c>
      <c r="P259">
        <v>3.07</v>
      </c>
      <c r="Q259">
        <v>3.0884999999999998</v>
      </c>
      <c r="R259">
        <v>3.0649999999999999</v>
      </c>
      <c r="S259">
        <v>2.96</v>
      </c>
      <c r="T259">
        <v>2.65</v>
      </c>
    </row>
    <row r="260" spans="3:20" x14ac:dyDescent="0.25">
      <c r="C260" s="1">
        <v>45484</v>
      </c>
      <c r="D260">
        <v>3.55</v>
      </c>
      <c r="E260">
        <v>3.49</v>
      </c>
      <c r="F260">
        <v>3.42</v>
      </c>
      <c r="G260">
        <v>3.37</v>
      </c>
      <c r="H260">
        <v>3.2265000000000001</v>
      </c>
      <c r="I260">
        <v>3.1515</v>
      </c>
      <c r="J260">
        <v>3.1274999999999999</v>
      </c>
      <c r="K260">
        <v>3.11</v>
      </c>
      <c r="L260">
        <v>3.1065</v>
      </c>
      <c r="M260">
        <v>3.11</v>
      </c>
      <c r="N260">
        <v>3.1150000000000002</v>
      </c>
      <c r="O260">
        <v>3.12</v>
      </c>
      <c r="P260">
        <v>3.13</v>
      </c>
      <c r="Q260">
        <v>3.1484999999999999</v>
      </c>
      <c r="R260">
        <v>3.125</v>
      </c>
      <c r="S260">
        <v>3.0125000000000002</v>
      </c>
      <c r="T260">
        <v>2.68</v>
      </c>
    </row>
    <row r="261" spans="3:20" x14ac:dyDescent="0.25">
      <c r="C261" s="1">
        <v>45483</v>
      </c>
      <c r="D261">
        <v>3.55</v>
      </c>
      <c r="E261">
        <v>3.5125000000000002</v>
      </c>
      <c r="F261">
        <v>3.42</v>
      </c>
      <c r="G261">
        <v>3.3574999999999999</v>
      </c>
      <c r="H261">
        <v>3.1850000000000001</v>
      </c>
      <c r="I261">
        <v>3.11</v>
      </c>
      <c r="J261">
        <v>3.0884999999999998</v>
      </c>
      <c r="K261">
        <v>3.0750000000000002</v>
      </c>
      <c r="L261">
        <v>3.0710000000000002</v>
      </c>
      <c r="M261">
        <v>3.0775000000000001</v>
      </c>
      <c r="N261">
        <v>3.085</v>
      </c>
      <c r="O261">
        <v>3.0874999999999999</v>
      </c>
      <c r="P261">
        <v>3.1</v>
      </c>
      <c r="Q261">
        <v>3.1164999999999998</v>
      </c>
      <c r="R261">
        <v>3.0950000000000002</v>
      </c>
      <c r="S261">
        <v>2.9824999999999999</v>
      </c>
      <c r="T261">
        <v>2.645</v>
      </c>
    </row>
    <row r="262" spans="3:20" x14ac:dyDescent="0.25">
      <c r="C262" s="1">
        <v>45482</v>
      </c>
      <c r="D262">
        <v>3.56</v>
      </c>
      <c r="E262">
        <v>3.5049999999999999</v>
      </c>
      <c r="F262">
        <v>3.415</v>
      </c>
      <c r="G262">
        <v>3.3525</v>
      </c>
      <c r="H262">
        <v>3.1779999999999999</v>
      </c>
      <c r="I262">
        <v>3.11</v>
      </c>
      <c r="J262">
        <v>3.0914999999999999</v>
      </c>
      <c r="K262">
        <v>3.0750000000000002</v>
      </c>
      <c r="L262">
        <v>3.0745</v>
      </c>
      <c r="M262">
        <v>3.0775000000000001</v>
      </c>
      <c r="N262">
        <v>3.085</v>
      </c>
      <c r="O262">
        <v>3.0924999999999998</v>
      </c>
      <c r="P262">
        <v>3.1025</v>
      </c>
      <c r="Q262">
        <v>3.12</v>
      </c>
      <c r="R262">
        <v>3.1</v>
      </c>
      <c r="S262">
        <v>2.9849999999999999</v>
      </c>
      <c r="T262">
        <v>2.6475</v>
      </c>
    </row>
    <row r="263" spans="3:20" x14ac:dyDescent="0.25">
      <c r="C263" s="1">
        <v>45481</v>
      </c>
      <c r="D263">
        <v>3.57</v>
      </c>
      <c r="E263">
        <v>3.4925000000000002</v>
      </c>
      <c r="F263">
        <v>3.4024999999999999</v>
      </c>
      <c r="G263">
        <v>3.3374999999999999</v>
      </c>
      <c r="H263">
        <v>3.1749999999999998</v>
      </c>
      <c r="I263">
        <v>3.1150000000000002</v>
      </c>
      <c r="J263">
        <v>3.0924999999999998</v>
      </c>
      <c r="K263">
        <v>3.0775000000000001</v>
      </c>
      <c r="L263">
        <v>3.0750000000000002</v>
      </c>
      <c r="M263">
        <v>3.08</v>
      </c>
      <c r="N263">
        <v>3.0825</v>
      </c>
      <c r="O263">
        <v>3.0924999999999998</v>
      </c>
      <c r="P263">
        <v>3.1025</v>
      </c>
      <c r="Q263">
        <v>3.1150000000000002</v>
      </c>
      <c r="R263">
        <v>3.0975000000000001</v>
      </c>
      <c r="S263">
        <v>2.9874999999999998</v>
      </c>
      <c r="T263">
        <v>2.6475</v>
      </c>
    </row>
    <row r="264" spans="3:20" x14ac:dyDescent="0.25">
      <c r="C264" s="1">
        <v>45478</v>
      </c>
      <c r="D264">
        <v>3.57</v>
      </c>
      <c r="E264">
        <v>3.4874999999999998</v>
      </c>
      <c r="F264">
        <v>3.3975</v>
      </c>
      <c r="G264">
        <v>3.335</v>
      </c>
      <c r="H264">
        <v>3.1829999999999998</v>
      </c>
      <c r="I264">
        <v>3.125</v>
      </c>
      <c r="J264">
        <v>3.1030000000000002</v>
      </c>
      <c r="K264">
        <v>3.0924999999999998</v>
      </c>
      <c r="L264">
        <v>3.09</v>
      </c>
      <c r="M264">
        <v>3.0950000000000002</v>
      </c>
      <c r="N264">
        <v>3.1</v>
      </c>
      <c r="O264">
        <v>3.105</v>
      </c>
      <c r="P264">
        <v>3.1175000000000002</v>
      </c>
      <c r="Q264">
        <v>3.1324999999999998</v>
      </c>
      <c r="R264">
        <v>3.1150000000000002</v>
      </c>
      <c r="S264">
        <v>2.9975000000000001</v>
      </c>
      <c r="T264">
        <v>2.6575000000000002</v>
      </c>
    </row>
    <row r="265" spans="3:20" x14ac:dyDescent="0.25">
      <c r="C265" s="1">
        <v>45477</v>
      </c>
      <c r="D265">
        <v>3.58</v>
      </c>
      <c r="E265">
        <v>3.4824999999999999</v>
      </c>
      <c r="F265">
        <v>3.3975</v>
      </c>
      <c r="G265">
        <v>3.33</v>
      </c>
      <c r="H265">
        <v>3.1880000000000002</v>
      </c>
      <c r="I265">
        <v>3.13</v>
      </c>
      <c r="J265">
        <v>3.1124999999999998</v>
      </c>
      <c r="K265">
        <v>3.1025</v>
      </c>
      <c r="L265">
        <v>3.1015000000000001</v>
      </c>
      <c r="M265">
        <v>3.1025</v>
      </c>
      <c r="N265">
        <v>3.1124999999999998</v>
      </c>
      <c r="O265">
        <v>3.1160000000000001</v>
      </c>
      <c r="P265">
        <v>3.125</v>
      </c>
      <c r="Q265">
        <v>3.145</v>
      </c>
      <c r="R265">
        <v>3.1274999999999999</v>
      </c>
      <c r="S265">
        <v>3.01</v>
      </c>
      <c r="T265">
        <v>2.67</v>
      </c>
    </row>
    <row r="266" spans="3:20" x14ac:dyDescent="0.25">
      <c r="C266" s="1">
        <v>45476</v>
      </c>
      <c r="D266">
        <v>3.58</v>
      </c>
      <c r="E266">
        <v>3.49</v>
      </c>
      <c r="F266">
        <v>3.4125000000000001</v>
      </c>
      <c r="G266">
        <v>3.3525</v>
      </c>
      <c r="H266">
        <v>3.2174999999999998</v>
      </c>
      <c r="I266">
        <v>3.16</v>
      </c>
      <c r="J266">
        <v>3.145</v>
      </c>
      <c r="K266">
        <v>3.1375000000000002</v>
      </c>
      <c r="L266">
        <v>3.1349999999999998</v>
      </c>
      <c r="M266">
        <v>3.14</v>
      </c>
      <c r="N266">
        <v>3.1425000000000001</v>
      </c>
      <c r="O266">
        <v>3.15</v>
      </c>
      <c r="P266">
        <v>3.16</v>
      </c>
      <c r="Q266">
        <v>3.1760000000000002</v>
      </c>
      <c r="R266">
        <v>3.1625000000000001</v>
      </c>
      <c r="S266">
        <v>3.0449999999999999</v>
      </c>
      <c r="T266">
        <v>2.7050000000000001</v>
      </c>
    </row>
    <row r="267" spans="3:20" x14ac:dyDescent="0.25">
      <c r="C267" s="1">
        <v>45475</v>
      </c>
      <c r="D267">
        <v>3.6</v>
      </c>
      <c r="E267">
        <v>3.5</v>
      </c>
      <c r="F267">
        <v>3.4350000000000001</v>
      </c>
      <c r="G267">
        <v>3.3725000000000001</v>
      </c>
      <c r="H267">
        <v>3.2275</v>
      </c>
      <c r="I267">
        <v>3.1675</v>
      </c>
      <c r="J267">
        <v>3.1515</v>
      </c>
      <c r="K267">
        <v>3.145</v>
      </c>
      <c r="L267">
        <v>3.145</v>
      </c>
      <c r="M267">
        <v>3.1475</v>
      </c>
      <c r="N267">
        <v>3.1524999999999999</v>
      </c>
      <c r="O267">
        <v>3.16</v>
      </c>
      <c r="P267">
        <v>3.17</v>
      </c>
      <c r="Q267">
        <v>3.1865000000000001</v>
      </c>
      <c r="R267">
        <v>3.17</v>
      </c>
      <c r="S267">
        <v>3.05</v>
      </c>
      <c r="T267">
        <v>2.71</v>
      </c>
    </row>
    <row r="268" spans="3:20" x14ac:dyDescent="0.25">
      <c r="C268" s="1">
        <v>45474</v>
      </c>
      <c r="D268">
        <v>3.6</v>
      </c>
      <c r="E268">
        <v>3.53</v>
      </c>
      <c r="F268">
        <v>3.47</v>
      </c>
      <c r="G268">
        <v>3.42</v>
      </c>
      <c r="H268">
        <v>3.2829999999999999</v>
      </c>
      <c r="I268">
        <v>3.2229999999999999</v>
      </c>
      <c r="J268">
        <v>3.2</v>
      </c>
      <c r="K268">
        <v>3.1875</v>
      </c>
      <c r="L268">
        <v>3.18</v>
      </c>
      <c r="M268">
        <v>3.18</v>
      </c>
      <c r="N268">
        <v>3.1850000000000001</v>
      </c>
      <c r="O268">
        <v>3.1884999999999999</v>
      </c>
      <c r="P268">
        <v>3.1949999999999998</v>
      </c>
      <c r="Q268">
        <v>3.2124999999999999</v>
      </c>
      <c r="R268">
        <v>3.1949999999999998</v>
      </c>
      <c r="S268">
        <v>3.0750000000000002</v>
      </c>
      <c r="T268">
        <v>2.7250000000000001</v>
      </c>
    </row>
    <row r="269" spans="3:20" x14ac:dyDescent="0.25">
      <c r="C269" s="1">
        <v>45471</v>
      </c>
      <c r="D269">
        <v>3.6</v>
      </c>
      <c r="E269">
        <v>3.5249999999999999</v>
      </c>
      <c r="F269">
        <v>3.4624999999999999</v>
      </c>
      <c r="G269">
        <v>3.4075000000000002</v>
      </c>
      <c r="H269">
        <v>3.2574999999999998</v>
      </c>
      <c r="I269">
        <v>3.19</v>
      </c>
      <c r="J269">
        <v>3.161</v>
      </c>
      <c r="K269">
        <v>3.145</v>
      </c>
      <c r="L269">
        <v>3.1375000000000002</v>
      </c>
      <c r="M269">
        <v>3.1375000000000002</v>
      </c>
      <c r="N269">
        <v>3.14</v>
      </c>
      <c r="O269">
        <v>3.1425000000000001</v>
      </c>
      <c r="P269">
        <v>3.15</v>
      </c>
      <c r="Q269">
        <v>3.1675</v>
      </c>
      <c r="R269">
        <v>3.15</v>
      </c>
      <c r="S269">
        <v>3.0274999999999999</v>
      </c>
      <c r="T269">
        <v>2.6875</v>
      </c>
    </row>
    <row r="270" spans="3:20" x14ac:dyDescent="0.25">
      <c r="C270" s="1">
        <v>45470</v>
      </c>
      <c r="D270">
        <v>3.6</v>
      </c>
      <c r="E270">
        <v>3.5425</v>
      </c>
      <c r="F270">
        <v>3.4849999999999999</v>
      </c>
      <c r="G270">
        <v>3.43</v>
      </c>
      <c r="H270">
        <v>3.2850000000000001</v>
      </c>
      <c r="I270">
        <v>3.22</v>
      </c>
      <c r="J270">
        <v>3.1924999999999999</v>
      </c>
      <c r="K270">
        <v>3.1775000000000002</v>
      </c>
      <c r="L270">
        <v>3.1684999999999999</v>
      </c>
      <c r="M270">
        <v>3.17</v>
      </c>
      <c r="N270">
        <v>3.1675</v>
      </c>
      <c r="O270">
        <v>3.17</v>
      </c>
      <c r="P270">
        <v>3.1825000000000001</v>
      </c>
      <c r="Q270">
        <v>3.1964999999999999</v>
      </c>
      <c r="R270">
        <v>3.18</v>
      </c>
      <c r="S270">
        <v>3.06</v>
      </c>
      <c r="T270">
        <v>2.7075</v>
      </c>
    </row>
    <row r="271" spans="3:20" x14ac:dyDescent="0.25">
      <c r="C271" s="1">
        <v>45469</v>
      </c>
      <c r="D271">
        <v>3.6</v>
      </c>
      <c r="E271">
        <v>3.5425</v>
      </c>
      <c r="F271">
        <v>3.4775</v>
      </c>
      <c r="G271">
        <v>3.4175</v>
      </c>
      <c r="H271">
        <v>3.2749999999999999</v>
      </c>
      <c r="I271">
        <v>3.2025000000000001</v>
      </c>
      <c r="J271">
        <v>3.1775000000000002</v>
      </c>
      <c r="K271">
        <v>3.1625000000000001</v>
      </c>
      <c r="L271">
        <v>3.1524999999999999</v>
      </c>
      <c r="M271">
        <v>3.15</v>
      </c>
      <c r="N271">
        <v>3.1575000000000002</v>
      </c>
      <c r="O271">
        <v>3.1520000000000001</v>
      </c>
      <c r="P271">
        <v>3.1575000000000002</v>
      </c>
      <c r="Q271">
        <v>3.17</v>
      </c>
      <c r="R271">
        <v>3.1524999999999999</v>
      </c>
      <c r="S271">
        <v>3.0325000000000002</v>
      </c>
      <c r="T271">
        <v>2.6924999999999999</v>
      </c>
    </row>
    <row r="272" spans="3:20" x14ac:dyDescent="0.25">
      <c r="C272" s="1">
        <v>45468</v>
      </c>
      <c r="D272">
        <v>3.6</v>
      </c>
      <c r="E272">
        <v>3.5375000000000001</v>
      </c>
      <c r="F272">
        <v>3.47</v>
      </c>
      <c r="G272">
        <v>3.4049999999999998</v>
      </c>
      <c r="H272">
        <v>3.26</v>
      </c>
      <c r="I272">
        <v>3.1924999999999999</v>
      </c>
      <c r="J272">
        <v>3.1675</v>
      </c>
      <c r="K272">
        <v>3.1475</v>
      </c>
      <c r="L272">
        <v>3.1425000000000001</v>
      </c>
      <c r="M272">
        <v>3.1425000000000001</v>
      </c>
      <c r="N272">
        <v>3.145</v>
      </c>
      <c r="O272">
        <v>3.1465000000000001</v>
      </c>
      <c r="P272">
        <v>3.1524999999999999</v>
      </c>
      <c r="Q272">
        <v>3.165</v>
      </c>
      <c r="R272">
        <v>3.1475</v>
      </c>
      <c r="S272">
        <v>3.0274999999999999</v>
      </c>
      <c r="T272">
        <v>2.6850000000000001</v>
      </c>
    </row>
    <row r="273" spans="3:20" x14ac:dyDescent="0.25">
      <c r="C273" s="1">
        <v>45467</v>
      </c>
      <c r="D273">
        <v>3.6</v>
      </c>
      <c r="E273">
        <v>3.5249999999999999</v>
      </c>
      <c r="F273">
        <v>3.4550000000000001</v>
      </c>
      <c r="G273">
        <v>3.3929999999999998</v>
      </c>
      <c r="H273">
        <v>3.2524999999999999</v>
      </c>
      <c r="I273">
        <v>3.1880000000000002</v>
      </c>
      <c r="J273">
        <v>3.165</v>
      </c>
      <c r="K273">
        <v>3.1475</v>
      </c>
      <c r="L273">
        <v>3.1425000000000001</v>
      </c>
      <c r="M273">
        <v>3.1425000000000001</v>
      </c>
      <c r="N273">
        <v>3.1425000000000001</v>
      </c>
      <c r="O273">
        <v>3.145</v>
      </c>
      <c r="P273">
        <v>3.1549999999999998</v>
      </c>
      <c r="Q273">
        <v>3.165</v>
      </c>
      <c r="R273">
        <v>3.145</v>
      </c>
      <c r="S273">
        <v>3.02</v>
      </c>
      <c r="T273">
        <v>2.68</v>
      </c>
    </row>
    <row r="274" spans="3:20" x14ac:dyDescent="0.25">
      <c r="C274" s="1">
        <v>45464</v>
      </c>
      <c r="D274">
        <v>3.6</v>
      </c>
      <c r="E274">
        <v>3.52</v>
      </c>
      <c r="F274">
        <v>3.4474999999999998</v>
      </c>
      <c r="G274">
        <v>3.3774999999999999</v>
      </c>
      <c r="H274">
        <v>3.2349999999999999</v>
      </c>
      <c r="I274">
        <v>3.165</v>
      </c>
      <c r="J274">
        <v>3.14</v>
      </c>
      <c r="K274">
        <v>3.1175000000000002</v>
      </c>
      <c r="L274">
        <v>3.11</v>
      </c>
      <c r="M274">
        <v>3.11</v>
      </c>
      <c r="N274">
        <v>3.1124999999999998</v>
      </c>
      <c r="O274">
        <v>3.1150000000000002</v>
      </c>
      <c r="P274">
        <v>3.1225000000000001</v>
      </c>
      <c r="Q274">
        <v>3.1324999999999998</v>
      </c>
      <c r="R274">
        <v>3.1150000000000002</v>
      </c>
      <c r="S274">
        <v>2.9874999999999998</v>
      </c>
      <c r="T274">
        <v>2.6475</v>
      </c>
    </row>
    <row r="275" spans="3:20" x14ac:dyDescent="0.25">
      <c r="C275" s="1">
        <v>45463</v>
      </c>
      <c r="D275">
        <v>3.6</v>
      </c>
      <c r="E275">
        <v>3.53</v>
      </c>
      <c r="F275">
        <v>3.4725000000000001</v>
      </c>
      <c r="G275">
        <v>3.4049999999999998</v>
      </c>
      <c r="H275">
        <v>3.274</v>
      </c>
      <c r="I275">
        <v>3.2029999999999998</v>
      </c>
      <c r="J275">
        <v>3.1724999999999999</v>
      </c>
      <c r="K275">
        <v>3.15</v>
      </c>
      <c r="L275">
        <v>3.1425000000000001</v>
      </c>
      <c r="M275">
        <v>3.1425000000000001</v>
      </c>
      <c r="N275">
        <v>3.145</v>
      </c>
      <c r="O275">
        <v>3.145</v>
      </c>
      <c r="P275">
        <v>3.1524999999999999</v>
      </c>
      <c r="Q275">
        <v>3.1625000000000001</v>
      </c>
      <c r="R275">
        <v>3.1425000000000001</v>
      </c>
      <c r="S275">
        <v>3.0175000000000001</v>
      </c>
      <c r="T275">
        <v>2.6775000000000002</v>
      </c>
    </row>
    <row r="276" spans="3:20" x14ac:dyDescent="0.25">
      <c r="C276" s="1">
        <v>45462</v>
      </c>
      <c r="D276">
        <v>3.6</v>
      </c>
      <c r="E276">
        <v>3.5175000000000001</v>
      </c>
      <c r="F276">
        <v>3.46</v>
      </c>
      <c r="G276">
        <v>3.3919999999999999</v>
      </c>
      <c r="H276">
        <v>3.2450000000000001</v>
      </c>
      <c r="I276">
        <v>3.1675</v>
      </c>
      <c r="J276">
        <v>3.1309999999999998</v>
      </c>
      <c r="K276">
        <v>3.1074999999999999</v>
      </c>
      <c r="L276">
        <v>3.0994999999999999</v>
      </c>
      <c r="M276">
        <v>3.1</v>
      </c>
      <c r="N276">
        <v>3.1</v>
      </c>
      <c r="O276">
        <v>3.1025</v>
      </c>
      <c r="P276">
        <v>3.1074999999999999</v>
      </c>
      <c r="Q276">
        <v>3.1179999999999999</v>
      </c>
      <c r="R276">
        <v>3.0975000000000001</v>
      </c>
      <c r="S276">
        <v>2.9775</v>
      </c>
      <c r="T276">
        <v>2.6324999999999998</v>
      </c>
    </row>
    <row r="277" spans="3:20" x14ac:dyDescent="0.25">
      <c r="C277" s="1">
        <v>45461</v>
      </c>
      <c r="D277">
        <v>3.6</v>
      </c>
      <c r="E277">
        <v>3.5474999999999999</v>
      </c>
      <c r="F277">
        <v>3.4950000000000001</v>
      </c>
      <c r="G277">
        <v>3.44</v>
      </c>
      <c r="H277">
        <v>3.3025000000000002</v>
      </c>
      <c r="I277">
        <v>3.22</v>
      </c>
      <c r="J277">
        <v>3.1890000000000001</v>
      </c>
      <c r="K277">
        <v>3.17</v>
      </c>
      <c r="L277">
        <v>3.1635</v>
      </c>
      <c r="M277">
        <v>3.1625000000000001</v>
      </c>
      <c r="N277">
        <v>3.1625000000000001</v>
      </c>
      <c r="O277">
        <v>3.17</v>
      </c>
      <c r="P277">
        <v>3.1749999999999998</v>
      </c>
      <c r="Q277">
        <v>3.1875</v>
      </c>
      <c r="R277">
        <v>3.1724999999999999</v>
      </c>
      <c r="S277">
        <v>3.0425</v>
      </c>
      <c r="T277">
        <v>2.7025000000000001</v>
      </c>
    </row>
    <row r="278" spans="3:20" x14ac:dyDescent="0.25">
      <c r="C278" s="1">
        <v>45460</v>
      </c>
      <c r="D278">
        <v>3.6</v>
      </c>
      <c r="E278">
        <v>3.5575000000000001</v>
      </c>
      <c r="F278">
        <v>3.5</v>
      </c>
      <c r="G278">
        <v>3.4430000000000001</v>
      </c>
      <c r="H278">
        <v>3.3</v>
      </c>
      <c r="I278">
        <v>3.22</v>
      </c>
      <c r="J278">
        <v>3.1880000000000002</v>
      </c>
      <c r="K278">
        <v>3.17</v>
      </c>
      <c r="L278">
        <v>3.165</v>
      </c>
      <c r="M278">
        <v>3.17</v>
      </c>
      <c r="N278">
        <v>3.1675</v>
      </c>
      <c r="O278">
        <v>3.1735000000000002</v>
      </c>
      <c r="P278">
        <v>3.18</v>
      </c>
      <c r="Q278">
        <v>3.1924999999999999</v>
      </c>
      <c r="R278">
        <v>3.1825000000000001</v>
      </c>
      <c r="S278">
        <v>3.05</v>
      </c>
      <c r="T278">
        <v>2.71</v>
      </c>
    </row>
    <row r="279" spans="3:20" x14ac:dyDescent="0.25">
      <c r="C279" s="1">
        <v>45457</v>
      </c>
      <c r="D279">
        <v>3.6</v>
      </c>
      <c r="E279">
        <v>3.5775000000000001</v>
      </c>
      <c r="F279">
        <v>3.52</v>
      </c>
      <c r="G279">
        <v>3.4649999999999999</v>
      </c>
      <c r="H279">
        <v>3.3279999999999998</v>
      </c>
      <c r="I279">
        <v>3.25</v>
      </c>
      <c r="J279">
        <v>3.2174999999999998</v>
      </c>
      <c r="K279">
        <v>3.1974999999999998</v>
      </c>
      <c r="L279">
        <v>3.1924999999999999</v>
      </c>
      <c r="M279">
        <v>3.1924999999999999</v>
      </c>
      <c r="N279">
        <v>3.1949999999999998</v>
      </c>
      <c r="O279">
        <v>3.198</v>
      </c>
      <c r="P279">
        <v>3.2025000000000001</v>
      </c>
      <c r="Q279">
        <v>3.2149999999999999</v>
      </c>
      <c r="R279">
        <v>3.2025000000000001</v>
      </c>
      <c r="S279">
        <v>3.0750000000000002</v>
      </c>
      <c r="T279">
        <v>2.7324999999999999</v>
      </c>
    </row>
    <row r="280" spans="3:20" x14ac:dyDescent="0.25">
      <c r="C280" s="1">
        <v>45456</v>
      </c>
      <c r="D280">
        <v>3.6</v>
      </c>
      <c r="E280">
        <v>3.5825</v>
      </c>
      <c r="F280">
        <v>3.54</v>
      </c>
      <c r="G280">
        <v>3.4849999999999999</v>
      </c>
      <c r="H280">
        <v>3.35</v>
      </c>
      <c r="I280">
        <v>3.2825000000000002</v>
      </c>
      <c r="J280">
        <v>3.26</v>
      </c>
      <c r="K280">
        <v>3.2450000000000001</v>
      </c>
      <c r="L280">
        <v>3.2425000000000002</v>
      </c>
      <c r="M280">
        <v>3.2425000000000002</v>
      </c>
      <c r="N280">
        <v>3.2475000000000001</v>
      </c>
      <c r="O280">
        <v>3.2475000000000001</v>
      </c>
      <c r="P280">
        <v>3.2524999999999999</v>
      </c>
      <c r="Q280">
        <v>3.266</v>
      </c>
      <c r="R280">
        <v>3.2549999999999999</v>
      </c>
      <c r="S280">
        <v>3.1150000000000002</v>
      </c>
      <c r="T280">
        <v>2.77</v>
      </c>
    </row>
    <row r="281" spans="3:20" x14ac:dyDescent="0.25">
      <c r="C281" s="1">
        <v>45455</v>
      </c>
      <c r="D281">
        <v>3.6</v>
      </c>
      <c r="E281">
        <v>3.5825</v>
      </c>
      <c r="F281">
        <v>3.54</v>
      </c>
      <c r="G281">
        <v>3.4950000000000001</v>
      </c>
      <c r="H281">
        <v>3.3725000000000001</v>
      </c>
      <c r="I281">
        <v>3.3125</v>
      </c>
      <c r="J281">
        <v>3.29</v>
      </c>
      <c r="K281">
        <v>3.2749999999999999</v>
      </c>
      <c r="L281">
        <v>3.2725</v>
      </c>
      <c r="M281">
        <v>3.2725</v>
      </c>
      <c r="N281">
        <v>3.2725</v>
      </c>
      <c r="O281">
        <v>3.2749999999999999</v>
      </c>
      <c r="P281">
        <v>3.28</v>
      </c>
      <c r="Q281">
        <v>3.2919999999999998</v>
      </c>
      <c r="R281">
        <v>3.2749999999999999</v>
      </c>
      <c r="S281">
        <v>3.13</v>
      </c>
      <c r="T281">
        <v>2.79</v>
      </c>
    </row>
    <row r="282" spans="3:20" x14ac:dyDescent="0.25">
      <c r="C282" s="1">
        <v>45454</v>
      </c>
      <c r="D282">
        <v>3.6</v>
      </c>
      <c r="E282">
        <v>3.5874999999999999</v>
      </c>
      <c r="F282">
        <v>3.55</v>
      </c>
      <c r="G282">
        <v>3.5074999999999998</v>
      </c>
      <c r="H282">
        <v>3.4</v>
      </c>
      <c r="I282">
        <v>3.3450000000000002</v>
      </c>
      <c r="J282">
        <v>3.3224999999999998</v>
      </c>
      <c r="K282">
        <v>3.31</v>
      </c>
      <c r="L282">
        <v>3.3085</v>
      </c>
      <c r="M282">
        <v>3.31</v>
      </c>
      <c r="N282">
        <v>3.31</v>
      </c>
      <c r="O282">
        <v>3.3125</v>
      </c>
      <c r="P282">
        <v>3.32</v>
      </c>
      <c r="Q282">
        <v>3.3315000000000001</v>
      </c>
      <c r="R282">
        <v>3.3224999999999998</v>
      </c>
      <c r="S282">
        <v>3.1775000000000002</v>
      </c>
      <c r="T282">
        <v>2.8275000000000001</v>
      </c>
    </row>
    <row r="283" spans="3:20" x14ac:dyDescent="0.25">
      <c r="C283" s="1">
        <v>45453</v>
      </c>
      <c r="D283">
        <v>3.6</v>
      </c>
      <c r="E283">
        <v>3.585</v>
      </c>
      <c r="F283">
        <v>3.5425</v>
      </c>
      <c r="G283">
        <v>3.5034999999999998</v>
      </c>
      <c r="H283">
        <v>3.4125000000000001</v>
      </c>
      <c r="I283">
        <v>3.3650000000000002</v>
      </c>
      <c r="J283">
        <v>3.3424999999999998</v>
      </c>
      <c r="K283">
        <v>3.3275000000000001</v>
      </c>
      <c r="L283">
        <v>3.3275000000000001</v>
      </c>
      <c r="M283">
        <v>3.3275000000000001</v>
      </c>
      <c r="N283">
        <v>3.33</v>
      </c>
      <c r="O283">
        <v>3.3334999999999999</v>
      </c>
      <c r="P283">
        <v>3.3374999999999999</v>
      </c>
      <c r="Q283">
        <v>3.351</v>
      </c>
      <c r="R283">
        <v>3.34</v>
      </c>
      <c r="S283">
        <v>3.1974999999999998</v>
      </c>
      <c r="T283">
        <v>2.8475000000000001</v>
      </c>
    </row>
    <row r="284" spans="3:20" x14ac:dyDescent="0.25">
      <c r="C284" s="1">
        <v>45450</v>
      </c>
      <c r="D284">
        <v>3.6</v>
      </c>
      <c r="E284">
        <v>3.5874999999999999</v>
      </c>
      <c r="F284">
        <v>3.5325000000000002</v>
      </c>
      <c r="G284">
        <v>3.48</v>
      </c>
      <c r="H284">
        <v>3.3725000000000001</v>
      </c>
      <c r="I284">
        <v>3.3149999999999999</v>
      </c>
      <c r="J284">
        <v>3.2885</v>
      </c>
      <c r="K284">
        <v>3.27</v>
      </c>
      <c r="L284">
        <v>3.2694999999999999</v>
      </c>
      <c r="M284">
        <v>3.27</v>
      </c>
      <c r="N284">
        <v>3.2725</v>
      </c>
      <c r="O284">
        <v>3.2770000000000001</v>
      </c>
      <c r="P284">
        <v>3.2850000000000001</v>
      </c>
      <c r="Q284">
        <v>3.2949999999999999</v>
      </c>
      <c r="R284">
        <v>3.2825000000000002</v>
      </c>
      <c r="S284">
        <v>3.1425000000000001</v>
      </c>
      <c r="T284">
        <v>2.7925</v>
      </c>
    </row>
    <row r="285" spans="3:20" x14ac:dyDescent="0.25">
      <c r="C285" s="1">
        <v>45449</v>
      </c>
      <c r="D285">
        <v>3.6</v>
      </c>
      <c r="E285">
        <v>3.59</v>
      </c>
      <c r="F285">
        <v>3.54</v>
      </c>
      <c r="G285">
        <v>3.5</v>
      </c>
      <c r="H285">
        <v>3.3975</v>
      </c>
      <c r="I285">
        <v>3.3475000000000001</v>
      </c>
      <c r="J285">
        <v>3.3220000000000001</v>
      </c>
      <c r="K285">
        <v>3.3075000000000001</v>
      </c>
      <c r="L285">
        <v>3.3048000000000002</v>
      </c>
      <c r="M285">
        <v>3.3075000000000001</v>
      </c>
      <c r="N285">
        <v>3.3119999999999998</v>
      </c>
      <c r="O285">
        <v>3.3170000000000002</v>
      </c>
      <c r="P285">
        <v>3.32</v>
      </c>
      <c r="Q285">
        <v>3.3330000000000002</v>
      </c>
      <c r="R285">
        <v>3.3224999999999998</v>
      </c>
      <c r="S285">
        <v>3.1850000000000001</v>
      </c>
      <c r="T285">
        <v>2.835</v>
      </c>
    </row>
    <row r="286" spans="3:20" x14ac:dyDescent="0.25">
      <c r="C286" s="1">
        <v>45448</v>
      </c>
      <c r="D286">
        <v>3.6</v>
      </c>
      <c r="E286">
        <v>3.59</v>
      </c>
      <c r="F286">
        <v>3.54</v>
      </c>
      <c r="G286">
        <v>3.5</v>
      </c>
      <c r="H286">
        <v>3.3975</v>
      </c>
      <c r="I286">
        <v>3.3475000000000001</v>
      </c>
      <c r="J286">
        <v>3.3224999999999998</v>
      </c>
      <c r="K286">
        <v>3.31</v>
      </c>
      <c r="L286">
        <v>3.3048000000000002</v>
      </c>
      <c r="M286">
        <v>3.31</v>
      </c>
      <c r="N286">
        <v>3.31</v>
      </c>
      <c r="O286">
        <v>3.3142999999999998</v>
      </c>
      <c r="P286">
        <v>3.32</v>
      </c>
      <c r="Q286">
        <v>3.3325</v>
      </c>
      <c r="R286">
        <v>3.3224999999999998</v>
      </c>
      <c r="S286">
        <v>3.1850000000000001</v>
      </c>
      <c r="T286">
        <v>2.835</v>
      </c>
    </row>
    <row r="287" spans="3:20" x14ac:dyDescent="0.25">
      <c r="C287" s="1">
        <v>45447</v>
      </c>
      <c r="D287">
        <v>3.6</v>
      </c>
      <c r="E287">
        <v>3.5924999999999998</v>
      </c>
      <c r="F287">
        <v>3.5474999999999999</v>
      </c>
      <c r="G287">
        <v>3.5125000000000002</v>
      </c>
      <c r="H287">
        <v>3.4375</v>
      </c>
      <c r="I287">
        <v>3.3925000000000001</v>
      </c>
      <c r="J287">
        <v>3.3725000000000001</v>
      </c>
      <c r="K287">
        <v>3.36</v>
      </c>
      <c r="L287">
        <v>3.3574999999999999</v>
      </c>
      <c r="M287">
        <v>3.3574999999999999</v>
      </c>
      <c r="N287">
        <v>3.3574999999999999</v>
      </c>
      <c r="O287">
        <v>3.3610000000000002</v>
      </c>
      <c r="P287">
        <v>3.3650000000000002</v>
      </c>
      <c r="Q287">
        <v>3.3780000000000001</v>
      </c>
      <c r="R287">
        <v>3.3650000000000002</v>
      </c>
      <c r="S287">
        <v>3.22</v>
      </c>
      <c r="T287">
        <v>2.875</v>
      </c>
    </row>
    <row r="288" spans="3:20" x14ac:dyDescent="0.25">
      <c r="C288" s="1">
        <v>45446</v>
      </c>
      <c r="D288">
        <v>3.61</v>
      </c>
      <c r="E288">
        <v>3.6</v>
      </c>
      <c r="F288">
        <v>3.56</v>
      </c>
      <c r="G288">
        <v>3.5350000000000001</v>
      </c>
      <c r="H288">
        <v>3.4750000000000001</v>
      </c>
      <c r="I288">
        <v>3.4375</v>
      </c>
      <c r="J288">
        <v>3.4249999999999998</v>
      </c>
      <c r="K288">
        <v>3.4175</v>
      </c>
      <c r="L288">
        <v>3.415</v>
      </c>
      <c r="M288">
        <v>3.4125000000000001</v>
      </c>
      <c r="N288">
        <v>3.415</v>
      </c>
      <c r="O288">
        <v>3.4175</v>
      </c>
      <c r="P288">
        <v>3.45</v>
      </c>
      <c r="Q288">
        <v>3.4350000000000001</v>
      </c>
      <c r="R288">
        <v>3.4224999999999999</v>
      </c>
      <c r="S288">
        <v>3.2825000000000002</v>
      </c>
      <c r="T288">
        <v>2.9325000000000001</v>
      </c>
    </row>
    <row r="289" spans="3:20" x14ac:dyDescent="0.25">
      <c r="C289" s="1">
        <v>45443</v>
      </c>
      <c r="D289">
        <v>3.61</v>
      </c>
      <c r="E289">
        <v>3.6074999999999999</v>
      </c>
      <c r="F289">
        <v>3.5724999999999998</v>
      </c>
      <c r="G289">
        <v>3.5474999999999999</v>
      </c>
      <c r="H289">
        <v>3.4975000000000001</v>
      </c>
      <c r="I289">
        <v>3.4674999999999998</v>
      </c>
      <c r="J289">
        <v>3.4649999999999999</v>
      </c>
      <c r="K289">
        <v>3.4649999999999999</v>
      </c>
      <c r="L289">
        <v>3.4624999999999999</v>
      </c>
      <c r="M289">
        <v>3.4624999999999999</v>
      </c>
      <c r="N289">
        <v>3.4649999999999999</v>
      </c>
      <c r="O289">
        <v>3.4674999999999998</v>
      </c>
      <c r="P289">
        <v>3.4725000000000001</v>
      </c>
      <c r="Q289">
        <v>3.4849999999999999</v>
      </c>
      <c r="R289">
        <v>3.4725000000000001</v>
      </c>
      <c r="S289">
        <v>3.3325</v>
      </c>
      <c r="T289">
        <v>2.9824999999999999</v>
      </c>
    </row>
    <row r="290" spans="3:20" x14ac:dyDescent="0.25">
      <c r="C290" s="1">
        <v>45442</v>
      </c>
      <c r="D290">
        <v>3.6</v>
      </c>
      <c r="E290">
        <v>3.6</v>
      </c>
      <c r="F290">
        <v>3.5653000000000001</v>
      </c>
      <c r="G290">
        <v>3.5449999999999999</v>
      </c>
      <c r="H290">
        <v>3.4849999999999999</v>
      </c>
      <c r="I290">
        <v>3.4529999999999998</v>
      </c>
      <c r="J290">
        <v>3.4474999999999998</v>
      </c>
      <c r="K290">
        <v>3.4449999999999998</v>
      </c>
      <c r="L290">
        <v>3.4424999999999999</v>
      </c>
      <c r="M290">
        <v>3.4424999999999999</v>
      </c>
      <c r="N290">
        <v>3.4449999999999998</v>
      </c>
      <c r="O290">
        <v>3.4474999999999998</v>
      </c>
      <c r="P290">
        <v>3.45</v>
      </c>
      <c r="Q290">
        <v>3.4624999999999999</v>
      </c>
      <c r="R290">
        <v>3.45</v>
      </c>
      <c r="S290">
        <v>3.31</v>
      </c>
      <c r="T290">
        <v>2.92</v>
      </c>
    </row>
    <row r="291" spans="3:20" x14ac:dyDescent="0.25">
      <c r="C291" s="1">
        <v>45441</v>
      </c>
      <c r="D291">
        <v>3.61</v>
      </c>
      <c r="E291">
        <v>3.6</v>
      </c>
      <c r="F291">
        <v>3.5575000000000001</v>
      </c>
      <c r="G291">
        <v>3.5350000000000001</v>
      </c>
      <c r="H291">
        <v>3.472</v>
      </c>
      <c r="I291">
        <v>3.43</v>
      </c>
      <c r="J291">
        <v>3.42</v>
      </c>
      <c r="K291">
        <v>3.415</v>
      </c>
      <c r="L291">
        <v>3.41</v>
      </c>
      <c r="M291">
        <v>3.41</v>
      </c>
      <c r="N291">
        <v>3.4125000000000001</v>
      </c>
      <c r="O291">
        <v>3.415</v>
      </c>
      <c r="P291">
        <v>3.415</v>
      </c>
      <c r="Q291">
        <v>3.43</v>
      </c>
      <c r="R291">
        <v>3.4175</v>
      </c>
      <c r="S291">
        <v>3.2749999999999999</v>
      </c>
      <c r="T291">
        <v>2.8849999999999998</v>
      </c>
    </row>
    <row r="292" spans="3:20" x14ac:dyDescent="0.25">
      <c r="C292" s="1">
        <v>45440</v>
      </c>
      <c r="D292">
        <v>3.62</v>
      </c>
      <c r="E292">
        <v>3.5975000000000001</v>
      </c>
      <c r="F292">
        <v>3.55</v>
      </c>
      <c r="G292">
        <v>3.5230000000000001</v>
      </c>
      <c r="H292">
        <v>3.4350000000000001</v>
      </c>
      <c r="I292">
        <v>3.3875000000000002</v>
      </c>
      <c r="J292">
        <v>3.37</v>
      </c>
      <c r="K292">
        <v>3.3624999999999998</v>
      </c>
      <c r="L292">
        <v>3.3576000000000001</v>
      </c>
      <c r="M292">
        <v>3.3574999999999999</v>
      </c>
      <c r="N292">
        <v>3.3574999999999999</v>
      </c>
      <c r="O292">
        <v>3.3574999999999999</v>
      </c>
      <c r="P292">
        <v>3.36</v>
      </c>
      <c r="Q292">
        <v>3.3725000000000001</v>
      </c>
      <c r="R292">
        <v>3.3650000000000002</v>
      </c>
      <c r="S292">
        <v>3.2225000000000001</v>
      </c>
      <c r="T292">
        <v>2.835</v>
      </c>
    </row>
    <row r="293" spans="3:20" x14ac:dyDescent="0.25">
      <c r="C293" s="1">
        <v>45439</v>
      </c>
      <c r="D293">
        <v>3.61</v>
      </c>
      <c r="E293">
        <v>3.585</v>
      </c>
      <c r="F293">
        <v>3.5625</v>
      </c>
      <c r="G293">
        <v>3.54</v>
      </c>
      <c r="H293">
        <v>3.4525000000000001</v>
      </c>
      <c r="I293">
        <v>3.4049999999999998</v>
      </c>
      <c r="J293">
        <v>3.39</v>
      </c>
      <c r="K293">
        <v>3.38</v>
      </c>
      <c r="L293">
        <v>3.375</v>
      </c>
      <c r="M293">
        <v>3.3725000000000001</v>
      </c>
      <c r="N293">
        <v>3.3725000000000001</v>
      </c>
      <c r="O293">
        <v>3.375</v>
      </c>
      <c r="P293">
        <v>3.3774999999999999</v>
      </c>
      <c r="Q293">
        <v>3.39</v>
      </c>
      <c r="R293">
        <v>3.3824999999999998</v>
      </c>
      <c r="S293">
        <v>3.24</v>
      </c>
      <c r="T293">
        <v>2.85</v>
      </c>
    </row>
    <row r="294" spans="3:20" x14ac:dyDescent="0.25">
      <c r="C294" s="1">
        <v>45436</v>
      </c>
      <c r="D294">
        <v>3.6</v>
      </c>
      <c r="E294">
        <v>3.5874999999999999</v>
      </c>
      <c r="F294">
        <v>3.57</v>
      </c>
      <c r="G294">
        <v>3.5449999999999999</v>
      </c>
      <c r="H294">
        <v>3.46</v>
      </c>
      <c r="I294">
        <v>3.41</v>
      </c>
      <c r="J294">
        <v>3.3975</v>
      </c>
      <c r="K294">
        <v>3.3849999999999998</v>
      </c>
      <c r="L294">
        <v>3.3824999999999998</v>
      </c>
      <c r="M294">
        <v>3.3824999999999998</v>
      </c>
      <c r="N294">
        <v>3.3849999999999998</v>
      </c>
      <c r="O294">
        <v>3.3849999999999998</v>
      </c>
      <c r="P294">
        <v>3.3875000000000002</v>
      </c>
      <c r="Q294">
        <v>3.4015</v>
      </c>
      <c r="R294">
        <v>3.395</v>
      </c>
      <c r="S294">
        <v>3.2524999999999999</v>
      </c>
      <c r="T294">
        <v>2.8624999999999998</v>
      </c>
    </row>
    <row r="295" spans="3:20" x14ac:dyDescent="0.25">
      <c r="C295" s="1">
        <v>45435</v>
      </c>
      <c r="D295">
        <v>3.6</v>
      </c>
      <c r="E295">
        <v>3.5825</v>
      </c>
      <c r="F295">
        <v>3.5625</v>
      </c>
      <c r="G295">
        <v>3.54</v>
      </c>
      <c r="H295">
        <v>3.4449999999999998</v>
      </c>
      <c r="I295">
        <v>3.3875000000000002</v>
      </c>
      <c r="J295">
        <v>3.37</v>
      </c>
      <c r="K295">
        <v>3.3525</v>
      </c>
      <c r="L295">
        <v>3.3475000000000001</v>
      </c>
      <c r="M295">
        <v>3.3450000000000002</v>
      </c>
      <c r="N295">
        <v>3.3424999999999998</v>
      </c>
      <c r="O295">
        <v>3.3464999999999998</v>
      </c>
      <c r="P295">
        <v>3.3450000000000002</v>
      </c>
      <c r="Q295">
        <v>3.36</v>
      </c>
      <c r="R295">
        <v>3.3525</v>
      </c>
      <c r="S295">
        <v>3.2075</v>
      </c>
      <c r="T295">
        <v>2.8174999999999999</v>
      </c>
    </row>
    <row r="296" spans="3:20" x14ac:dyDescent="0.25">
      <c r="C296" s="1">
        <v>45434</v>
      </c>
      <c r="D296">
        <v>3.6</v>
      </c>
      <c r="E296">
        <v>3.5874999999999999</v>
      </c>
      <c r="F296">
        <v>3.5724999999999998</v>
      </c>
      <c r="G296">
        <v>3.5550000000000002</v>
      </c>
      <c r="H296">
        <v>3.4674999999999998</v>
      </c>
      <c r="I296">
        <v>3.41</v>
      </c>
      <c r="J296">
        <v>3.3824999999999998</v>
      </c>
      <c r="K296">
        <v>3.3650000000000002</v>
      </c>
      <c r="L296">
        <v>3.3624999999999998</v>
      </c>
      <c r="M296">
        <v>3.3574999999999999</v>
      </c>
      <c r="N296">
        <v>3.36</v>
      </c>
      <c r="O296">
        <v>3.36</v>
      </c>
      <c r="P296">
        <v>3.3624999999999998</v>
      </c>
      <c r="Q296">
        <v>3.37</v>
      </c>
      <c r="R296">
        <v>3.36</v>
      </c>
      <c r="S296">
        <v>3.2149999999999999</v>
      </c>
      <c r="T296">
        <v>2.8174999999999999</v>
      </c>
    </row>
    <row r="297" spans="3:20" x14ac:dyDescent="0.25">
      <c r="C297" s="1">
        <v>45433</v>
      </c>
      <c r="D297">
        <v>3.6</v>
      </c>
      <c r="E297">
        <v>3.6074999999999999</v>
      </c>
      <c r="F297">
        <v>3.5924999999999998</v>
      </c>
      <c r="G297">
        <v>3.5724999999999998</v>
      </c>
      <c r="H297">
        <v>3.4750000000000001</v>
      </c>
      <c r="I297">
        <v>3.4125000000000001</v>
      </c>
      <c r="J297">
        <v>3.3875000000000002</v>
      </c>
      <c r="K297">
        <v>3.3725000000000001</v>
      </c>
      <c r="L297">
        <v>3.3664999999999998</v>
      </c>
      <c r="M297">
        <v>3.3624999999999998</v>
      </c>
      <c r="N297">
        <v>3.3624999999999998</v>
      </c>
      <c r="O297">
        <v>3.3650000000000002</v>
      </c>
      <c r="P297">
        <v>3.3675000000000002</v>
      </c>
      <c r="Q297">
        <v>3.3774999999999999</v>
      </c>
      <c r="R297">
        <v>3.37</v>
      </c>
      <c r="S297">
        <v>3.2225000000000001</v>
      </c>
      <c r="T297">
        <v>2.8624999999999998</v>
      </c>
    </row>
    <row r="298" spans="3:20" x14ac:dyDescent="0.25">
      <c r="C298" s="1">
        <v>45432</v>
      </c>
      <c r="D298">
        <v>3.6</v>
      </c>
      <c r="E298">
        <v>3.61</v>
      </c>
      <c r="F298">
        <v>3.5975000000000001</v>
      </c>
      <c r="G298">
        <v>3.5724999999999998</v>
      </c>
      <c r="H298">
        <v>3.4729999999999999</v>
      </c>
      <c r="I298">
        <v>3.41</v>
      </c>
      <c r="J298">
        <v>3.3849999999999998</v>
      </c>
      <c r="K298">
        <v>3.3675000000000002</v>
      </c>
      <c r="L298">
        <v>3.3654999999999999</v>
      </c>
      <c r="M298">
        <v>3.3624999999999998</v>
      </c>
      <c r="N298">
        <v>3.3650000000000002</v>
      </c>
      <c r="O298">
        <v>3.3675000000000002</v>
      </c>
      <c r="P298">
        <v>3.37</v>
      </c>
      <c r="Q298">
        <v>3.38</v>
      </c>
      <c r="R298">
        <v>3.3725000000000001</v>
      </c>
      <c r="S298">
        <v>3.2250000000000001</v>
      </c>
      <c r="T298">
        <v>2.8650000000000002</v>
      </c>
    </row>
    <row r="299" spans="3:20" x14ac:dyDescent="0.25">
      <c r="C299" s="1">
        <v>45429</v>
      </c>
      <c r="D299">
        <v>3.6</v>
      </c>
      <c r="E299">
        <v>3.6074999999999999</v>
      </c>
      <c r="F299">
        <v>3.59</v>
      </c>
      <c r="G299">
        <v>3.5649999999999999</v>
      </c>
      <c r="H299">
        <v>3.45</v>
      </c>
      <c r="I299">
        <v>3.375</v>
      </c>
      <c r="J299">
        <v>3.3475000000000001</v>
      </c>
      <c r="K299">
        <v>3.33</v>
      </c>
      <c r="L299">
        <v>3.3264999999999998</v>
      </c>
      <c r="M299">
        <v>3.3224999999999998</v>
      </c>
      <c r="N299">
        <v>3.3224999999999998</v>
      </c>
      <c r="O299">
        <v>3.3250000000000002</v>
      </c>
      <c r="P299">
        <v>3.3275000000000001</v>
      </c>
      <c r="Q299">
        <v>3.3374999999999999</v>
      </c>
      <c r="R299">
        <v>3.33</v>
      </c>
      <c r="S299">
        <v>3.1775000000000002</v>
      </c>
      <c r="T299">
        <v>2.8224999999999998</v>
      </c>
    </row>
    <row r="300" spans="3:20" x14ac:dyDescent="0.25">
      <c r="C300" s="1">
        <v>45428</v>
      </c>
      <c r="D300">
        <v>3.6</v>
      </c>
      <c r="E300">
        <v>3.6</v>
      </c>
      <c r="F300">
        <v>3.59</v>
      </c>
      <c r="G300">
        <v>3.5625</v>
      </c>
      <c r="H300">
        <v>3.45</v>
      </c>
      <c r="I300">
        <v>3.3774999999999999</v>
      </c>
      <c r="J300">
        <v>3.3574999999999999</v>
      </c>
      <c r="K300">
        <v>3.34</v>
      </c>
      <c r="L300">
        <v>3.3374999999999999</v>
      </c>
      <c r="M300">
        <v>3.335</v>
      </c>
      <c r="N300">
        <v>3.335</v>
      </c>
      <c r="O300">
        <v>3.3410000000000002</v>
      </c>
      <c r="P300">
        <v>3.3424999999999998</v>
      </c>
      <c r="Q300">
        <v>3.3540000000000001</v>
      </c>
      <c r="R300">
        <v>3.3450000000000002</v>
      </c>
      <c r="S300">
        <v>3.1949999999999998</v>
      </c>
      <c r="T300">
        <v>2.8275000000000001</v>
      </c>
    </row>
    <row r="301" spans="3:20" x14ac:dyDescent="0.25">
      <c r="C301" s="1">
        <v>45427</v>
      </c>
      <c r="D301">
        <v>3.6</v>
      </c>
      <c r="E301">
        <v>3.61</v>
      </c>
      <c r="F301">
        <v>3.6074999999999999</v>
      </c>
      <c r="G301">
        <v>3.5924999999999998</v>
      </c>
      <c r="H301">
        <v>3.5024999999999999</v>
      </c>
      <c r="I301">
        <v>3.4474999999999998</v>
      </c>
      <c r="J301">
        <v>3.4325000000000001</v>
      </c>
      <c r="K301">
        <v>3.4224999999999999</v>
      </c>
      <c r="L301">
        <v>3.4195000000000002</v>
      </c>
      <c r="M301">
        <v>3.4175</v>
      </c>
      <c r="N301">
        <v>3.4175</v>
      </c>
      <c r="O301">
        <v>3.42</v>
      </c>
      <c r="P301">
        <v>3.4249999999999998</v>
      </c>
      <c r="Q301">
        <v>3.4350000000000001</v>
      </c>
      <c r="R301">
        <v>3.4275000000000002</v>
      </c>
      <c r="S301">
        <v>3.28</v>
      </c>
      <c r="T301">
        <v>2.92</v>
      </c>
    </row>
    <row r="302" spans="3:20" x14ac:dyDescent="0.25">
      <c r="C302" s="1">
        <v>45426</v>
      </c>
      <c r="D302">
        <v>3.6</v>
      </c>
      <c r="E302">
        <v>3.61</v>
      </c>
      <c r="F302">
        <v>3.6074999999999999</v>
      </c>
      <c r="G302">
        <v>3.5924999999999998</v>
      </c>
      <c r="H302">
        <v>3.5024999999999999</v>
      </c>
      <c r="I302">
        <v>3.45</v>
      </c>
      <c r="J302">
        <v>3.4350000000000001</v>
      </c>
      <c r="K302">
        <v>3.4224999999999999</v>
      </c>
      <c r="L302">
        <v>3.42</v>
      </c>
      <c r="M302">
        <v>3.415</v>
      </c>
      <c r="N302">
        <v>3.4175</v>
      </c>
      <c r="O302">
        <v>3.42</v>
      </c>
      <c r="P302">
        <v>3.4249999999999998</v>
      </c>
      <c r="Q302">
        <v>3.4340000000000002</v>
      </c>
      <c r="R302">
        <v>3.4275000000000002</v>
      </c>
      <c r="S302">
        <v>3.2749999999999999</v>
      </c>
      <c r="T302">
        <v>2.915</v>
      </c>
    </row>
    <row r="303" spans="3:20" x14ac:dyDescent="0.25">
      <c r="C303" s="1">
        <v>45425</v>
      </c>
      <c r="D303">
        <v>3.59</v>
      </c>
      <c r="E303">
        <v>3.605</v>
      </c>
      <c r="F303">
        <v>3.6025</v>
      </c>
      <c r="G303">
        <v>3.585</v>
      </c>
      <c r="H303">
        <v>3.496</v>
      </c>
      <c r="I303">
        <v>3.4449999999999998</v>
      </c>
      <c r="J303">
        <v>3.4325000000000001</v>
      </c>
      <c r="K303">
        <v>3.4224999999999999</v>
      </c>
      <c r="L303">
        <v>3.4224999999999999</v>
      </c>
      <c r="M303">
        <v>3.4175</v>
      </c>
      <c r="N303">
        <v>3.42</v>
      </c>
      <c r="O303">
        <v>3.4249999999999998</v>
      </c>
      <c r="P303">
        <v>3.4275000000000002</v>
      </c>
      <c r="Q303">
        <v>3.4375</v>
      </c>
      <c r="R303">
        <v>3.4325000000000001</v>
      </c>
      <c r="S303">
        <v>3.28</v>
      </c>
      <c r="T303">
        <v>2.92</v>
      </c>
    </row>
    <row r="304" spans="3:20" x14ac:dyDescent="0.25">
      <c r="C304" s="1">
        <v>45422</v>
      </c>
      <c r="D304">
        <v>3.58</v>
      </c>
      <c r="E304">
        <v>3.6074999999999999</v>
      </c>
      <c r="F304">
        <v>3.5975000000000001</v>
      </c>
      <c r="G304">
        <v>3.5750000000000002</v>
      </c>
      <c r="H304">
        <v>3.4824999999999999</v>
      </c>
      <c r="I304">
        <v>3.4325000000000001</v>
      </c>
      <c r="J304">
        <v>3.4125000000000001</v>
      </c>
      <c r="K304">
        <v>3.4024999999999999</v>
      </c>
      <c r="L304">
        <v>3.4</v>
      </c>
      <c r="M304">
        <v>3.3975</v>
      </c>
      <c r="N304">
        <v>3.4</v>
      </c>
      <c r="O304">
        <v>3.4024999999999999</v>
      </c>
      <c r="P304">
        <v>3.4075000000000002</v>
      </c>
      <c r="Q304">
        <v>3.4175</v>
      </c>
      <c r="R304">
        <v>3.4125000000000001</v>
      </c>
      <c r="S304">
        <v>3.2625000000000002</v>
      </c>
      <c r="T304">
        <v>2.9024999999999999</v>
      </c>
    </row>
    <row r="305" spans="3:20" x14ac:dyDescent="0.25">
      <c r="C305" s="1">
        <v>45421</v>
      </c>
      <c r="D305">
        <v>3.58</v>
      </c>
      <c r="E305">
        <v>3.6150000000000002</v>
      </c>
      <c r="F305">
        <v>3.6025</v>
      </c>
      <c r="G305">
        <v>3.5830000000000002</v>
      </c>
      <c r="H305">
        <v>3.5024999999999999</v>
      </c>
      <c r="I305">
        <v>3.4550000000000001</v>
      </c>
      <c r="J305">
        <v>3.4325000000000001</v>
      </c>
      <c r="K305">
        <v>3.4224999999999999</v>
      </c>
      <c r="L305">
        <v>3.4228000000000001</v>
      </c>
      <c r="M305">
        <v>3.4224999999999999</v>
      </c>
      <c r="N305">
        <v>3.4249999999999998</v>
      </c>
      <c r="O305">
        <v>3.4287000000000001</v>
      </c>
      <c r="P305">
        <v>3.4325000000000001</v>
      </c>
      <c r="Q305">
        <v>3.4424999999999999</v>
      </c>
      <c r="R305">
        <v>3.4375</v>
      </c>
      <c r="S305">
        <v>3.2850000000000001</v>
      </c>
      <c r="T305">
        <v>2.9125000000000001</v>
      </c>
    </row>
    <row r="306" spans="3:20" x14ac:dyDescent="0.25">
      <c r="C306" s="1">
        <v>45420</v>
      </c>
      <c r="D306">
        <v>3.58</v>
      </c>
      <c r="E306">
        <v>3.6</v>
      </c>
      <c r="F306">
        <v>3.5825</v>
      </c>
      <c r="G306">
        <v>3.5630000000000002</v>
      </c>
      <c r="H306">
        <v>3.4824999999999999</v>
      </c>
      <c r="I306">
        <v>3.4325000000000001</v>
      </c>
      <c r="J306">
        <v>3.4125000000000001</v>
      </c>
      <c r="K306">
        <v>3.4024999999999999</v>
      </c>
      <c r="L306">
        <v>3.4009999999999998</v>
      </c>
      <c r="M306">
        <v>3.4</v>
      </c>
      <c r="N306">
        <v>3.4</v>
      </c>
      <c r="O306">
        <v>3.4024999999999999</v>
      </c>
      <c r="P306">
        <v>3.4049999999999998</v>
      </c>
      <c r="Q306">
        <v>3.415</v>
      </c>
      <c r="R306">
        <v>3.41</v>
      </c>
      <c r="S306">
        <v>3.2574999999999998</v>
      </c>
      <c r="T306">
        <v>2.9125000000000001</v>
      </c>
    </row>
    <row r="307" spans="3:20" x14ac:dyDescent="0.25">
      <c r="C307" s="1">
        <v>45419</v>
      </c>
      <c r="D307">
        <v>3.58</v>
      </c>
      <c r="E307">
        <v>3.5950000000000002</v>
      </c>
      <c r="F307">
        <v>3.58</v>
      </c>
      <c r="G307">
        <v>3.5625</v>
      </c>
      <c r="H307">
        <v>3.49</v>
      </c>
      <c r="I307">
        <v>3.44</v>
      </c>
      <c r="J307">
        <v>3.4224999999999999</v>
      </c>
      <c r="K307">
        <v>3.4125000000000001</v>
      </c>
      <c r="L307">
        <v>3.4106999999999998</v>
      </c>
      <c r="M307">
        <v>3.41</v>
      </c>
      <c r="N307">
        <v>3.41</v>
      </c>
      <c r="O307">
        <v>3.4125000000000001</v>
      </c>
      <c r="P307">
        <v>3.415</v>
      </c>
      <c r="Q307">
        <v>3.4260000000000002</v>
      </c>
      <c r="R307">
        <v>3.4175</v>
      </c>
      <c r="S307">
        <v>3.27</v>
      </c>
      <c r="T307">
        <v>2.97</v>
      </c>
    </row>
    <row r="308" spans="3:20" x14ac:dyDescent="0.25">
      <c r="C308" s="1">
        <v>45418</v>
      </c>
      <c r="D308">
        <v>3.58</v>
      </c>
      <c r="E308">
        <v>3.5950000000000002</v>
      </c>
      <c r="F308">
        <v>3.5950000000000002</v>
      </c>
      <c r="G308">
        <v>3.59</v>
      </c>
      <c r="H308">
        <v>3.54</v>
      </c>
      <c r="I308">
        <v>3.5</v>
      </c>
      <c r="J308">
        <v>3.49</v>
      </c>
      <c r="K308">
        <v>3.4824999999999999</v>
      </c>
      <c r="L308">
        <v>3.4824999999999999</v>
      </c>
      <c r="M308">
        <v>3.4824999999999999</v>
      </c>
      <c r="N308">
        <v>3.4824999999999999</v>
      </c>
      <c r="O308">
        <v>3.4864999999999999</v>
      </c>
      <c r="P308">
        <v>3.4874999999999998</v>
      </c>
      <c r="Q308">
        <v>3.5</v>
      </c>
      <c r="R308">
        <v>3.4925000000000002</v>
      </c>
      <c r="S308">
        <v>3.3450000000000002</v>
      </c>
      <c r="T308">
        <v>3.0449999999999999</v>
      </c>
    </row>
    <row r="309" spans="3:20" x14ac:dyDescent="0.25">
      <c r="C309" s="1">
        <v>45415</v>
      </c>
      <c r="D309">
        <v>3.58</v>
      </c>
      <c r="E309">
        <v>3.5950000000000002</v>
      </c>
      <c r="F309">
        <v>3.5950000000000002</v>
      </c>
      <c r="G309">
        <v>3.59</v>
      </c>
      <c r="H309">
        <v>3.54</v>
      </c>
      <c r="I309">
        <v>3.5</v>
      </c>
      <c r="J309">
        <v>3.49</v>
      </c>
      <c r="K309">
        <v>3.4824999999999999</v>
      </c>
      <c r="L309">
        <v>3.4824999999999999</v>
      </c>
      <c r="M309">
        <v>3.4824999999999999</v>
      </c>
      <c r="N309">
        <v>3.4824999999999999</v>
      </c>
      <c r="O309">
        <v>3.4864999999999999</v>
      </c>
      <c r="P309">
        <v>3.4874999999999998</v>
      </c>
      <c r="Q309">
        <v>3.5</v>
      </c>
      <c r="R309">
        <v>3.4925000000000002</v>
      </c>
      <c r="S309">
        <v>3.3450000000000002</v>
      </c>
      <c r="T309">
        <v>3.0449999999999999</v>
      </c>
    </row>
    <row r="310" spans="3:20" x14ac:dyDescent="0.25">
      <c r="C310" s="1">
        <v>45414</v>
      </c>
      <c r="D310">
        <v>3.57</v>
      </c>
      <c r="E310">
        <v>3.59</v>
      </c>
      <c r="F310">
        <v>3.5950000000000002</v>
      </c>
      <c r="G310">
        <v>3.5975000000000001</v>
      </c>
      <c r="H310">
        <v>3.55</v>
      </c>
      <c r="I310">
        <v>3.51</v>
      </c>
      <c r="J310">
        <v>3.5049999999999999</v>
      </c>
      <c r="K310">
        <v>3.5</v>
      </c>
      <c r="L310">
        <v>3.5</v>
      </c>
      <c r="M310">
        <v>3.5</v>
      </c>
      <c r="N310">
        <v>3.5024999999999999</v>
      </c>
      <c r="O310">
        <v>3.5049999999999999</v>
      </c>
      <c r="P310">
        <v>3.51</v>
      </c>
      <c r="Q310">
        <v>3.52</v>
      </c>
      <c r="R310">
        <v>3.5150000000000001</v>
      </c>
      <c r="S310">
        <v>3.38</v>
      </c>
      <c r="T310">
        <v>3.11</v>
      </c>
    </row>
    <row r="311" spans="3:20" x14ac:dyDescent="0.25">
      <c r="C311" s="1">
        <v>45413</v>
      </c>
      <c r="D311">
        <v>3.57</v>
      </c>
      <c r="E311">
        <v>3.6</v>
      </c>
      <c r="F311">
        <v>3.61</v>
      </c>
      <c r="G311">
        <v>3.6230000000000002</v>
      </c>
      <c r="H311">
        <v>3.57</v>
      </c>
      <c r="I311">
        <v>3.5274999999999999</v>
      </c>
      <c r="J311">
        <v>3.5249999999999999</v>
      </c>
      <c r="K311">
        <v>3.52</v>
      </c>
      <c r="L311">
        <v>3.5200999999999998</v>
      </c>
      <c r="M311">
        <v>3.5175000000000001</v>
      </c>
      <c r="N311">
        <v>3.5175000000000001</v>
      </c>
      <c r="O311">
        <v>3.5222000000000002</v>
      </c>
      <c r="P311">
        <v>3.5249999999999999</v>
      </c>
      <c r="Q311">
        <v>3.5375000000000001</v>
      </c>
      <c r="R311">
        <v>3.5325000000000002</v>
      </c>
      <c r="S311">
        <v>3.395</v>
      </c>
      <c r="T311">
        <v>3.125</v>
      </c>
    </row>
    <row r="312" spans="3:20" x14ac:dyDescent="0.25">
      <c r="C312" s="1">
        <v>45412</v>
      </c>
      <c r="D312">
        <v>3.57</v>
      </c>
      <c r="E312">
        <v>3.5975000000000001</v>
      </c>
      <c r="F312">
        <v>3.61</v>
      </c>
      <c r="G312">
        <v>3.6230000000000002</v>
      </c>
      <c r="H312">
        <v>3.57</v>
      </c>
      <c r="I312">
        <v>3.5350000000000001</v>
      </c>
      <c r="J312">
        <v>3.5274999999999999</v>
      </c>
      <c r="K312">
        <v>3.5225</v>
      </c>
      <c r="L312">
        <v>3.5200999999999998</v>
      </c>
      <c r="M312">
        <v>3.52</v>
      </c>
      <c r="N312">
        <v>3.52</v>
      </c>
      <c r="O312">
        <v>3.5270000000000001</v>
      </c>
      <c r="P312">
        <v>3.5249999999999999</v>
      </c>
      <c r="Q312">
        <v>3.536</v>
      </c>
      <c r="R312">
        <v>3.53</v>
      </c>
      <c r="S312">
        <v>3.395</v>
      </c>
      <c r="T312">
        <v>3.1274999999999999</v>
      </c>
    </row>
    <row r="313" spans="3:20" x14ac:dyDescent="0.25">
      <c r="C313" s="1">
        <v>45411</v>
      </c>
      <c r="D313">
        <v>3.57</v>
      </c>
      <c r="E313">
        <v>3.5975000000000001</v>
      </c>
      <c r="F313">
        <v>3.6074999999999999</v>
      </c>
      <c r="G313">
        <v>3.62</v>
      </c>
      <c r="H313">
        <v>3.5779999999999998</v>
      </c>
      <c r="I313">
        <v>3.5550000000000002</v>
      </c>
      <c r="J313">
        <v>3.56</v>
      </c>
      <c r="K313">
        <v>3.5550000000000002</v>
      </c>
      <c r="L313">
        <v>3.5565000000000002</v>
      </c>
      <c r="M313">
        <v>3.5575000000000001</v>
      </c>
      <c r="N313">
        <v>3.56</v>
      </c>
      <c r="O313">
        <v>3.5634999999999999</v>
      </c>
      <c r="P313">
        <v>3.5649999999999999</v>
      </c>
      <c r="Q313">
        <v>3.5760000000000001</v>
      </c>
      <c r="R313">
        <v>3.57</v>
      </c>
      <c r="S313">
        <v>3.4350000000000001</v>
      </c>
      <c r="T313">
        <v>3.165</v>
      </c>
    </row>
    <row r="314" spans="3:20" x14ac:dyDescent="0.25">
      <c r="C314" s="1">
        <v>45408</v>
      </c>
      <c r="D314">
        <v>3.57</v>
      </c>
      <c r="E314">
        <v>3.59</v>
      </c>
      <c r="F314">
        <v>3.5950000000000002</v>
      </c>
      <c r="G314">
        <v>3.6030000000000002</v>
      </c>
      <c r="H314">
        <v>3.5510000000000002</v>
      </c>
      <c r="I314">
        <v>3.5575000000000001</v>
      </c>
      <c r="J314">
        <v>3.54</v>
      </c>
      <c r="K314">
        <v>3.5449999999999999</v>
      </c>
      <c r="L314">
        <v>3.5474999999999999</v>
      </c>
      <c r="M314">
        <v>3.5474999999999999</v>
      </c>
      <c r="N314">
        <v>3.55</v>
      </c>
      <c r="O314">
        <v>3.5575000000000001</v>
      </c>
      <c r="P314">
        <v>3.56</v>
      </c>
      <c r="Q314">
        <v>3.5724999999999998</v>
      </c>
      <c r="R314">
        <v>3.5649999999999999</v>
      </c>
      <c r="S314">
        <v>3.43</v>
      </c>
      <c r="T314">
        <v>3.17</v>
      </c>
    </row>
    <row r="315" spans="3:20" x14ac:dyDescent="0.25">
      <c r="C315" s="1">
        <v>45407</v>
      </c>
      <c r="D315">
        <v>3.57</v>
      </c>
      <c r="E315">
        <v>3.5950000000000002</v>
      </c>
      <c r="F315">
        <v>3.6</v>
      </c>
      <c r="G315">
        <v>3.605</v>
      </c>
      <c r="H315">
        <v>3.5775000000000001</v>
      </c>
      <c r="I315">
        <v>3.5575000000000001</v>
      </c>
      <c r="J315">
        <v>3.5649999999999999</v>
      </c>
      <c r="K315">
        <v>3.5724999999999998</v>
      </c>
      <c r="L315">
        <v>3.5728</v>
      </c>
      <c r="M315">
        <v>3.5724999999999998</v>
      </c>
      <c r="N315">
        <v>3.5775000000000001</v>
      </c>
      <c r="O315">
        <v>3.5808</v>
      </c>
      <c r="P315">
        <v>3.5874999999999999</v>
      </c>
      <c r="Q315">
        <v>3.5975000000000001</v>
      </c>
      <c r="R315">
        <v>3.5924999999999998</v>
      </c>
      <c r="S315">
        <v>3.4775</v>
      </c>
      <c r="T315">
        <v>3.2250000000000001</v>
      </c>
    </row>
    <row r="316" spans="3:20" x14ac:dyDescent="0.25">
      <c r="C316" s="1">
        <v>45406</v>
      </c>
      <c r="D316">
        <v>3.56</v>
      </c>
      <c r="E316">
        <v>3.5950000000000002</v>
      </c>
      <c r="F316">
        <v>3.5950000000000002</v>
      </c>
      <c r="G316">
        <v>3.6</v>
      </c>
      <c r="H316">
        <v>3.55</v>
      </c>
      <c r="I316">
        <v>3.5150000000000001</v>
      </c>
      <c r="J316">
        <v>3.5125000000000002</v>
      </c>
      <c r="K316">
        <v>3.5150000000000001</v>
      </c>
      <c r="L316">
        <v>3.51</v>
      </c>
      <c r="M316">
        <v>3.5074999999999998</v>
      </c>
      <c r="N316">
        <v>3.51</v>
      </c>
      <c r="O316">
        <v>3.5135000000000001</v>
      </c>
      <c r="P316">
        <v>3.5150000000000001</v>
      </c>
      <c r="Q316">
        <v>3.53</v>
      </c>
      <c r="R316">
        <v>3.5249999999999999</v>
      </c>
      <c r="S316">
        <v>3.415</v>
      </c>
      <c r="T316">
        <v>3.1724999999999999</v>
      </c>
    </row>
    <row r="317" spans="3:20" x14ac:dyDescent="0.25">
      <c r="C317" s="1">
        <v>45405</v>
      </c>
      <c r="D317">
        <v>3.56</v>
      </c>
      <c r="E317">
        <v>3.5975000000000001</v>
      </c>
      <c r="F317">
        <v>3.6</v>
      </c>
      <c r="G317">
        <v>3.6025</v>
      </c>
      <c r="H317">
        <v>3.5425</v>
      </c>
      <c r="I317">
        <v>3.5024999999999999</v>
      </c>
      <c r="J317">
        <v>3.4950000000000001</v>
      </c>
      <c r="K317">
        <v>3.4925000000000002</v>
      </c>
      <c r="L317">
        <v>3.4889999999999999</v>
      </c>
      <c r="M317">
        <v>3.4874999999999998</v>
      </c>
      <c r="N317">
        <v>3.49</v>
      </c>
      <c r="O317">
        <v>3.4925000000000002</v>
      </c>
      <c r="P317">
        <v>3.4975000000000001</v>
      </c>
      <c r="Q317">
        <v>3.5125000000000002</v>
      </c>
      <c r="R317">
        <v>3.51</v>
      </c>
      <c r="S317">
        <v>3.3975</v>
      </c>
      <c r="T317">
        <v>3.15</v>
      </c>
    </row>
    <row r="318" spans="3:20" x14ac:dyDescent="0.25">
      <c r="C318" s="1">
        <v>45404</v>
      </c>
      <c r="D318">
        <v>3.56</v>
      </c>
      <c r="E318">
        <v>3.5950000000000002</v>
      </c>
      <c r="F318">
        <v>3.6</v>
      </c>
      <c r="G318">
        <v>3.61</v>
      </c>
      <c r="H318">
        <v>3.5550000000000002</v>
      </c>
      <c r="I318">
        <v>3.52</v>
      </c>
      <c r="J318">
        <v>3.5074999999999998</v>
      </c>
      <c r="K318">
        <v>3.5024999999999999</v>
      </c>
      <c r="L318">
        <v>3.5021</v>
      </c>
      <c r="M318">
        <v>3.5</v>
      </c>
      <c r="N318">
        <v>3.5049999999999999</v>
      </c>
      <c r="O318">
        <v>3.5085000000000002</v>
      </c>
      <c r="P318">
        <v>3.5125000000000002</v>
      </c>
      <c r="Q318">
        <v>3.5285000000000002</v>
      </c>
      <c r="R318">
        <v>3.52</v>
      </c>
      <c r="S318">
        <v>3.41</v>
      </c>
      <c r="T318">
        <v>3.18</v>
      </c>
    </row>
    <row r="319" spans="3:20" x14ac:dyDescent="0.25">
      <c r="C319" s="1">
        <v>45401</v>
      </c>
      <c r="D319">
        <v>3.55</v>
      </c>
      <c r="E319">
        <v>3.585</v>
      </c>
      <c r="F319">
        <v>3.58</v>
      </c>
      <c r="G319">
        <v>3.58</v>
      </c>
      <c r="H319">
        <v>3.528</v>
      </c>
      <c r="I319">
        <v>3.48</v>
      </c>
      <c r="J319">
        <v>3.4649999999999999</v>
      </c>
      <c r="K319">
        <v>3.46</v>
      </c>
      <c r="L319">
        <v>3.4535</v>
      </c>
      <c r="M319">
        <v>3.4550000000000001</v>
      </c>
      <c r="N319">
        <v>3.4525000000000001</v>
      </c>
      <c r="O319">
        <v>3.4525000000000001</v>
      </c>
      <c r="P319">
        <v>3.4550000000000001</v>
      </c>
      <c r="Q319">
        <v>3.4710000000000001</v>
      </c>
      <c r="R319">
        <v>3.4649999999999999</v>
      </c>
      <c r="S319">
        <v>3.355</v>
      </c>
      <c r="T319">
        <v>3.1225000000000001</v>
      </c>
    </row>
    <row r="320" spans="3:20" x14ac:dyDescent="0.25">
      <c r="C320" s="1">
        <v>45400</v>
      </c>
      <c r="D320">
        <v>3.55</v>
      </c>
      <c r="E320">
        <v>3.5550000000000002</v>
      </c>
      <c r="F320">
        <v>3.5350000000000001</v>
      </c>
      <c r="G320">
        <v>3.53</v>
      </c>
      <c r="H320">
        <v>3.47</v>
      </c>
      <c r="I320">
        <v>3.4249999999999998</v>
      </c>
      <c r="J320">
        <v>3.4224999999999999</v>
      </c>
      <c r="K320">
        <v>3.42</v>
      </c>
      <c r="L320">
        <v>3.4205000000000001</v>
      </c>
      <c r="M320">
        <v>3.42</v>
      </c>
      <c r="N320">
        <v>3.42</v>
      </c>
      <c r="O320">
        <v>3.4249999999999998</v>
      </c>
      <c r="P320">
        <v>3.4325000000000001</v>
      </c>
      <c r="Q320">
        <v>3.4474999999999998</v>
      </c>
      <c r="R320">
        <v>3.4424999999999999</v>
      </c>
      <c r="S320">
        <v>3.33</v>
      </c>
      <c r="T320">
        <v>3.0975000000000001</v>
      </c>
    </row>
    <row r="321" spans="3:20" x14ac:dyDescent="0.25">
      <c r="C321" s="1">
        <v>45399</v>
      </c>
      <c r="D321">
        <v>3.55</v>
      </c>
      <c r="E321">
        <v>3.5625</v>
      </c>
      <c r="F321">
        <v>3.5425</v>
      </c>
      <c r="G321">
        <v>3.5375000000000001</v>
      </c>
      <c r="H321">
        <v>3.4975000000000001</v>
      </c>
      <c r="I321">
        <v>3.4725000000000001</v>
      </c>
      <c r="J321">
        <v>3.47</v>
      </c>
      <c r="K321">
        <v>3.4750000000000001</v>
      </c>
      <c r="L321">
        <v>3.4767999999999999</v>
      </c>
      <c r="M321">
        <v>3.4750000000000001</v>
      </c>
      <c r="N321">
        <v>3.4750000000000001</v>
      </c>
      <c r="O321">
        <v>3.4824999999999999</v>
      </c>
      <c r="P321">
        <v>3.4874999999999998</v>
      </c>
      <c r="Q321">
        <v>3.5049999999999999</v>
      </c>
      <c r="R321">
        <v>3.5049999999999999</v>
      </c>
      <c r="S321">
        <v>3.3975</v>
      </c>
      <c r="T321">
        <v>3.1625000000000001</v>
      </c>
    </row>
    <row r="322" spans="3:20" x14ac:dyDescent="0.25">
      <c r="C322" s="1">
        <v>45398</v>
      </c>
      <c r="D322">
        <v>3.56</v>
      </c>
      <c r="E322">
        <v>3.5674999999999999</v>
      </c>
      <c r="F322">
        <v>3.55</v>
      </c>
      <c r="G322">
        <v>3.5430000000000001</v>
      </c>
      <c r="H322">
        <v>3.5150000000000001</v>
      </c>
      <c r="I322">
        <v>3.4925000000000002</v>
      </c>
      <c r="J322">
        <v>3.4849999999999999</v>
      </c>
      <c r="K322">
        <v>3.4874999999999998</v>
      </c>
      <c r="L322">
        <v>3.4851000000000001</v>
      </c>
      <c r="M322">
        <v>3.4849999999999999</v>
      </c>
      <c r="N322">
        <v>3.4874999999999998</v>
      </c>
      <c r="O322">
        <v>3.4903</v>
      </c>
      <c r="P322">
        <v>3.4975000000000001</v>
      </c>
      <c r="Q322">
        <v>3.5175000000000001</v>
      </c>
      <c r="R322">
        <v>3.5175000000000001</v>
      </c>
      <c r="S322">
        <v>3.415</v>
      </c>
      <c r="T322">
        <v>3.19</v>
      </c>
    </row>
    <row r="323" spans="3:20" x14ac:dyDescent="0.25">
      <c r="C323" s="1">
        <v>45397</v>
      </c>
      <c r="D323">
        <v>3.56</v>
      </c>
      <c r="E323">
        <v>3.5625</v>
      </c>
      <c r="F323">
        <v>3.54</v>
      </c>
      <c r="G323">
        <v>3.5350000000000001</v>
      </c>
      <c r="H323">
        <v>3.4874999999999998</v>
      </c>
      <c r="I323">
        <v>3.45</v>
      </c>
      <c r="J323">
        <v>3.4375</v>
      </c>
      <c r="K323">
        <v>3.4375</v>
      </c>
      <c r="L323">
        <v>3.4272999999999998</v>
      </c>
      <c r="M323">
        <v>3.4275000000000002</v>
      </c>
      <c r="N323">
        <v>3.4249999999999998</v>
      </c>
      <c r="O323">
        <v>3.4213</v>
      </c>
      <c r="P323">
        <v>3.4275000000000002</v>
      </c>
      <c r="Q323">
        <v>3.4525000000000001</v>
      </c>
      <c r="R323">
        <v>3.4624999999999999</v>
      </c>
      <c r="S323">
        <v>3.3675000000000002</v>
      </c>
      <c r="T323">
        <v>3.1225000000000001</v>
      </c>
    </row>
    <row r="324" spans="3:20" x14ac:dyDescent="0.25">
      <c r="C324" s="1">
        <v>45394</v>
      </c>
      <c r="D324">
        <v>3.56</v>
      </c>
      <c r="E324">
        <v>3.5525000000000002</v>
      </c>
      <c r="F324">
        <v>3.53</v>
      </c>
      <c r="G324">
        <v>3.5175000000000001</v>
      </c>
      <c r="H324">
        <v>3.4550000000000001</v>
      </c>
      <c r="I324">
        <v>3.42</v>
      </c>
      <c r="J324">
        <v>3.4075000000000002</v>
      </c>
      <c r="K324">
        <v>3.4049999999999998</v>
      </c>
      <c r="L324">
        <v>3.4</v>
      </c>
      <c r="M324">
        <v>3.395</v>
      </c>
      <c r="N324">
        <v>3.3975</v>
      </c>
      <c r="O324">
        <v>3.4</v>
      </c>
      <c r="P324">
        <v>3.4049999999999998</v>
      </c>
      <c r="Q324">
        <v>3.4275000000000002</v>
      </c>
      <c r="R324">
        <v>3.4325000000000001</v>
      </c>
      <c r="S324">
        <v>3.3374999999999999</v>
      </c>
      <c r="T324">
        <v>3.0950000000000002</v>
      </c>
    </row>
    <row r="325" spans="3:20" x14ac:dyDescent="0.25">
      <c r="C325" s="1">
        <v>45393</v>
      </c>
      <c r="D325">
        <v>3.57</v>
      </c>
      <c r="E325">
        <v>3.5775000000000001</v>
      </c>
      <c r="F325">
        <v>3.57</v>
      </c>
      <c r="G325">
        <v>3.57</v>
      </c>
      <c r="H325">
        <v>3.5129999999999999</v>
      </c>
      <c r="I325">
        <v>3.4750000000000001</v>
      </c>
      <c r="J325">
        <v>3.4624999999999999</v>
      </c>
      <c r="K325">
        <v>3.46</v>
      </c>
      <c r="L325">
        <v>3.4550999999999998</v>
      </c>
      <c r="M325">
        <v>3.45</v>
      </c>
      <c r="N325">
        <v>3.45</v>
      </c>
      <c r="O325">
        <v>3.4550000000000001</v>
      </c>
      <c r="P325">
        <v>3.46</v>
      </c>
      <c r="Q325">
        <v>3.4824999999999999</v>
      </c>
      <c r="R325">
        <v>3.49</v>
      </c>
      <c r="S325">
        <v>3.395</v>
      </c>
      <c r="T325">
        <v>3.1549999999999998</v>
      </c>
    </row>
    <row r="326" spans="3:20" x14ac:dyDescent="0.25">
      <c r="C326" s="1">
        <v>45392</v>
      </c>
      <c r="D326">
        <v>3.57</v>
      </c>
      <c r="E326">
        <v>3.5775000000000001</v>
      </c>
      <c r="F326">
        <v>3.5474999999999999</v>
      </c>
      <c r="G326">
        <v>3.5249999999999999</v>
      </c>
      <c r="H326">
        <v>3.44</v>
      </c>
      <c r="I326">
        <v>3.3875000000000002</v>
      </c>
      <c r="J326">
        <v>3.37</v>
      </c>
      <c r="K326">
        <v>3.36</v>
      </c>
      <c r="L326">
        <v>3.3536999999999999</v>
      </c>
      <c r="M326">
        <v>3.35</v>
      </c>
      <c r="N326">
        <v>3.3525</v>
      </c>
      <c r="O326">
        <v>3.355</v>
      </c>
      <c r="P326">
        <v>3.36</v>
      </c>
      <c r="Q326">
        <v>3.3824999999999998</v>
      </c>
      <c r="R326">
        <v>3.395</v>
      </c>
      <c r="S326">
        <v>3.3050000000000002</v>
      </c>
      <c r="T326">
        <v>3.06</v>
      </c>
    </row>
    <row r="327" spans="3:20" x14ac:dyDescent="0.25">
      <c r="C327" s="1">
        <v>45391</v>
      </c>
      <c r="D327">
        <v>3.57</v>
      </c>
      <c r="E327">
        <v>3.5775000000000001</v>
      </c>
      <c r="F327">
        <v>3.5474999999999999</v>
      </c>
      <c r="G327">
        <v>3.5249999999999999</v>
      </c>
      <c r="H327">
        <v>3.4350000000000001</v>
      </c>
      <c r="I327">
        <v>3.3875000000000002</v>
      </c>
      <c r="J327">
        <v>3.37</v>
      </c>
      <c r="K327">
        <v>3.36</v>
      </c>
      <c r="L327">
        <v>3.355</v>
      </c>
      <c r="M327">
        <v>3.3525</v>
      </c>
      <c r="N327">
        <v>3.3525</v>
      </c>
      <c r="O327">
        <v>3.3574999999999999</v>
      </c>
      <c r="P327">
        <v>3.3624999999999998</v>
      </c>
      <c r="Q327">
        <v>3.3849999999999998</v>
      </c>
      <c r="R327">
        <v>3.39</v>
      </c>
      <c r="S327">
        <v>3.3</v>
      </c>
      <c r="T327">
        <v>3.06</v>
      </c>
    </row>
    <row r="328" spans="3:20" x14ac:dyDescent="0.25">
      <c r="C328" s="1">
        <v>45390</v>
      </c>
      <c r="D328">
        <v>3.56</v>
      </c>
      <c r="E328">
        <v>3.58</v>
      </c>
      <c r="F328">
        <v>3.54</v>
      </c>
      <c r="G328">
        <v>3.5175000000000001</v>
      </c>
      <c r="H328">
        <v>3.42</v>
      </c>
      <c r="I328">
        <v>3.37</v>
      </c>
      <c r="J328">
        <v>3.3475000000000001</v>
      </c>
      <c r="K328">
        <v>3.335</v>
      </c>
      <c r="L328">
        <v>3.33</v>
      </c>
      <c r="M328">
        <v>3.3275000000000001</v>
      </c>
      <c r="N328">
        <v>3.3325</v>
      </c>
      <c r="O328">
        <v>3.3374999999999999</v>
      </c>
      <c r="P328">
        <v>3.3424999999999998</v>
      </c>
      <c r="Q328">
        <v>3.3635000000000002</v>
      </c>
      <c r="R328">
        <v>3.37</v>
      </c>
      <c r="S328">
        <v>3.28</v>
      </c>
      <c r="T328">
        <v>3.04</v>
      </c>
    </row>
    <row r="329" spans="3:20" x14ac:dyDescent="0.25">
      <c r="C329" s="1">
        <v>45387</v>
      </c>
      <c r="D329">
        <v>3.58</v>
      </c>
      <c r="E329">
        <v>3.585</v>
      </c>
      <c r="F329">
        <v>3.5375000000000001</v>
      </c>
      <c r="G329">
        <v>3.5024999999999999</v>
      </c>
      <c r="H329">
        <v>3.3774999999999999</v>
      </c>
      <c r="I329">
        <v>3.3149999999999999</v>
      </c>
      <c r="J329">
        <v>3.2925</v>
      </c>
      <c r="K329">
        <v>3.28</v>
      </c>
      <c r="L329">
        <v>3.2746</v>
      </c>
      <c r="M329">
        <v>3.2725</v>
      </c>
      <c r="N329">
        <v>3.2749999999999999</v>
      </c>
      <c r="O329">
        <v>3.2825000000000002</v>
      </c>
      <c r="P329">
        <v>3.2850000000000001</v>
      </c>
      <c r="Q329">
        <v>3.3075000000000001</v>
      </c>
      <c r="R329">
        <v>3.3149999999999999</v>
      </c>
      <c r="S329">
        <v>3.2250000000000001</v>
      </c>
      <c r="T329">
        <v>2.98</v>
      </c>
    </row>
    <row r="330" spans="3:20" x14ac:dyDescent="0.25">
      <c r="C330" s="1">
        <v>45386</v>
      </c>
      <c r="D330">
        <v>3.62</v>
      </c>
      <c r="E330">
        <v>3.5975000000000001</v>
      </c>
      <c r="F330">
        <v>3.5449999999999999</v>
      </c>
      <c r="G330">
        <v>3.5125000000000002</v>
      </c>
      <c r="H330">
        <v>3.3849999999999998</v>
      </c>
      <c r="I330">
        <v>3.3224999999999998</v>
      </c>
      <c r="J330">
        <v>3.3025000000000002</v>
      </c>
      <c r="K330">
        <v>3.29</v>
      </c>
      <c r="L330">
        <v>3.286</v>
      </c>
      <c r="M330">
        <v>3.2875000000000001</v>
      </c>
      <c r="N330">
        <v>3.2875000000000001</v>
      </c>
      <c r="O330">
        <v>3.2965</v>
      </c>
      <c r="P330">
        <v>3.3025000000000002</v>
      </c>
      <c r="Q330">
        <v>3.32</v>
      </c>
      <c r="R330">
        <v>3.32</v>
      </c>
      <c r="S330">
        <v>3.2349999999999999</v>
      </c>
      <c r="T330">
        <v>2.99</v>
      </c>
    </row>
    <row r="331" spans="3:20" x14ac:dyDescent="0.25">
      <c r="C331" s="1">
        <v>45385</v>
      </c>
      <c r="D331">
        <v>3.62</v>
      </c>
      <c r="E331">
        <v>3.6</v>
      </c>
      <c r="F331">
        <v>3.5474999999999999</v>
      </c>
      <c r="G331">
        <v>3.5129999999999999</v>
      </c>
      <c r="H331">
        <v>3.3849999999999998</v>
      </c>
      <c r="I331">
        <v>3.3174999999999999</v>
      </c>
      <c r="J331">
        <v>3.2974999999999999</v>
      </c>
      <c r="K331">
        <v>3.2850000000000001</v>
      </c>
      <c r="L331">
        <v>3.28</v>
      </c>
      <c r="M331">
        <v>3.2774999999999999</v>
      </c>
      <c r="N331">
        <v>3.2825000000000002</v>
      </c>
      <c r="O331">
        <v>3.29</v>
      </c>
      <c r="P331">
        <v>3.2949999999999999</v>
      </c>
      <c r="Q331">
        <v>3.3149999999999999</v>
      </c>
      <c r="R331">
        <v>3.3125</v>
      </c>
      <c r="S331">
        <v>3.2374999999999998</v>
      </c>
      <c r="T331">
        <v>3.0150000000000001</v>
      </c>
    </row>
    <row r="332" spans="3:20" x14ac:dyDescent="0.25">
      <c r="C332" s="1">
        <v>45384</v>
      </c>
      <c r="D332">
        <v>3.63</v>
      </c>
      <c r="E332">
        <v>3.6025</v>
      </c>
      <c r="F332">
        <v>3.55</v>
      </c>
      <c r="G332">
        <v>3.5150000000000001</v>
      </c>
      <c r="H332">
        <v>3.3765000000000001</v>
      </c>
      <c r="I332">
        <v>3.31</v>
      </c>
      <c r="J332">
        <v>3.2850000000000001</v>
      </c>
      <c r="K332">
        <v>3.27</v>
      </c>
      <c r="L332">
        <v>3.26</v>
      </c>
      <c r="M332">
        <v>3.2549999999999999</v>
      </c>
      <c r="N332">
        <v>3.2574999999999998</v>
      </c>
      <c r="O332">
        <v>3.2625000000000002</v>
      </c>
      <c r="P332">
        <v>3.27</v>
      </c>
      <c r="Q332">
        <v>3.2865000000000002</v>
      </c>
      <c r="R332">
        <v>3.2825000000000002</v>
      </c>
      <c r="S332">
        <v>3.1974999999999998</v>
      </c>
      <c r="T332">
        <v>2.9950000000000001</v>
      </c>
    </row>
    <row r="333" spans="3:20" x14ac:dyDescent="0.25">
      <c r="C333" s="1">
        <v>45383</v>
      </c>
      <c r="D333">
        <v>3.63</v>
      </c>
      <c r="E333">
        <v>3.6</v>
      </c>
      <c r="F333">
        <v>3.5474999999999999</v>
      </c>
      <c r="G333">
        <v>3.5049999999999999</v>
      </c>
      <c r="H333">
        <v>3.351</v>
      </c>
      <c r="I333">
        <v>3.2725</v>
      </c>
      <c r="J333">
        <v>3.2475000000000001</v>
      </c>
      <c r="K333">
        <v>3.23</v>
      </c>
      <c r="L333">
        <v>3.226</v>
      </c>
      <c r="M333">
        <v>3.22</v>
      </c>
      <c r="N333">
        <v>3.22</v>
      </c>
      <c r="O333">
        <v>3.2240000000000002</v>
      </c>
      <c r="P333">
        <v>3.2250000000000001</v>
      </c>
      <c r="Q333">
        <v>3.2440000000000002</v>
      </c>
      <c r="R333">
        <v>3.24</v>
      </c>
      <c r="S333">
        <v>3.1549999999999998</v>
      </c>
      <c r="T333">
        <v>2.9649999999999999</v>
      </c>
    </row>
    <row r="334" spans="3:20" x14ac:dyDescent="0.25">
      <c r="C334" s="1">
        <v>45380</v>
      </c>
      <c r="D334">
        <v>3.64</v>
      </c>
      <c r="E334">
        <v>3.6175000000000002</v>
      </c>
      <c r="F334">
        <v>3.5649999999999999</v>
      </c>
      <c r="G334">
        <v>3.5209999999999999</v>
      </c>
      <c r="H334">
        <v>3.38</v>
      </c>
      <c r="I334">
        <v>3.3</v>
      </c>
      <c r="J334">
        <v>3.2749999999999999</v>
      </c>
      <c r="K334">
        <v>3.2574999999999998</v>
      </c>
      <c r="L334">
        <v>3.2524999999999999</v>
      </c>
      <c r="M334">
        <v>3.2475000000000001</v>
      </c>
      <c r="N334">
        <v>3.2475000000000001</v>
      </c>
      <c r="O334">
        <v>3.2515000000000001</v>
      </c>
      <c r="P334">
        <v>3.2549999999999999</v>
      </c>
      <c r="Q334">
        <v>3.2725</v>
      </c>
      <c r="R334">
        <v>3.2650000000000001</v>
      </c>
      <c r="S334">
        <v>3.18</v>
      </c>
      <c r="T334">
        <v>2.99</v>
      </c>
    </row>
    <row r="335" spans="3:20" x14ac:dyDescent="0.25">
      <c r="C335" s="1">
        <v>45379</v>
      </c>
      <c r="D335">
        <v>3.64</v>
      </c>
      <c r="E335">
        <v>3.6175000000000002</v>
      </c>
      <c r="F335">
        <v>3.5649999999999999</v>
      </c>
      <c r="G335">
        <v>3.5150000000000001</v>
      </c>
      <c r="H335">
        <v>3.3650000000000002</v>
      </c>
      <c r="I335">
        <v>3.2825000000000002</v>
      </c>
      <c r="J335">
        <v>3.2574999999999998</v>
      </c>
      <c r="K335">
        <v>3.2425000000000002</v>
      </c>
      <c r="L335">
        <v>3.2349999999999999</v>
      </c>
      <c r="M335">
        <v>3.23</v>
      </c>
      <c r="N335">
        <v>3.2324999999999999</v>
      </c>
      <c r="O335">
        <v>3.2360000000000002</v>
      </c>
      <c r="P335">
        <v>3.24</v>
      </c>
      <c r="Q335">
        <v>3.2549999999999999</v>
      </c>
      <c r="R335">
        <v>3.2524999999999999</v>
      </c>
      <c r="S335">
        <v>3.165</v>
      </c>
      <c r="T335">
        <v>2.9750000000000001</v>
      </c>
    </row>
    <row r="336" spans="3:20" x14ac:dyDescent="0.25">
      <c r="C336" s="1">
        <v>45378</v>
      </c>
      <c r="D336">
        <v>3.63</v>
      </c>
      <c r="E336">
        <v>3.6175000000000002</v>
      </c>
      <c r="F336">
        <v>3.5649999999999999</v>
      </c>
      <c r="G336">
        <v>3.5129999999999999</v>
      </c>
      <c r="H336">
        <v>3.36</v>
      </c>
      <c r="I336">
        <v>3.2749999999999999</v>
      </c>
      <c r="J336">
        <v>3.25</v>
      </c>
      <c r="K336">
        <v>3.2349999999999999</v>
      </c>
      <c r="L336">
        <v>3.23</v>
      </c>
      <c r="M336">
        <v>3.2250000000000001</v>
      </c>
      <c r="N336">
        <v>3.2275</v>
      </c>
      <c r="O336">
        <v>3.2324999999999999</v>
      </c>
      <c r="P336">
        <v>3.2349999999999999</v>
      </c>
      <c r="Q336">
        <v>3.2530000000000001</v>
      </c>
      <c r="R336">
        <v>3.2475000000000001</v>
      </c>
      <c r="S336">
        <v>3.1625000000000001</v>
      </c>
      <c r="T336">
        <v>2.9725000000000001</v>
      </c>
    </row>
    <row r="337" spans="3:20" x14ac:dyDescent="0.25">
      <c r="C337" s="1">
        <v>45377</v>
      </c>
      <c r="D337">
        <v>3.64</v>
      </c>
      <c r="E337">
        <v>3.63</v>
      </c>
      <c r="F337">
        <v>3.5750000000000002</v>
      </c>
      <c r="G337">
        <v>3.5209999999999999</v>
      </c>
      <c r="H337">
        <v>3.3725000000000001</v>
      </c>
      <c r="I337">
        <v>3.29</v>
      </c>
      <c r="J337">
        <v>3.2675000000000001</v>
      </c>
      <c r="K337">
        <v>3.2549999999999999</v>
      </c>
      <c r="L337">
        <v>3.25</v>
      </c>
      <c r="M337">
        <v>3.2549999999999999</v>
      </c>
      <c r="N337">
        <v>3.2549999999999999</v>
      </c>
      <c r="O337">
        <v>3.26</v>
      </c>
      <c r="P337">
        <v>3.2650000000000001</v>
      </c>
      <c r="Q337">
        <v>3.2825000000000002</v>
      </c>
      <c r="R337">
        <v>3.2774999999999999</v>
      </c>
      <c r="S337">
        <v>3.19</v>
      </c>
      <c r="T337">
        <v>3</v>
      </c>
    </row>
    <row r="338" spans="3:20" x14ac:dyDescent="0.25">
      <c r="C338" s="1">
        <v>45376</v>
      </c>
      <c r="D338">
        <v>3.65</v>
      </c>
      <c r="E338">
        <v>3.6349999999999998</v>
      </c>
      <c r="F338">
        <v>3.5750000000000002</v>
      </c>
      <c r="G338">
        <v>3.5175000000000001</v>
      </c>
      <c r="H338">
        <v>3.3580000000000001</v>
      </c>
      <c r="I338">
        <v>3.2749999999999999</v>
      </c>
      <c r="J338">
        <v>3.2549999999999999</v>
      </c>
      <c r="K338">
        <v>3.2349999999999999</v>
      </c>
      <c r="L338">
        <v>3.2315</v>
      </c>
      <c r="M338">
        <v>3.2324999999999999</v>
      </c>
      <c r="N338">
        <v>3.2324999999999999</v>
      </c>
      <c r="O338">
        <v>3.2385000000000002</v>
      </c>
      <c r="P338">
        <v>3.2425000000000002</v>
      </c>
      <c r="Q338">
        <v>3.26</v>
      </c>
      <c r="R338">
        <v>3.2549999999999999</v>
      </c>
      <c r="S338">
        <v>3.1675</v>
      </c>
      <c r="T338">
        <v>2.9775</v>
      </c>
    </row>
    <row r="339" spans="3:20" x14ac:dyDescent="0.25">
      <c r="C339" s="1">
        <v>45373</v>
      </c>
      <c r="D339">
        <v>3.65</v>
      </c>
      <c r="E339">
        <v>3.6324999999999998</v>
      </c>
      <c r="F339">
        <v>3.57</v>
      </c>
      <c r="G339">
        <v>3.56</v>
      </c>
      <c r="H339">
        <v>3.355</v>
      </c>
      <c r="I339">
        <v>3.2725</v>
      </c>
      <c r="J339">
        <v>3.25</v>
      </c>
      <c r="K339">
        <v>3.2349999999999999</v>
      </c>
      <c r="L339">
        <v>3.23</v>
      </c>
      <c r="M339">
        <v>3.23</v>
      </c>
      <c r="N339">
        <v>3.23</v>
      </c>
      <c r="O339">
        <v>3.234</v>
      </c>
      <c r="P339">
        <v>3.24</v>
      </c>
      <c r="Q339">
        <v>3.2565</v>
      </c>
      <c r="R339">
        <v>3.2524999999999999</v>
      </c>
      <c r="S339">
        <v>3.165</v>
      </c>
      <c r="T339">
        <v>2.9750000000000001</v>
      </c>
    </row>
    <row r="340" spans="3:20" x14ac:dyDescent="0.25">
      <c r="C340" s="1">
        <v>45372</v>
      </c>
      <c r="D340">
        <v>3.65</v>
      </c>
      <c r="E340">
        <v>3.6324999999999998</v>
      </c>
      <c r="F340">
        <v>3.5724999999999998</v>
      </c>
      <c r="G340">
        <v>3.5179999999999998</v>
      </c>
      <c r="H340">
        <v>3.3624999999999998</v>
      </c>
      <c r="I340">
        <v>3.29</v>
      </c>
      <c r="J340">
        <v>3.2725</v>
      </c>
      <c r="K340">
        <v>3.2625000000000002</v>
      </c>
      <c r="L340">
        <v>3.26</v>
      </c>
      <c r="M340">
        <v>3.26</v>
      </c>
      <c r="N340">
        <v>3.2625000000000002</v>
      </c>
      <c r="O340">
        <v>3.2690000000000001</v>
      </c>
      <c r="P340">
        <v>3.2725</v>
      </c>
      <c r="Q340">
        <v>3.2915000000000001</v>
      </c>
      <c r="R340">
        <v>3.2875000000000001</v>
      </c>
      <c r="S340">
        <v>3.2</v>
      </c>
      <c r="T340">
        <v>3.0074999999999998</v>
      </c>
    </row>
    <row r="341" spans="3:20" x14ac:dyDescent="0.25">
      <c r="C341" s="1">
        <v>45371</v>
      </c>
      <c r="D341">
        <v>3.64</v>
      </c>
      <c r="E341">
        <v>3.6324999999999998</v>
      </c>
      <c r="F341">
        <v>3.5874999999999999</v>
      </c>
      <c r="G341">
        <v>3.5529999999999999</v>
      </c>
      <c r="H341">
        <v>3.415</v>
      </c>
      <c r="I341">
        <v>3.3475000000000001</v>
      </c>
      <c r="J341">
        <v>3.3224999999999998</v>
      </c>
      <c r="K341">
        <v>3.3075000000000001</v>
      </c>
      <c r="L341">
        <v>3.3010000000000002</v>
      </c>
      <c r="M341">
        <v>3.2974999999999999</v>
      </c>
      <c r="N341">
        <v>3.3</v>
      </c>
      <c r="O341">
        <v>3.3010000000000002</v>
      </c>
      <c r="P341">
        <v>3.3050000000000002</v>
      </c>
      <c r="Q341">
        <v>3.3210000000000002</v>
      </c>
      <c r="R341">
        <v>3.3149999999999999</v>
      </c>
      <c r="S341">
        <v>3.2275</v>
      </c>
      <c r="T341">
        <v>3.0350000000000001</v>
      </c>
    </row>
    <row r="342" spans="3:20" x14ac:dyDescent="0.25">
      <c r="C342" s="1">
        <v>45370</v>
      </c>
      <c r="D342">
        <v>3.64</v>
      </c>
      <c r="E342">
        <v>3.6375000000000002</v>
      </c>
      <c r="F342">
        <v>3.5975000000000001</v>
      </c>
      <c r="G342">
        <v>3.5724999999999998</v>
      </c>
      <c r="H342">
        <v>3.4485000000000001</v>
      </c>
      <c r="I342">
        <v>3.3725000000000001</v>
      </c>
      <c r="J342">
        <v>3.3525</v>
      </c>
      <c r="K342">
        <v>3.34</v>
      </c>
      <c r="L342">
        <v>3.3325</v>
      </c>
      <c r="M342">
        <v>3.3325</v>
      </c>
      <c r="N342">
        <v>3.3325</v>
      </c>
      <c r="O342">
        <v>3.3340000000000001</v>
      </c>
      <c r="P342">
        <v>3.3374999999999999</v>
      </c>
      <c r="Q342">
        <v>3.3540000000000001</v>
      </c>
      <c r="R342">
        <v>3.3475000000000001</v>
      </c>
      <c r="S342">
        <v>3.2625000000000002</v>
      </c>
      <c r="T342">
        <v>3.0724999999999998</v>
      </c>
    </row>
    <row r="343" spans="3:20" x14ac:dyDescent="0.25">
      <c r="C343" s="1">
        <v>45369</v>
      </c>
      <c r="D343">
        <v>3.64</v>
      </c>
      <c r="E343">
        <v>3.6324999999999998</v>
      </c>
      <c r="F343">
        <v>3.5924999999999998</v>
      </c>
      <c r="G343">
        <v>3.5550000000000002</v>
      </c>
      <c r="H343">
        <v>3.4180000000000001</v>
      </c>
      <c r="I343">
        <v>3.3424999999999998</v>
      </c>
      <c r="J343">
        <v>3.3149999999999999</v>
      </c>
      <c r="K343">
        <v>3.3</v>
      </c>
      <c r="L343">
        <v>3.286</v>
      </c>
      <c r="M343">
        <v>3.2850000000000001</v>
      </c>
      <c r="N343">
        <v>3.2875000000000001</v>
      </c>
      <c r="O343">
        <v>3.29</v>
      </c>
      <c r="P343">
        <v>3.2925</v>
      </c>
      <c r="Q343">
        <v>3.31</v>
      </c>
      <c r="R343">
        <v>3.3025000000000002</v>
      </c>
      <c r="S343">
        <v>3.2149999999999999</v>
      </c>
      <c r="T343">
        <v>3.0249999999999999</v>
      </c>
    </row>
    <row r="344" spans="3:20" x14ac:dyDescent="0.25">
      <c r="C344" s="1">
        <v>45366</v>
      </c>
      <c r="D344">
        <v>3.64</v>
      </c>
      <c r="E344">
        <v>3.6324999999999998</v>
      </c>
      <c r="F344">
        <v>3.585</v>
      </c>
      <c r="G344">
        <v>3.5379999999999998</v>
      </c>
      <c r="H344">
        <v>3.3879999999999999</v>
      </c>
      <c r="I344">
        <v>3.3075000000000001</v>
      </c>
      <c r="J344">
        <v>3.2825000000000002</v>
      </c>
      <c r="K344">
        <v>3.2650000000000001</v>
      </c>
      <c r="L344">
        <v>3.2549999999999999</v>
      </c>
      <c r="M344">
        <v>3.2574999999999998</v>
      </c>
      <c r="N344">
        <v>3.26</v>
      </c>
      <c r="O344">
        <v>3.2650000000000001</v>
      </c>
      <c r="P344">
        <v>3.27</v>
      </c>
      <c r="Q344">
        <v>3.2875000000000001</v>
      </c>
      <c r="R344">
        <v>3.28</v>
      </c>
      <c r="S344">
        <v>3.1924999999999999</v>
      </c>
      <c r="T344">
        <v>3</v>
      </c>
    </row>
    <row r="345" spans="3:20" x14ac:dyDescent="0.25">
      <c r="C345" s="1">
        <v>45365</v>
      </c>
      <c r="D345">
        <v>3.64</v>
      </c>
      <c r="E345">
        <v>3.6274999999999999</v>
      </c>
      <c r="F345">
        <v>3.5750000000000002</v>
      </c>
      <c r="G345">
        <v>3.5175000000000001</v>
      </c>
      <c r="H345">
        <v>3.35</v>
      </c>
      <c r="I345">
        <v>3.2650000000000001</v>
      </c>
      <c r="J345">
        <v>3.2349999999999999</v>
      </c>
      <c r="K345">
        <v>3.2149999999999999</v>
      </c>
      <c r="L345">
        <v>3.2050000000000001</v>
      </c>
      <c r="M345">
        <v>3.2075</v>
      </c>
      <c r="N345">
        <v>3.2075</v>
      </c>
      <c r="O345">
        <v>3.21</v>
      </c>
      <c r="P345">
        <v>3.14</v>
      </c>
      <c r="Q345">
        <v>3.2349999999999999</v>
      </c>
      <c r="R345">
        <v>3.2250000000000001</v>
      </c>
      <c r="S345">
        <v>3.1349999999999998</v>
      </c>
      <c r="T345">
        <v>2.9449999999999998</v>
      </c>
    </row>
    <row r="346" spans="3:20" x14ac:dyDescent="0.25">
      <c r="C346" s="1">
        <v>45364</v>
      </c>
      <c r="D346">
        <v>3.65</v>
      </c>
      <c r="E346">
        <v>3.6225000000000001</v>
      </c>
      <c r="F346">
        <v>3.5674999999999999</v>
      </c>
      <c r="G346">
        <v>3.5074999999999998</v>
      </c>
      <c r="H346">
        <v>3.3330000000000002</v>
      </c>
      <c r="I346">
        <v>3.2450000000000001</v>
      </c>
      <c r="J346">
        <v>3.2149999999999999</v>
      </c>
      <c r="K346">
        <v>3.1949999999999998</v>
      </c>
      <c r="L346">
        <v>3.1886999999999999</v>
      </c>
      <c r="M346">
        <v>3.1875</v>
      </c>
      <c r="N346">
        <v>3.1875</v>
      </c>
      <c r="O346">
        <v>3.1909999999999998</v>
      </c>
      <c r="P346">
        <v>3.1949999999999998</v>
      </c>
      <c r="Q346">
        <v>3.21</v>
      </c>
      <c r="R346">
        <v>3.2</v>
      </c>
      <c r="S346">
        <v>3.11</v>
      </c>
      <c r="T346">
        <v>2.92</v>
      </c>
    </row>
    <row r="347" spans="3:20" x14ac:dyDescent="0.25">
      <c r="C347" s="1">
        <v>45363</v>
      </c>
      <c r="D347">
        <v>3.66</v>
      </c>
      <c r="E347">
        <v>3.6375000000000002</v>
      </c>
      <c r="F347">
        <v>3.5775000000000001</v>
      </c>
      <c r="G347">
        <v>3.5230000000000001</v>
      </c>
      <c r="H347">
        <v>3.3479999999999999</v>
      </c>
      <c r="I347">
        <v>3.26</v>
      </c>
      <c r="J347">
        <v>3.2275</v>
      </c>
      <c r="K347">
        <v>3.2050000000000001</v>
      </c>
      <c r="L347">
        <v>3.1960000000000002</v>
      </c>
      <c r="M347">
        <v>3.1949999999999998</v>
      </c>
      <c r="N347">
        <v>3.1949999999999998</v>
      </c>
      <c r="O347">
        <v>3.1949999999999998</v>
      </c>
      <c r="P347">
        <v>3.1949999999999998</v>
      </c>
      <c r="Q347">
        <v>3.2115</v>
      </c>
      <c r="R347">
        <v>3.2</v>
      </c>
      <c r="S347">
        <v>3.105</v>
      </c>
      <c r="T347">
        <v>2.915</v>
      </c>
    </row>
    <row r="348" spans="3:20" x14ac:dyDescent="0.25">
      <c r="C348" s="1">
        <v>45362</v>
      </c>
      <c r="D348">
        <v>3.67</v>
      </c>
      <c r="E348">
        <v>3.65</v>
      </c>
      <c r="F348">
        <v>3.59</v>
      </c>
      <c r="G348">
        <v>3.5350000000000001</v>
      </c>
      <c r="H348">
        <v>3.35</v>
      </c>
      <c r="I348">
        <v>3.26</v>
      </c>
      <c r="J348">
        <v>3.2324999999999999</v>
      </c>
      <c r="K348">
        <v>3.2149999999999999</v>
      </c>
      <c r="L348">
        <v>3.2073</v>
      </c>
      <c r="M348">
        <v>3.2075</v>
      </c>
      <c r="N348">
        <v>3.2075</v>
      </c>
      <c r="O348">
        <v>3.2075</v>
      </c>
      <c r="P348">
        <v>3.21</v>
      </c>
      <c r="Q348">
        <v>3.2250000000000001</v>
      </c>
      <c r="R348">
        <v>3.2124999999999999</v>
      </c>
      <c r="S348">
        <v>3.1175000000000002</v>
      </c>
      <c r="T348">
        <v>2.9275000000000002</v>
      </c>
    </row>
    <row r="349" spans="3:20" x14ac:dyDescent="0.25">
      <c r="C349" s="1">
        <v>45359</v>
      </c>
      <c r="D349">
        <v>3.68</v>
      </c>
      <c r="E349">
        <v>3.65</v>
      </c>
      <c r="F349">
        <v>3.5975000000000001</v>
      </c>
      <c r="G349">
        <v>3.56</v>
      </c>
      <c r="H349">
        <v>3.35</v>
      </c>
      <c r="I349">
        <v>3.2</v>
      </c>
      <c r="J349">
        <v>3.16</v>
      </c>
      <c r="K349">
        <v>3.2050000000000001</v>
      </c>
      <c r="L349">
        <v>3.1981999999999999</v>
      </c>
      <c r="M349">
        <v>3.13</v>
      </c>
      <c r="N349">
        <v>3.1949999999999998</v>
      </c>
      <c r="O349">
        <v>3.1964999999999999</v>
      </c>
      <c r="P349">
        <v>3.1974999999999998</v>
      </c>
      <c r="Q349">
        <v>3.2124999999999999</v>
      </c>
      <c r="R349">
        <v>3.2</v>
      </c>
      <c r="S349">
        <v>3.105</v>
      </c>
      <c r="T349">
        <v>2.9175</v>
      </c>
    </row>
    <row r="350" spans="3:20" x14ac:dyDescent="0.25">
      <c r="C350" s="1">
        <v>45358</v>
      </c>
      <c r="D350">
        <v>3.68</v>
      </c>
      <c r="E350">
        <v>3.665</v>
      </c>
      <c r="F350">
        <v>3.62</v>
      </c>
      <c r="G350">
        <v>3.5775000000000001</v>
      </c>
      <c r="H350">
        <v>3.3965000000000001</v>
      </c>
      <c r="I350">
        <v>3.3125</v>
      </c>
      <c r="J350">
        <v>3.2850000000000001</v>
      </c>
      <c r="K350">
        <v>3.2650000000000001</v>
      </c>
      <c r="L350">
        <v>3.26</v>
      </c>
      <c r="M350">
        <v>3.2574999999999998</v>
      </c>
      <c r="N350">
        <v>3.26</v>
      </c>
      <c r="O350">
        <v>3.2614999999999998</v>
      </c>
      <c r="P350">
        <v>3.2650000000000001</v>
      </c>
      <c r="Q350">
        <v>3.2850000000000001</v>
      </c>
      <c r="R350">
        <v>3.2725</v>
      </c>
      <c r="S350">
        <v>3.1724999999999999</v>
      </c>
      <c r="T350">
        <v>2.9824999999999999</v>
      </c>
    </row>
    <row r="351" spans="3:20" x14ac:dyDescent="0.25">
      <c r="C351" s="1">
        <v>45357</v>
      </c>
      <c r="D351">
        <v>3.68</v>
      </c>
      <c r="E351">
        <v>3.6549999999999998</v>
      </c>
      <c r="F351">
        <v>3.605</v>
      </c>
      <c r="G351">
        <v>3.5579999999999998</v>
      </c>
      <c r="H351">
        <v>3.3784999999999998</v>
      </c>
      <c r="I351">
        <v>3.2949999999999999</v>
      </c>
      <c r="J351">
        <v>3.2650000000000001</v>
      </c>
      <c r="K351">
        <v>3.25</v>
      </c>
      <c r="L351">
        <v>3.2435</v>
      </c>
      <c r="M351">
        <v>3.2425000000000002</v>
      </c>
      <c r="N351">
        <v>3.2425000000000002</v>
      </c>
      <c r="O351">
        <v>3.2435</v>
      </c>
      <c r="P351">
        <v>3.2475000000000001</v>
      </c>
      <c r="Q351">
        <v>3.27</v>
      </c>
      <c r="R351">
        <v>3.2549999999999999</v>
      </c>
      <c r="S351">
        <v>3.16</v>
      </c>
      <c r="T351">
        <v>2.97</v>
      </c>
    </row>
    <row r="352" spans="3:20" x14ac:dyDescent="0.25">
      <c r="C352" s="1">
        <v>45356</v>
      </c>
      <c r="D352">
        <v>3.68</v>
      </c>
      <c r="E352">
        <v>3.6625000000000001</v>
      </c>
      <c r="F352">
        <v>3.6150000000000002</v>
      </c>
      <c r="G352">
        <v>3.57</v>
      </c>
      <c r="H352">
        <v>3.41</v>
      </c>
      <c r="I352">
        <v>3.3325</v>
      </c>
      <c r="J352">
        <v>3.3075000000000001</v>
      </c>
      <c r="K352">
        <v>3.2949999999999999</v>
      </c>
      <c r="L352">
        <v>3.2909999999999999</v>
      </c>
      <c r="M352">
        <v>3.2875000000000001</v>
      </c>
      <c r="N352">
        <v>3.2875000000000001</v>
      </c>
      <c r="O352">
        <v>3.2875000000000001</v>
      </c>
      <c r="P352">
        <v>3.2925</v>
      </c>
      <c r="Q352">
        <v>3.3174999999999999</v>
      </c>
      <c r="R352">
        <v>3.3025000000000002</v>
      </c>
      <c r="S352">
        <v>3.2025000000000001</v>
      </c>
      <c r="T352">
        <v>3.01</v>
      </c>
    </row>
    <row r="353" spans="3:20" x14ac:dyDescent="0.25">
      <c r="C353" s="1">
        <v>45355</v>
      </c>
      <c r="D353">
        <v>3.68</v>
      </c>
      <c r="E353">
        <v>3.6749999999999998</v>
      </c>
      <c r="F353">
        <v>3.6225000000000001</v>
      </c>
      <c r="G353">
        <v>3.5724999999999998</v>
      </c>
      <c r="H353">
        <v>3.4180000000000001</v>
      </c>
      <c r="I353">
        <v>3.3424999999999998</v>
      </c>
      <c r="J353">
        <v>3.3224999999999998</v>
      </c>
      <c r="K353">
        <v>3.31</v>
      </c>
      <c r="L353">
        <v>3.3069999999999999</v>
      </c>
      <c r="M353">
        <v>3.3050000000000002</v>
      </c>
      <c r="N353">
        <v>3.3050000000000002</v>
      </c>
      <c r="O353">
        <v>3.3079999999999998</v>
      </c>
      <c r="P353">
        <v>3.31</v>
      </c>
      <c r="Q353">
        <v>3.335</v>
      </c>
      <c r="R353">
        <v>3.32</v>
      </c>
      <c r="S353">
        <v>3.2250000000000001</v>
      </c>
      <c r="T353">
        <v>3.04</v>
      </c>
    </row>
    <row r="354" spans="3:20" x14ac:dyDescent="0.25">
      <c r="C354" s="1">
        <v>45352</v>
      </c>
      <c r="D354">
        <v>3.69</v>
      </c>
      <c r="E354">
        <v>3.6825000000000001</v>
      </c>
      <c r="F354">
        <v>3.6375000000000002</v>
      </c>
      <c r="G354">
        <v>3.59</v>
      </c>
      <c r="H354">
        <v>3.4449999999999998</v>
      </c>
      <c r="I354">
        <v>3.3650000000000002</v>
      </c>
      <c r="J354">
        <v>3.35</v>
      </c>
      <c r="K354">
        <v>3.34</v>
      </c>
      <c r="L354">
        <v>3.3424999999999998</v>
      </c>
      <c r="M354">
        <v>3.34</v>
      </c>
      <c r="N354">
        <v>3.3374999999999999</v>
      </c>
      <c r="O354">
        <v>3.3420000000000001</v>
      </c>
      <c r="P354">
        <v>3.3450000000000002</v>
      </c>
      <c r="Q354">
        <v>3.37</v>
      </c>
      <c r="R354">
        <v>3.355</v>
      </c>
      <c r="S354">
        <v>3.26</v>
      </c>
      <c r="T354">
        <v>3.0750000000000002</v>
      </c>
    </row>
    <row r="355" spans="3:20" x14ac:dyDescent="0.25">
      <c r="C355" s="1">
        <v>45351</v>
      </c>
      <c r="D355">
        <v>3.69</v>
      </c>
      <c r="E355">
        <v>3.6825000000000001</v>
      </c>
      <c r="F355">
        <v>3.6375000000000002</v>
      </c>
      <c r="G355">
        <v>3.59</v>
      </c>
      <c r="H355">
        <v>3.4449999999999998</v>
      </c>
      <c r="I355">
        <v>3.3650000000000002</v>
      </c>
      <c r="J355">
        <v>3.35</v>
      </c>
      <c r="K355">
        <v>3.34</v>
      </c>
      <c r="L355">
        <v>3.3424999999999998</v>
      </c>
      <c r="M355">
        <v>3.34</v>
      </c>
      <c r="N355">
        <v>3.3374999999999999</v>
      </c>
      <c r="O355">
        <v>3.3391999999999999</v>
      </c>
      <c r="P355">
        <v>3.3450000000000002</v>
      </c>
      <c r="Q355">
        <v>3.37</v>
      </c>
      <c r="R355">
        <v>3.355</v>
      </c>
      <c r="S355">
        <v>3.2574999999999998</v>
      </c>
      <c r="T355">
        <v>3.0674999999999999</v>
      </c>
    </row>
    <row r="356" spans="3:20" x14ac:dyDescent="0.25">
      <c r="C356" s="1">
        <v>45350</v>
      </c>
      <c r="D356">
        <v>3.7</v>
      </c>
      <c r="E356">
        <v>3.6850000000000001</v>
      </c>
      <c r="F356">
        <v>3.6349999999999998</v>
      </c>
      <c r="G356">
        <v>3.5830000000000002</v>
      </c>
      <c r="H356">
        <v>3.42</v>
      </c>
      <c r="I356">
        <v>3.3424999999999998</v>
      </c>
      <c r="J356">
        <v>3.3224999999999998</v>
      </c>
      <c r="K356">
        <v>3.31</v>
      </c>
      <c r="L356">
        <v>3.3090000000000002</v>
      </c>
      <c r="M356">
        <v>3.3075000000000001</v>
      </c>
      <c r="N356">
        <v>3.3075000000000001</v>
      </c>
      <c r="O356">
        <v>3.3130000000000002</v>
      </c>
      <c r="P356">
        <v>3.32</v>
      </c>
      <c r="Q356">
        <v>3.3439999999999999</v>
      </c>
      <c r="R356">
        <v>3.3275000000000001</v>
      </c>
      <c r="S356">
        <v>3.2275</v>
      </c>
      <c r="T356">
        <v>3.0375000000000001</v>
      </c>
    </row>
    <row r="357" spans="3:20" x14ac:dyDescent="0.25">
      <c r="C357" s="1">
        <v>45349</v>
      </c>
      <c r="D357">
        <v>3.7</v>
      </c>
      <c r="E357">
        <v>3.6924999999999999</v>
      </c>
      <c r="F357">
        <v>3.645</v>
      </c>
      <c r="G357">
        <v>3.585</v>
      </c>
      <c r="H357">
        <v>3.4275000000000002</v>
      </c>
      <c r="I357">
        <v>3.35</v>
      </c>
      <c r="J357">
        <v>3.3224999999999998</v>
      </c>
      <c r="K357">
        <v>3.3050000000000002</v>
      </c>
      <c r="L357">
        <v>3.3050000000000002</v>
      </c>
      <c r="M357">
        <v>3.3025000000000002</v>
      </c>
      <c r="N357">
        <v>3.3025000000000002</v>
      </c>
      <c r="O357">
        <v>3.3085</v>
      </c>
      <c r="P357">
        <v>3.3149999999999999</v>
      </c>
      <c r="Q357">
        <v>3.339</v>
      </c>
      <c r="R357">
        <v>3.3224999999999998</v>
      </c>
      <c r="S357">
        <v>3.2250000000000001</v>
      </c>
      <c r="T357">
        <v>3.0350000000000001</v>
      </c>
    </row>
    <row r="358" spans="3:20" x14ac:dyDescent="0.25">
      <c r="C358" s="1">
        <v>45348</v>
      </c>
      <c r="D358">
        <v>3.7</v>
      </c>
      <c r="E358">
        <v>3.6974</v>
      </c>
      <c r="F358">
        <v>3.64</v>
      </c>
      <c r="G358">
        <v>3.5874999999999999</v>
      </c>
      <c r="H358">
        <v>3.41</v>
      </c>
      <c r="I358">
        <v>3.3325</v>
      </c>
      <c r="J358">
        <v>3.3075000000000001</v>
      </c>
      <c r="K358">
        <v>3.29</v>
      </c>
      <c r="L358">
        <v>3.2869999999999999</v>
      </c>
      <c r="M358">
        <v>3.2850000000000001</v>
      </c>
      <c r="N358">
        <v>3.2850000000000001</v>
      </c>
      <c r="O358">
        <v>3.2879999999999998</v>
      </c>
      <c r="P358">
        <v>3.2925</v>
      </c>
      <c r="Q358">
        <v>3.3180000000000001</v>
      </c>
      <c r="R358">
        <v>3.3025000000000002</v>
      </c>
      <c r="S358">
        <v>3.2050000000000001</v>
      </c>
      <c r="T358">
        <v>3.0150000000000001</v>
      </c>
    </row>
    <row r="359" spans="3:20" x14ac:dyDescent="0.25">
      <c r="C359" s="1">
        <v>45345</v>
      </c>
      <c r="D359">
        <v>3.7</v>
      </c>
      <c r="E359">
        <v>3.6949999999999998</v>
      </c>
      <c r="F359">
        <v>3.645</v>
      </c>
      <c r="G359">
        <v>3.5950000000000002</v>
      </c>
      <c r="H359">
        <v>3.4424999999999999</v>
      </c>
      <c r="I359">
        <v>3.375</v>
      </c>
      <c r="J359">
        <v>3.3525</v>
      </c>
      <c r="K359">
        <v>3.34</v>
      </c>
      <c r="L359">
        <v>3.3424999999999998</v>
      </c>
      <c r="M359">
        <v>3.3450000000000002</v>
      </c>
      <c r="N359">
        <v>3.35</v>
      </c>
      <c r="O359">
        <v>3.3561999999999999</v>
      </c>
      <c r="P359">
        <v>3.3624999999999998</v>
      </c>
      <c r="Q359">
        <v>3.3875000000000002</v>
      </c>
      <c r="R359">
        <v>3.3725000000000001</v>
      </c>
      <c r="S359">
        <v>3.28</v>
      </c>
      <c r="T359">
        <v>3.09</v>
      </c>
    </row>
    <row r="360" spans="3:20" x14ac:dyDescent="0.25">
      <c r="C360" s="1">
        <v>45344</v>
      </c>
      <c r="D360">
        <v>3.7</v>
      </c>
      <c r="E360">
        <v>3.71</v>
      </c>
      <c r="F360">
        <v>3.65</v>
      </c>
      <c r="G360">
        <v>3.5950000000000002</v>
      </c>
      <c r="H360">
        <v>3.415</v>
      </c>
      <c r="I360">
        <v>3.34</v>
      </c>
      <c r="J360">
        <v>3.3125</v>
      </c>
      <c r="K360">
        <v>3.2974999999999999</v>
      </c>
      <c r="L360">
        <v>3.2974999999999999</v>
      </c>
      <c r="M360">
        <v>3.3025000000000002</v>
      </c>
      <c r="N360">
        <v>3.3050000000000002</v>
      </c>
      <c r="O360">
        <v>3.31</v>
      </c>
      <c r="P360">
        <v>3.3149999999999999</v>
      </c>
      <c r="Q360">
        <v>3.34</v>
      </c>
      <c r="R360">
        <v>3.3250000000000002</v>
      </c>
      <c r="S360">
        <v>3.2324999999999999</v>
      </c>
      <c r="T360">
        <v>3.0425</v>
      </c>
    </row>
    <row r="361" spans="3:20" x14ac:dyDescent="0.25">
      <c r="C361" s="1">
        <v>45343</v>
      </c>
      <c r="D361">
        <v>3.7</v>
      </c>
      <c r="E361">
        <v>3.7174999999999998</v>
      </c>
      <c r="F361">
        <v>3.6949999999999998</v>
      </c>
      <c r="G361">
        <v>3.64</v>
      </c>
      <c r="H361">
        <v>3.47</v>
      </c>
      <c r="I361">
        <v>3.3875000000000002</v>
      </c>
      <c r="J361">
        <v>3.3624999999999998</v>
      </c>
      <c r="K361">
        <v>3.3450000000000002</v>
      </c>
      <c r="L361">
        <v>3.3424999999999998</v>
      </c>
      <c r="M361">
        <v>3.3424999999999998</v>
      </c>
      <c r="N361">
        <v>3.3450000000000002</v>
      </c>
      <c r="O361">
        <v>3.3475999999999999</v>
      </c>
      <c r="P361">
        <v>3.3525</v>
      </c>
      <c r="Q361">
        <v>3.3784999999999998</v>
      </c>
      <c r="R361">
        <v>3.3624999999999998</v>
      </c>
      <c r="S361">
        <v>3.2675000000000001</v>
      </c>
      <c r="T361">
        <v>3.08</v>
      </c>
    </row>
    <row r="362" spans="3:20" x14ac:dyDescent="0.25">
      <c r="C362" s="1">
        <v>45342</v>
      </c>
      <c r="D362">
        <v>3.69</v>
      </c>
      <c r="E362">
        <v>3.7050000000000001</v>
      </c>
      <c r="F362">
        <v>3.6850000000000001</v>
      </c>
      <c r="G362">
        <v>3.63</v>
      </c>
      <c r="H362">
        <v>3.47</v>
      </c>
      <c r="I362">
        <v>3.395</v>
      </c>
      <c r="J362">
        <v>3.3725000000000001</v>
      </c>
      <c r="K362">
        <v>3.3624999999999998</v>
      </c>
      <c r="L362">
        <v>3.3525</v>
      </c>
      <c r="M362">
        <v>3.3574999999999999</v>
      </c>
      <c r="N362">
        <v>3.36</v>
      </c>
      <c r="O362">
        <v>3.36</v>
      </c>
      <c r="P362">
        <v>3.3650000000000002</v>
      </c>
      <c r="Q362">
        <v>3.391</v>
      </c>
      <c r="R362">
        <v>3.375</v>
      </c>
      <c r="S362">
        <v>3.2825000000000002</v>
      </c>
      <c r="T362">
        <v>3.0924999999999998</v>
      </c>
    </row>
    <row r="363" spans="3:20" x14ac:dyDescent="0.25">
      <c r="C363" s="1">
        <v>45341</v>
      </c>
      <c r="D363">
        <v>3.69</v>
      </c>
      <c r="E363">
        <v>3.69</v>
      </c>
      <c r="F363">
        <v>3.67</v>
      </c>
      <c r="G363">
        <v>3.6150000000000002</v>
      </c>
      <c r="H363">
        <v>3.4550000000000001</v>
      </c>
      <c r="I363">
        <v>3.38</v>
      </c>
      <c r="J363">
        <v>3.355</v>
      </c>
      <c r="K363">
        <v>3.34</v>
      </c>
      <c r="L363">
        <v>3.3325</v>
      </c>
      <c r="M363">
        <v>3.3325</v>
      </c>
      <c r="N363">
        <v>3.3319999999999999</v>
      </c>
      <c r="O363">
        <v>3.335</v>
      </c>
      <c r="P363">
        <v>3.3374999999999999</v>
      </c>
      <c r="Q363">
        <v>3.3624999999999998</v>
      </c>
      <c r="R363">
        <v>3.3475000000000001</v>
      </c>
      <c r="S363">
        <v>3.2524999999999999</v>
      </c>
      <c r="T363">
        <v>3.0625</v>
      </c>
    </row>
    <row r="364" spans="3:20" x14ac:dyDescent="0.25">
      <c r="C364" s="1">
        <v>45338</v>
      </c>
      <c r="D364">
        <v>3.68</v>
      </c>
      <c r="E364">
        <v>3.6825000000000001</v>
      </c>
      <c r="F364">
        <v>3.665</v>
      </c>
      <c r="G364">
        <v>3.6150000000000002</v>
      </c>
      <c r="H364">
        <v>3.4649999999999999</v>
      </c>
      <c r="I364">
        <v>3.39</v>
      </c>
      <c r="J364">
        <v>3.3650000000000002</v>
      </c>
      <c r="K364">
        <v>3.35</v>
      </c>
      <c r="L364">
        <v>3.3471000000000002</v>
      </c>
      <c r="M364">
        <v>3.3450000000000002</v>
      </c>
      <c r="N364">
        <v>3.3450000000000002</v>
      </c>
      <c r="O364">
        <v>3.3443000000000001</v>
      </c>
      <c r="P364">
        <v>3.3525</v>
      </c>
      <c r="Q364">
        <v>3.3824999999999998</v>
      </c>
      <c r="R364">
        <v>3.375</v>
      </c>
      <c r="S364">
        <v>3.2925</v>
      </c>
      <c r="T364">
        <v>3.1025</v>
      </c>
    </row>
    <row r="365" spans="3:20" x14ac:dyDescent="0.25">
      <c r="C365" s="1">
        <v>45337</v>
      </c>
      <c r="D365">
        <v>3.68</v>
      </c>
      <c r="E365">
        <v>3.6850000000000001</v>
      </c>
      <c r="F365">
        <v>3.665</v>
      </c>
      <c r="G365">
        <v>3.61</v>
      </c>
      <c r="H365">
        <v>3.4584999999999999</v>
      </c>
      <c r="I365">
        <v>3.3875000000000002</v>
      </c>
      <c r="J365">
        <v>3.37</v>
      </c>
      <c r="K365">
        <v>3.3525</v>
      </c>
      <c r="L365">
        <v>3.3450000000000002</v>
      </c>
      <c r="M365">
        <v>3.3424999999999998</v>
      </c>
      <c r="N365">
        <v>3.3450000000000002</v>
      </c>
      <c r="O365">
        <v>3.3475000000000001</v>
      </c>
      <c r="P365">
        <v>3.3525</v>
      </c>
      <c r="Q365">
        <v>3.38</v>
      </c>
      <c r="R365">
        <v>3.37</v>
      </c>
      <c r="S365">
        <v>3.2875000000000001</v>
      </c>
      <c r="T365">
        <v>3.12</v>
      </c>
    </row>
    <row r="366" spans="3:20" x14ac:dyDescent="0.25">
      <c r="C366" s="1">
        <v>45336</v>
      </c>
      <c r="D366">
        <v>3.68</v>
      </c>
      <c r="E366">
        <v>3.6675</v>
      </c>
      <c r="F366">
        <v>3.6524999999999999</v>
      </c>
      <c r="G366">
        <v>3.61</v>
      </c>
      <c r="H366">
        <v>3.4649999999999999</v>
      </c>
      <c r="I366">
        <v>3.4</v>
      </c>
      <c r="J366">
        <v>3.3774999999999999</v>
      </c>
      <c r="K366">
        <v>3.3650000000000002</v>
      </c>
      <c r="L366">
        <v>3.3574999999999999</v>
      </c>
      <c r="M366">
        <v>3.355</v>
      </c>
      <c r="N366">
        <v>3.355</v>
      </c>
      <c r="O366">
        <v>3.3580000000000001</v>
      </c>
      <c r="P366">
        <v>3.36</v>
      </c>
      <c r="Q366">
        <v>3.3925000000000001</v>
      </c>
      <c r="R366">
        <v>3.3824999999999998</v>
      </c>
      <c r="S366">
        <v>3.3</v>
      </c>
      <c r="T366">
        <v>3.11</v>
      </c>
    </row>
    <row r="367" spans="3:20" x14ac:dyDescent="0.25">
      <c r="C367" s="1">
        <v>45335</v>
      </c>
      <c r="D367">
        <v>3.67</v>
      </c>
      <c r="E367">
        <v>3.665</v>
      </c>
      <c r="F367">
        <v>3.64</v>
      </c>
      <c r="G367">
        <v>3.5914999999999999</v>
      </c>
      <c r="H367">
        <v>3.4175</v>
      </c>
      <c r="I367">
        <v>3.335</v>
      </c>
      <c r="J367">
        <v>3.3125</v>
      </c>
      <c r="K367">
        <v>3.2974999999999999</v>
      </c>
      <c r="L367">
        <v>3.2925</v>
      </c>
      <c r="M367">
        <v>3.2974999999999999</v>
      </c>
      <c r="N367">
        <v>3.3025000000000002</v>
      </c>
      <c r="O367">
        <v>3.3065000000000002</v>
      </c>
      <c r="P367">
        <v>3.3125</v>
      </c>
      <c r="Q367">
        <v>3.3450000000000002</v>
      </c>
      <c r="R367">
        <v>3.3374999999999999</v>
      </c>
      <c r="S367">
        <v>3.2574999999999998</v>
      </c>
      <c r="T367">
        <v>3.0674999999999999</v>
      </c>
    </row>
    <row r="368" spans="3:20" x14ac:dyDescent="0.25">
      <c r="C368" s="1">
        <v>45334</v>
      </c>
      <c r="D368">
        <v>3.67</v>
      </c>
      <c r="E368">
        <v>3.665</v>
      </c>
      <c r="F368">
        <v>3.63</v>
      </c>
      <c r="G368">
        <v>3.57</v>
      </c>
      <c r="H368">
        <v>3.3774999999999999</v>
      </c>
      <c r="I368">
        <v>3.2850000000000001</v>
      </c>
      <c r="J368">
        <v>3.2574999999999998</v>
      </c>
      <c r="K368">
        <v>3.24</v>
      </c>
      <c r="L368">
        <v>3.2376</v>
      </c>
      <c r="M368">
        <v>3.2425000000000002</v>
      </c>
      <c r="N368">
        <v>3.2549999999999999</v>
      </c>
      <c r="O368">
        <v>3.2574999999999998</v>
      </c>
      <c r="P368">
        <v>3.2675000000000001</v>
      </c>
      <c r="Q368">
        <v>3.2974999999999999</v>
      </c>
      <c r="R368">
        <v>3.2925</v>
      </c>
      <c r="S368">
        <v>3.21</v>
      </c>
      <c r="T368">
        <v>3.04</v>
      </c>
    </row>
    <row r="369" spans="3:20" x14ac:dyDescent="0.25">
      <c r="C369" s="1">
        <v>45331</v>
      </c>
      <c r="D369">
        <v>3.67</v>
      </c>
      <c r="E369">
        <v>3.665</v>
      </c>
      <c r="F369">
        <v>3.63</v>
      </c>
      <c r="G369">
        <v>3.5724999999999998</v>
      </c>
      <c r="H369">
        <v>3.3774999999999999</v>
      </c>
      <c r="I369">
        <v>3.2850000000000001</v>
      </c>
      <c r="J369">
        <v>3.2574999999999998</v>
      </c>
      <c r="K369">
        <v>3.24</v>
      </c>
      <c r="L369">
        <v>3.24</v>
      </c>
      <c r="M369">
        <v>3.2425000000000002</v>
      </c>
      <c r="N369">
        <v>3.2549999999999999</v>
      </c>
      <c r="O369">
        <v>3.2574999999999998</v>
      </c>
      <c r="P369">
        <v>3.2675000000000001</v>
      </c>
      <c r="Q369">
        <v>3.2974999999999999</v>
      </c>
      <c r="R369">
        <v>3.2925</v>
      </c>
      <c r="S369">
        <v>3.21</v>
      </c>
      <c r="T369">
        <v>3.04</v>
      </c>
    </row>
    <row r="370" spans="3:20" x14ac:dyDescent="0.25">
      <c r="C370" s="1">
        <v>45330</v>
      </c>
      <c r="D370">
        <v>3.67</v>
      </c>
      <c r="E370">
        <v>3.665</v>
      </c>
      <c r="F370">
        <v>3.62</v>
      </c>
      <c r="G370">
        <v>3.57</v>
      </c>
      <c r="H370">
        <v>3.3774999999999999</v>
      </c>
      <c r="I370">
        <v>3.2875000000000001</v>
      </c>
      <c r="J370">
        <v>3.2650000000000001</v>
      </c>
      <c r="K370">
        <v>3.25</v>
      </c>
      <c r="L370">
        <v>3.2450000000000001</v>
      </c>
      <c r="M370">
        <v>3.25</v>
      </c>
      <c r="N370">
        <v>3.2549999999999999</v>
      </c>
      <c r="O370">
        <v>3.26</v>
      </c>
      <c r="P370">
        <v>3.27</v>
      </c>
      <c r="Q370">
        <v>3.3</v>
      </c>
      <c r="R370">
        <v>3.29</v>
      </c>
      <c r="S370">
        <v>3.21</v>
      </c>
      <c r="T370">
        <v>3.02</v>
      </c>
    </row>
    <row r="371" spans="3:20" x14ac:dyDescent="0.25">
      <c r="C371" s="1">
        <v>45329</v>
      </c>
      <c r="D371">
        <v>3.67</v>
      </c>
      <c r="E371">
        <v>3.6575000000000002</v>
      </c>
      <c r="F371">
        <v>3.62</v>
      </c>
      <c r="G371">
        <v>3.5625</v>
      </c>
      <c r="H371">
        <v>3.3624999999999998</v>
      </c>
      <c r="I371">
        <v>3.27</v>
      </c>
      <c r="J371">
        <v>3.2450000000000001</v>
      </c>
      <c r="K371">
        <v>3.2250000000000001</v>
      </c>
      <c r="L371">
        <v>3.2225000000000001</v>
      </c>
      <c r="M371">
        <v>3.2225000000000001</v>
      </c>
      <c r="N371">
        <v>3.2275</v>
      </c>
      <c r="O371">
        <v>3.2349999999999999</v>
      </c>
      <c r="P371">
        <v>3.2450000000000001</v>
      </c>
      <c r="Q371">
        <v>3.2749999999999999</v>
      </c>
      <c r="R371">
        <v>3.2650000000000001</v>
      </c>
      <c r="S371">
        <v>3.19</v>
      </c>
      <c r="T371">
        <v>3</v>
      </c>
    </row>
    <row r="372" spans="3:20" x14ac:dyDescent="0.25">
      <c r="C372" s="1">
        <v>45328</v>
      </c>
      <c r="D372">
        <v>3.67</v>
      </c>
      <c r="E372">
        <v>3.6675</v>
      </c>
      <c r="F372">
        <v>3.6274999999999999</v>
      </c>
      <c r="G372">
        <v>3.569</v>
      </c>
      <c r="H372">
        <v>3.3624999999999998</v>
      </c>
      <c r="I372">
        <v>3.2650000000000001</v>
      </c>
      <c r="J372">
        <v>3.24</v>
      </c>
      <c r="K372">
        <v>3.22</v>
      </c>
      <c r="L372">
        <v>3.2149999999999999</v>
      </c>
      <c r="M372">
        <v>3.2174999999999998</v>
      </c>
      <c r="N372">
        <v>3.2225000000000001</v>
      </c>
      <c r="O372">
        <v>3.23</v>
      </c>
      <c r="P372">
        <v>3.24</v>
      </c>
      <c r="Q372">
        <v>3.27</v>
      </c>
      <c r="R372">
        <v>3.26</v>
      </c>
      <c r="S372">
        <v>3.1850000000000001</v>
      </c>
      <c r="T372">
        <v>2.99</v>
      </c>
    </row>
    <row r="373" spans="3:20" x14ac:dyDescent="0.25">
      <c r="C373" s="1">
        <v>45327</v>
      </c>
      <c r="D373">
        <v>3.67</v>
      </c>
      <c r="E373">
        <v>3.67</v>
      </c>
      <c r="F373">
        <v>3.6375000000000002</v>
      </c>
      <c r="G373">
        <v>3.56</v>
      </c>
      <c r="H373">
        <v>3.38</v>
      </c>
      <c r="I373">
        <v>3.2825000000000002</v>
      </c>
      <c r="J373">
        <v>3.25</v>
      </c>
      <c r="K373">
        <v>3.23</v>
      </c>
      <c r="L373">
        <v>3.2250000000000001</v>
      </c>
      <c r="M373">
        <v>3.2250000000000001</v>
      </c>
      <c r="N373">
        <v>3.2275</v>
      </c>
      <c r="O373">
        <v>3.2334999999999998</v>
      </c>
      <c r="P373">
        <v>3.24</v>
      </c>
      <c r="Q373">
        <v>3.2690000000000001</v>
      </c>
      <c r="R373">
        <v>3.26</v>
      </c>
      <c r="S373">
        <v>3.1850000000000001</v>
      </c>
      <c r="T373">
        <v>2.9874999999999998</v>
      </c>
    </row>
    <row r="374" spans="3:20" x14ac:dyDescent="0.25">
      <c r="C374" s="1">
        <v>45324</v>
      </c>
      <c r="D374">
        <v>3.68</v>
      </c>
      <c r="E374">
        <v>3.665</v>
      </c>
      <c r="F374">
        <v>3.6175000000000002</v>
      </c>
      <c r="G374">
        <v>3.5550000000000002</v>
      </c>
      <c r="H374">
        <v>3.3149999999999999</v>
      </c>
      <c r="I374">
        <v>3.2025000000000001</v>
      </c>
      <c r="J374">
        <v>3.1625000000000001</v>
      </c>
      <c r="K374">
        <v>3.1375000000000002</v>
      </c>
      <c r="L374">
        <v>3.1284999999999998</v>
      </c>
      <c r="M374">
        <v>3.1274999999999999</v>
      </c>
      <c r="N374">
        <v>3.1274999999999999</v>
      </c>
      <c r="O374">
        <v>3.1324999999999998</v>
      </c>
      <c r="P374">
        <v>3.14</v>
      </c>
      <c r="Q374">
        <v>3.1675</v>
      </c>
      <c r="R374">
        <v>3.1524999999999999</v>
      </c>
      <c r="S374">
        <v>3.08</v>
      </c>
      <c r="T374">
        <v>2.8824999999999998</v>
      </c>
    </row>
    <row r="375" spans="3:20" x14ac:dyDescent="0.25">
      <c r="C375" s="1">
        <v>45323</v>
      </c>
      <c r="D375">
        <v>3.68</v>
      </c>
      <c r="E375">
        <v>3.67</v>
      </c>
      <c r="F375">
        <v>3.6274999999999999</v>
      </c>
      <c r="G375">
        <v>3.5550000000000002</v>
      </c>
      <c r="H375">
        <v>3.3325</v>
      </c>
      <c r="I375">
        <v>3.2275</v>
      </c>
      <c r="J375">
        <v>3.2</v>
      </c>
      <c r="K375">
        <v>3.1749999999999998</v>
      </c>
      <c r="L375">
        <v>3.1724999999999999</v>
      </c>
      <c r="M375">
        <v>3.1749999999999998</v>
      </c>
      <c r="N375">
        <v>3.1775000000000002</v>
      </c>
      <c r="O375">
        <v>3.1850000000000001</v>
      </c>
      <c r="P375">
        <v>3.19</v>
      </c>
      <c r="Q375">
        <v>3.2290000000000001</v>
      </c>
      <c r="R375">
        <v>3.2275</v>
      </c>
      <c r="S375">
        <v>3.1524999999999999</v>
      </c>
      <c r="T375">
        <v>2.9624999999999999</v>
      </c>
    </row>
    <row r="376" spans="3:20" x14ac:dyDescent="0.25">
      <c r="C376" s="1">
        <v>45322</v>
      </c>
      <c r="D376">
        <v>3.68</v>
      </c>
      <c r="E376">
        <v>3.6724999999999999</v>
      </c>
      <c r="F376">
        <v>3.625</v>
      </c>
      <c r="G376">
        <v>3.5474999999999999</v>
      </c>
      <c r="H376">
        <v>3.32</v>
      </c>
      <c r="I376">
        <v>3.23</v>
      </c>
      <c r="J376">
        <v>3.2025000000000001</v>
      </c>
      <c r="K376">
        <v>3.1825000000000001</v>
      </c>
      <c r="L376">
        <v>3.1825000000000001</v>
      </c>
      <c r="M376">
        <v>3.1825000000000001</v>
      </c>
      <c r="N376">
        <v>3.1875</v>
      </c>
      <c r="O376">
        <v>3.1949999999999998</v>
      </c>
      <c r="P376">
        <v>3.2050000000000001</v>
      </c>
      <c r="Q376">
        <v>3.24</v>
      </c>
      <c r="R376">
        <v>3.2450000000000001</v>
      </c>
      <c r="S376">
        <v>3.17</v>
      </c>
      <c r="T376">
        <v>2.98</v>
      </c>
    </row>
    <row r="377" spans="3:20" x14ac:dyDescent="0.25">
      <c r="C377" s="1">
        <v>45321</v>
      </c>
      <c r="D377">
        <v>3.68</v>
      </c>
      <c r="E377">
        <v>3.67</v>
      </c>
      <c r="F377">
        <v>3.6175000000000002</v>
      </c>
      <c r="G377">
        <v>3.54</v>
      </c>
      <c r="H377">
        <v>3.32</v>
      </c>
      <c r="I377">
        <v>3.2374999999999998</v>
      </c>
      <c r="J377">
        <v>3.21</v>
      </c>
      <c r="K377">
        <v>3.1924999999999999</v>
      </c>
      <c r="L377">
        <v>3.1924999999999999</v>
      </c>
      <c r="M377">
        <v>3.1949999999999998</v>
      </c>
      <c r="N377">
        <v>3.2</v>
      </c>
      <c r="O377">
        <v>3.2090000000000001</v>
      </c>
      <c r="P377">
        <v>3.22</v>
      </c>
      <c r="Q377">
        <v>3.2559999999999998</v>
      </c>
      <c r="R377">
        <v>3.2675000000000001</v>
      </c>
      <c r="S377">
        <v>3.1924999999999999</v>
      </c>
      <c r="T377">
        <v>3.0074999999999998</v>
      </c>
    </row>
    <row r="378" spans="3:20" x14ac:dyDescent="0.25">
      <c r="C378" s="1">
        <v>45320</v>
      </c>
      <c r="D378">
        <v>3.68</v>
      </c>
      <c r="E378">
        <v>3.6749999999999998</v>
      </c>
      <c r="F378">
        <v>3.6274999999999999</v>
      </c>
      <c r="G378">
        <v>3.5575000000000001</v>
      </c>
      <c r="H378">
        <v>3.3479999999999999</v>
      </c>
      <c r="I378">
        <v>3.2749999999999999</v>
      </c>
      <c r="J378">
        <v>3.26</v>
      </c>
      <c r="K378">
        <v>3.25</v>
      </c>
      <c r="L378">
        <v>3.2524999999999999</v>
      </c>
      <c r="M378">
        <v>3.26</v>
      </c>
      <c r="N378">
        <v>3.27</v>
      </c>
      <c r="O378">
        <v>3.2822</v>
      </c>
      <c r="P378">
        <v>3.3</v>
      </c>
      <c r="Q378">
        <v>3.3340000000000001</v>
      </c>
      <c r="R378">
        <v>3.3475000000000001</v>
      </c>
      <c r="S378">
        <v>3.2725</v>
      </c>
      <c r="T378">
        <v>3.09</v>
      </c>
    </row>
    <row r="379" spans="3:20" x14ac:dyDescent="0.25">
      <c r="C379" s="1">
        <v>45317</v>
      </c>
      <c r="D379">
        <v>3.68</v>
      </c>
      <c r="E379">
        <v>3.6625000000000001</v>
      </c>
      <c r="F379">
        <v>3.6025</v>
      </c>
      <c r="G379">
        <v>3.5225</v>
      </c>
      <c r="H379">
        <v>3.3</v>
      </c>
      <c r="I379">
        <v>3.2250000000000001</v>
      </c>
      <c r="J379">
        <v>3.21</v>
      </c>
      <c r="K379">
        <v>3.1974999999999998</v>
      </c>
      <c r="L379">
        <v>3.2050000000000001</v>
      </c>
      <c r="M379">
        <v>3.21</v>
      </c>
      <c r="N379">
        <v>3.2250000000000001</v>
      </c>
      <c r="O379">
        <v>3.2349999999999999</v>
      </c>
      <c r="P379">
        <v>3.2475000000000001</v>
      </c>
      <c r="Q379">
        <v>3.2875000000000001</v>
      </c>
      <c r="R379">
        <v>3.3025000000000002</v>
      </c>
      <c r="S379">
        <v>3.2275</v>
      </c>
      <c r="T379">
        <v>3.0425</v>
      </c>
    </row>
    <row r="380" spans="3:20" x14ac:dyDescent="0.25">
      <c r="C380" s="1">
        <v>45316</v>
      </c>
      <c r="D380">
        <v>3.68</v>
      </c>
      <c r="E380">
        <v>3.67</v>
      </c>
      <c r="F380">
        <v>3.62</v>
      </c>
      <c r="G380">
        <v>3.5525000000000002</v>
      </c>
      <c r="H380">
        <v>3.35</v>
      </c>
      <c r="I380">
        <v>3.2774999999999999</v>
      </c>
      <c r="J380">
        <v>3.2574999999999998</v>
      </c>
      <c r="K380">
        <v>3.2450000000000001</v>
      </c>
      <c r="L380">
        <v>3.2565</v>
      </c>
      <c r="M380">
        <v>3.26</v>
      </c>
      <c r="N380">
        <v>3.2625000000000002</v>
      </c>
      <c r="O380">
        <v>3.2749999999999999</v>
      </c>
      <c r="P380">
        <v>3.2850000000000001</v>
      </c>
      <c r="Q380">
        <v>3.32</v>
      </c>
      <c r="R380">
        <v>3.34</v>
      </c>
      <c r="S380">
        <v>3.27</v>
      </c>
      <c r="T380">
        <v>3.08</v>
      </c>
    </row>
    <row r="381" spans="3:20" x14ac:dyDescent="0.25">
      <c r="C381" s="1">
        <v>45315</v>
      </c>
      <c r="D381">
        <v>3.68</v>
      </c>
      <c r="E381">
        <v>3.6675</v>
      </c>
      <c r="F381">
        <v>3.6124999999999998</v>
      </c>
      <c r="G381">
        <v>3.5350000000000001</v>
      </c>
      <c r="H381">
        <v>3.3374999999999999</v>
      </c>
      <c r="I381">
        <v>3.26</v>
      </c>
      <c r="J381">
        <v>3.24</v>
      </c>
      <c r="K381">
        <v>3.2250000000000001</v>
      </c>
      <c r="L381">
        <v>3.2275</v>
      </c>
      <c r="M381">
        <v>3.2374999999999998</v>
      </c>
      <c r="N381">
        <v>3.2450000000000001</v>
      </c>
      <c r="O381">
        <v>3.2524999999999999</v>
      </c>
      <c r="P381">
        <v>3.2625000000000002</v>
      </c>
      <c r="Q381">
        <v>3.2925</v>
      </c>
      <c r="R381">
        <v>3.3050000000000002</v>
      </c>
      <c r="S381">
        <v>3.2349999999999999</v>
      </c>
      <c r="T381">
        <v>3.0449999999999999</v>
      </c>
    </row>
    <row r="382" spans="3:20" x14ac:dyDescent="0.25">
      <c r="C382" s="1">
        <v>45314</v>
      </c>
      <c r="D382">
        <v>3.68</v>
      </c>
      <c r="E382">
        <v>3.6749999999999998</v>
      </c>
      <c r="F382">
        <v>3.6074999999999999</v>
      </c>
      <c r="G382">
        <v>3.53</v>
      </c>
      <c r="H382">
        <v>3.32</v>
      </c>
      <c r="I382">
        <v>3.2450000000000001</v>
      </c>
      <c r="J382">
        <v>3.2250000000000001</v>
      </c>
      <c r="K382">
        <v>3.21</v>
      </c>
      <c r="L382">
        <v>3.2094</v>
      </c>
      <c r="M382">
        <v>3.2149999999999999</v>
      </c>
      <c r="N382">
        <v>3.2225000000000001</v>
      </c>
      <c r="O382">
        <v>3.226</v>
      </c>
      <c r="P382">
        <v>3.2349999999999999</v>
      </c>
      <c r="Q382">
        <v>3.2534999999999998</v>
      </c>
      <c r="R382">
        <v>3.2625000000000002</v>
      </c>
      <c r="S382">
        <v>3.1825000000000001</v>
      </c>
      <c r="T382">
        <v>2.9925000000000002</v>
      </c>
    </row>
    <row r="383" spans="3:20" x14ac:dyDescent="0.25">
      <c r="C383" s="1">
        <v>45313</v>
      </c>
      <c r="D383">
        <v>3.68</v>
      </c>
      <c r="E383">
        <v>3.6425000000000001</v>
      </c>
      <c r="F383">
        <v>3.58</v>
      </c>
      <c r="G383">
        <v>3.5</v>
      </c>
      <c r="H383">
        <v>3.31</v>
      </c>
      <c r="I383">
        <v>3.2324999999999999</v>
      </c>
      <c r="J383">
        <v>3.2174999999999998</v>
      </c>
      <c r="K383">
        <v>3.21</v>
      </c>
      <c r="L383">
        <v>3.2065000000000001</v>
      </c>
      <c r="M383">
        <v>3.21</v>
      </c>
      <c r="N383">
        <v>3.2174999999999998</v>
      </c>
      <c r="O383">
        <v>3.2214999999999998</v>
      </c>
      <c r="P383">
        <v>3.23</v>
      </c>
      <c r="Q383">
        <v>3.2490000000000001</v>
      </c>
      <c r="R383">
        <v>3.2574999999999998</v>
      </c>
      <c r="S383">
        <v>3.1775000000000002</v>
      </c>
      <c r="T383">
        <v>2.9975000000000001</v>
      </c>
    </row>
    <row r="384" spans="3:20" x14ac:dyDescent="0.25">
      <c r="C384" s="1">
        <v>45310</v>
      </c>
      <c r="D384">
        <v>3.68</v>
      </c>
      <c r="E384">
        <v>3.6675</v>
      </c>
      <c r="F384">
        <v>3.5924999999999998</v>
      </c>
      <c r="G384">
        <v>3.5225</v>
      </c>
      <c r="H384">
        <v>3.335</v>
      </c>
      <c r="I384">
        <v>3.27</v>
      </c>
      <c r="J384">
        <v>3.2574999999999998</v>
      </c>
      <c r="K384">
        <v>3.2524999999999999</v>
      </c>
      <c r="L384">
        <v>3.2549999999999999</v>
      </c>
      <c r="M384">
        <v>3.26</v>
      </c>
      <c r="N384">
        <v>3.2650000000000001</v>
      </c>
      <c r="O384">
        <v>3.2730000000000001</v>
      </c>
      <c r="P384">
        <v>3.2825000000000002</v>
      </c>
      <c r="Q384">
        <v>3.3010000000000002</v>
      </c>
      <c r="R384">
        <v>3.31</v>
      </c>
      <c r="S384">
        <v>3.23</v>
      </c>
      <c r="T384">
        <v>3.0449999999999999</v>
      </c>
    </row>
    <row r="385" spans="3:20" x14ac:dyDescent="0.25">
      <c r="C385" s="1">
        <v>45309</v>
      </c>
      <c r="D385">
        <v>3.69</v>
      </c>
      <c r="E385">
        <v>3.6625000000000001</v>
      </c>
      <c r="F385">
        <v>3.585</v>
      </c>
      <c r="G385">
        <v>3.51</v>
      </c>
      <c r="H385">
        <v>3.3149999999999999</v>
      </c>
      <c r="I385">
        <v>3.2425000000000002</v>
      </c>
      <c r="J385">
        <v>3.22</v>
      </c>
      <c r="K385">
        <v>3.2050000000000001</v>
      </c>
      <c r="L385">
        <v>3.2033999999999998</v>
      </c>
      <c r="M385">
        <v>3.21</v>
      </c>
      <c r="N385">
        <v>3.2149999999999999</v>
      </c>
      <c r="O385">
        <v>3.2210000000000001</v>
      </c>
      <c r="P385">
        <v>3.23</v>
      </c>
      <c r="Q385">
        <v>3.2480000000000002</v>
      </c>
      <c r="R385">
        <v>3.26</v>
      </c>
      <c r="S385">
        <v>3.1775000000000002</v>
      </c>
      <c r="T385">
        <v>2.9950000000000001</v>
      </c>
    </row>
    <row r="386" spans="3:20" x14ac:dyDescent="0.25">
      <c r="C386" s="1">
        <v>45308</v>
      </c>
      <c r="D386">
        <v>3.71</v>
      </c>
      <c r="E386">
        <v>3.6724999999999999</v>
      </c>
      <c r="F386">
        <v>3.5924999999999998</v>
      </c>
      <c r="G386">
        <v>3.5175000000000001</v>
      </c>
      <c r="H386">
        <v>3.32</v>
      </c>
      <c r="I386">
        <v>3.2425000000000002</v>
      </c>
      <c r="J386">
        <v>3.2174999999999998</v>
      </c>
      <c r="K386">
        <v>3.1974999999999998</v>
      </c>
      <c r="L386">
        <v>3.1909999999999998</v>
      </c>
      <c r="M386">
        <v>3.1949999999999998</v>
      </c>
      <c r="N386">
        <v>3.2</v>
      </c>
      <c r="O386">
        <v>3.2069999999999999</v>
      </c>
      <c r="P386">
        <v>3.2149999999999999</v>
      </c>
      <c r="Q386">
        <v>3.2324000000000002</v>
      </c>
      <c r="R386">
        <v>3.2425000000000002</v>
      </c>
      <c r="S386">
        <v>3.16</v>
      </c>
      <c r="T386">
        <v>2.9775</v>
      </c>
    </row>
    <row r="387" spans="3:20" x14ac:dyDescent="0.25">
      <c r="C387" s="1">
        <v>45307</v>
      </c>
      <c r="D387">
        <v>3.72</v>
      </c>
      <c r="E387">
        <v>3.68</v>
      </c>
      <c r="F387">
        <v>3.5924999999999998</v>
      </c>
      <c r="G387">
        <v>3.5074999999999998</v>
      </c>
      <c r="H387">
        <v>3.29</v>
      </c>
      <c r="I387">
        <v>3.2050000000000001</v>
      </c>
      <c r="J387">
        <v>3.17</v>
      </c>
      <c r="K387">
        <v>3.145</v>
      </c>
      <c r="L387">
        <v>3.1404999999999998</v>
      </c>
      <c r="M387">
        <v>3.1475</v>
      </c>
      <c r="N387">
        <v>3.1524999999999999</v>
      </c>
      <c r="O387">
        <v>3.1549999999999998</v>
      </c>
      <c r="P387">
        <v>3.1625000000000001</v>
      </c>
      <c r="Q387">
        <v>3.1815000000000002</v>
      </c>
      <c r="R387">
        <v>3.1949999999999998</v>
      </c>
      <c r="S387">
        <v>3.1124999999999998</v>
      </c>
      <c r="T387">
        <v>2.9275000000000002</v>
      </c>
    </row>
    <row r="388" spans="3:20" x14ac:dyDescent="0.25">
      <c r="C388" s="1">
        <v>45306</v>
      </c>
      <c r="D388">
        <v>3.74</v>
      </c>
      <c r="E388">
        <v>3.6924999999999999</v>
      </c>
      <c r="F388">
        <v>3.5975000000000001</v>
      </c>
      <c r="G388">
        <v>3.5049999999999999</v>
      </c>
      <c r="H388">
        <v>3.2650000000000001</v>
      </c>
      <c r="I388">
        <v>3.1724999999999999</v>
      </c>
      <c r="J388">
        <v>3.14</v>
      </c>
      <c r="K388">
        <v>3.12</v>
      </c>
      <c r="L388">
        <v>3.1185</v>
      </c>
      <c r="M388">
        <v>3.125</v>
      </c>
      <c r="N388">
        <v>3.13</v>
      </c>
      <c r="O388">
        <v>3.1360000000000001</v>
      </c>
      <c r="P388">
        <v>3.145</v>
      </c>
      <c r="Q388">
        <v>3.1629999999999998</v>
      </c>
      <c r="R388">
        <v>3.1724999999999999</v>
      </c>
      <c r="S388">
        <v>3.0924999999999998</v>
      </c>
      <c r="T388">
        <v>2.91</v>
      </c>
    </row>
    <row r="389" spans="3:20" x14ac:dyDescent="0.25">
      <c r="C389" s="1">
        <v>45303</v>
      </c>
      <c r="D389">
        <v>3.77</v>
      </c>
      <c r="E389">
        <v>3.71</v>
      </c>
      <c r="F389">
        <v>3.6124999999999998</v>
      </c>
      <c r="G389">
        <v>3.5150000000000001</v>
      </c>
      <c r="H389">
        <v>3.2725</v>
      </c>
      <c r="I389">
        <v>3.18</v>
      </c>
      <c r="J389">
        <v>3.15</v>
      </c>
      <c r="K389">
        <v>3.1349999999999998</v>
      </c>
      <c r="L389">
        <v>3.13</v>
      </c>
      <c r="M389">
        <v>3.1375000000000002</v>
      </c>
      <c r="N389">
        <v>3.1419999999999999</v>
      </c>
      <c r="O389">
        <v>3.1476000000000002</v>
      </c>
      <c r="P389">
        <v>3.1575000000000002</v>
      </c>
      <c r="Q389">
        <v>3.1715</v>
      </c>
      <c r="R389">
        <v>3.1825000000000001</v>
      </c>
      <c r="S389">
        <v>3.1</v>
      </c>
      <c r="T389">
        <v>2.915</v>
      </c>
    </row>
    <row r="390" spans="3:20" x14ac:dyDescent="0.25">
      <c r="C390" s="1">
        <v>45302</v>
      </c>
      <c r="D390">
        <v>3.78</v>
      </c>
      <c r="E390">
        <v>3.73</v>
      </c>
      <c r="F390">
        <v>3.625</v>
      </c>
      <c r="G390">
        <v>3.5325000000000002</v>
      </c>
      <c r="H390">
        <v>3.3149999999999999</v>
      </c>
      <c r="I390">
        <v>3.2149999999999999</v>
      </c>
      <c r="J390">
        <v>3.1749999999999998</v>
      </c>
      <c r="K390">
        <v>3.1575000000000002</v>
      </c>
      <c r="L390">
        <v>3.1513</v>
      </c>
      <c r="M390">
        <v>3.1549999999999998</v>
      </c>
      <c r="N390">
        <v>3.1549999999999998</v>
      </c>
      <c r="O390">
        <v>3.1587000000000001</v>
      </c>
      <c r="P390">
        <v>3.165</v>
      </c>
      <c r="Q390">
        <v>3.1825000000000001</v>
      </c>
      <c r="R390">
        <v>3.1924999999999999</v>
      </c>
      <c r="S390">
        <v>3.11</v>
      </c>
      <c r="T390">
        <v>2.9249999999999998</v>
      </c>
    </row>
    <row r="391" spans="3:20" x14ac:dyDescent="0.25">
      <c r="C391" s="1">
        <v>45301</v>
      </c>
      <c r="D391">
        <v>3.79</v>
      </c>
      <c r="E391">
        <v>3.74</v>
      </c>
      <c r="F391">
        <v>3.6524999999999999</v>
      </c>
      <c r="G391">
        <v>3.5750000000000002</v>
      </c>
      <c r="H391">
        <v>3.3650000000000002</v>
      </c>
      <c r="I391">
        <v>3.26</v>
      </c>
      <c r="J391">
        <v>3.2250000000000001</v>
      </c>
      <c r="K391">
        <v>3.2075</v>
      </c>
      <c r="L391">
        <v>3.1974999999999998</v>
      </c>
      <c r="M391">
        <v>3.1974999999999998</v>
      </c>
      <c r="N391">
        <v>3.1970000000000001</v>
      </c>
      <c r="O391">
        <v>3.2</v>
      </c>
      <c r="P391">
        <v>3.2052999999999998</v>
      </c>
      <c r="Q391">
        <v>3.2229999999999999</v>
      </c>
      <c r="R391">
        <v>3.2324999999999999</v>
      </c>
      <c r="S391">
        <v>3.15</v>
      </c>
      <c r="T391">
        <v>2.9674999999999998</v>
      </c>
    </row>
    <row r="392" spans="3:20" x14ac:dyDescent="0.25">
      <c r="C392" s="1">
        <v>45300</v>
      </c>
      <c r="D392">
        <v>3.8</v>
      </c>
      <c r="E392">
        <v>3.74</v>
      </c>
      <c r="F392">
        <v>3.65</v>
      </c>
      <c r="G392">
        <v>3.57</v>
      </c>
      <c r="H392">
        <v>3.3574999999999999</v>
      </c>
      <c r="I392">
        <v>3.2425000000000002</v>
      </c>
      <c r="J392">
        <v>3.2075</v>
      </c>
      <c r="K392">
        <v>3.1875</v>
      </c>
      <c r="L392">
        <v>3.1760000000000002</v>
      </c>
      <c r="M392">
        <v>3.17</v>
      </c>
      <c r="N392">
        <v>3.1669999999999998</v>
      </c>
      <c r="O392">
        <v>3.1684999999999999</v>
      </c>
      <c r="P392">
        <v>3.17</v>
      </c>
      <c r="Q392">
        <v>3.19</v>
      </c>
      <c r="R392">
        <v>3.2</v>
      </c>
      <c r="S392">
        <v>3.1324999999999998</v>
      </c>
      <c r="T392">
        <v>2.95</v>
      </c>
    </row>
    <row r="393" spans="3:20" x14ac:dyDescent="0.25">
      <c r="C393" s="1">
        <v>45299</v>
      </c>
      <c r="D393">
        <v>3.81</v>
      </c>
      <c r="E393">
        <v>3.72</v>
      </c>
      <c r="F393">
        <v>3.6549999999999998</v>
      </c>
      <c r="G393">
        <v>3.5924999999999998</v>
      </c>
      <c r="H393">
        <v>3.395</v>
      </c>
      <c r="I393">
        <v>3.2850000000000001</v>
      </c>
      <c r="J393">
        <v>3.2475000000000001</v>
      </c>
      <c r="K393">
        <v>3.2250000000000001</v>
      </c>
      <c r="L393">
        <v>3.21</v>
      </c>
      <c r="M393">
        <v>3.2</v>
      </c>
      <c r="N393">
        <v>3.1949999999999998</v>
      </c>
      <c r="O393">
        <v>3.198</v>
      </c>
      <c r="P393">
        <v>3.2050000000000001</v>
      </c>
      <c r="Q393">
        <v>3.218</v>
      </c>
      <c r="R393">
        <v>3.2275</v>
      </c>
      <c r="S393">
        <v>3.16</v>
      </c>
      <c r="T393">
        <v>2.9775</v>
      </c>
    </row>
    <row r="394" spans="3:20" x14ac:dyDescent="0.25">
      <c r="C394" s="1">
        <v>45296</v>
      </c>
      <c r="D394">
        <v>3.81</v>
      </c>
      <c r="E394">
        <v>3.72</v>
      </c>
      <c r="F394">
        <v>3.6549999999999998</v>
      </c>
      <c r="G394">
        <v>3.5950000000000002</v>
      </c>
      <c r="H394">
        <v>3.41</v>
      </c>
      <c r="I394">
        <v>3.29</v>
      </c>
      <c r="J394">
        <v>3.25</v>
      </c>
      <c r="K394">
        <v>3.2250000000000001</v>
      </c>
      <c r="L394">
        <v>3.2170000000000001</v>
      </c>
      <c r="M394">
        <v>3.2124999999999999</v>
      </c>
      <c r="N394">
        <v>3.21</v>
      </c>
      <c r="O394">
        <v>3.2124999999999999</v>
      </c>
      <c r="P394">
        <v>3.2174999999999998</v>
      </c>
      <c r="Q394">
        <v>3.2349999999999999</v>
      </c>
      <c r="R394">
        <v>3.2450000000000001</v>
      </c>
      <c r="S394">
        <v>3.1775000000000002</v>
      </c>
      <c r="T394">
        <v>2.9950000000000001</v>
      </c>
    </row>
    <row r="395" spans="3:20" x14ac:dyDescent="0.25">
      <c r="C395" s="1">
        <v>45295</v>
      </c>
      <c r="D395">
        <v>3.82</v>
      </c>
      <c r="E395">
        <v>3.71</v>
      </c>
      <c r="F395">
        <v>3.6375000000000002</v>
      </c>
      <c r="G395">
        <v>3.57</v>
      </c>
      <c r="H395">
        <v>3.3475000000000001</v>
      </c>
      <c r="I395">
        <v>3.22</v>
      </c>
      <c r="J395">
        <v>3.18</v>
      </c>
      <c r="K395">
        <v>3.16</v>
      </c>
      <c r="L395">
        <v>3.14</v>
      </c>
      <c r="M395">
        <v>3.1375000000000002</v>
      </c>
      <c r="N395">
        <v>3.1324999999999998</v>
      </c>
      <c r="O395">
        <v>3.1349999999999998</v>
      </c>
      <c r="P395">
        <v>3.14</v>
      </c>
      <c r="Q395">
        <v>3.1585000000000001</v>
      </c>
      <c r="R395">
        <v>3.1675</v>
      </c>
      <c r="S395">
        <v>3.105</v>
      </c>
      <c r="T395">
        <v>2.9249999999999998</v>
      </c>
    </row>
    <row r="396" spans="3:20" x14ac:dyDescent="0.25">
      <c r="C396" s="1">
        <v>45294</v>
      </c>
      <c r="D396">
        <v>3.83</v>
      </c>
      <c r="E396">
        <v>3.7275</v>
      </c>
      <c r="F396">
        <v>3.6724999999999999</v>
      </c>
      <c r="G396">
        <v>3.6025</v>
      </c>
      <c r="H396">
        <v>3.3925000000000001</v>
      </c>
      <c r="I396">
        <v>3.2625000000000002</v>
      </c>
      <c r="J396">
        <v>3.22</v>
      </c>
      <c r="K396">
        <v>3.1949999999999998</v>
      </c>
      <c r="L396">
        <v>3.181</v>
      </c>
      <c r="M396">
        <v>3.1775000000000002</v>
      </c>
      <c r="N396">
        <v>3.1724999999999999</v>
      </c>
      <c r="O396">
        <v>3.1749999999999998</v>
      </c>
      <c r="P396">
        <v>3.1825000000000001</v>
      </c>
      <c r="Q396">
        <v>3.2</v>
      </c>
      <c r="R396">
        <v>3.21</v>
      </c>
      <c r="S396">
        <v>3.1675</v>
      </c>
      <c r="T396">
        <v>2.9824999999999999</v>
      </c>
    </row>
    <row r="397" spans="3:20" x14ac:dyDescent="0.25">
      <c r="C397" s="1">
        <v>45293</v>
      </c>
      <c r="D397">
        <v>3.83</v>
      </c>
      <c r="E397">
        <v>3.7425000000000002</v>
      </c>
      <c r="F397">
        <v>3.6875</v>
      </c>
      <c r="G397">
        <v>3.6025</v>
      </c>
      <c r="H397">
        <v>3.3450000000000002</v>
      </c>
      <c r="I397">
        <v>3.2025000000000001</v>
      </c>
      <c r="J397">
        <v>3.17</v>
      </c>
      <c r="K397">
        <v>3.14</v>
      </c>
      <c r="L397">
        <v>3.129</v>
      </c>
      <c r="M397">
        <v>3.13</v>
      </c>
      <c r="N397">
        <v>3.1274999999999999</v>
      </c>
      <c r="O397">
        <v>3.1320000000000001</v>
      </c>
      <c r="P397">
        <v>3.145</v>
      </c>
      <c r="Q397">
        <v>3.161</v>
      </c>
      <c r="R397">
        <v>3.1724999999999999</v>
      </c>
      <c r="S397">
        <v>3.13</v>
      </c>
      <c r="T397">
        <v>2.9449999999999998</v>
      </c>
    </row>
    <row r="398" spans="3:20" x14ac:dyDescent="0.25">
      <c r="C398" s="1">
        <v>45292</v>
      </c>
      <c r="D398">
        <v>3.83</v>
      </c>
      <c r="E398">
        <v>3.7050000000000001</v>
      </c>
      <c r="F398">
        <v>3.6225000000000001</v>
      </c>
      <c r="G398">
        <v>3.5350000000000001</v>
      </c>
      <c r="H398">
        <v>3.2349999999999999</v>
      </c>
      <c r="I398">
        <v>3.08</v>
      </c>
      <c r="J398">
        <v>3.0350000000000001</v>
      </c>
      <c r="K398">
        <v>3.0024999999999999</v>
      </c>
      <c r="L398">
        <v>2.9780000000000002</v>
      </c>
      <c r="M398">
        <v>2.9824999999999999</v>
      </c>
      <c r="N398">
        <v>2.96</v>
      </c>
      <c r="O398">
        <v>2.98</v>
      </c>
      <c r="P398">
        <v>2.9901</v>
      </c>
      <c r="Q398">
        <v>3.02</v>
      </c>
      <c r="R398">
        <v>3.0249999999999999</v>
      </c>
      <c r="S398">
        <v>2.9649999999999999</v>
      </c>
      <c r="T398">
        <v>2.7725</v>
      </c>
    </row>
    <row r="399" spans="3:20" x14ac:dyDescent="0.25">
      <c r="C399" s="1">
        <v>45289</v>
      </c>
      <c r="D399">
        <v>3.83</v>
      </c>
      <c r="E399">
        <v>3.7050000000000001</v>
      </c>
      <c r="F399">
        <v>3.6225000000000001</v>
      </c>
      <c r="G399">
        <v>3.5350000000000001</v>
      </c>
      <c r="H399">
        <v>3.2349999999999999</v>
      </c>
      <c r="I399">
        <v>3.08</v>
      </c>
      <c r="J399">
        <v>3.0350000000000001</v>
      </c>
      <c r="K399">
        <v>3.0024999999999999</v>
      </c>
      <c r="L399">
        <v>2.9780000000000002</v>
      </c>
      <c r="M399">
        <v>2.9824999999999999</v>
      </c>
      <c r="N399">
        <v>2.96</v>
      </c>
      <c r="O399">
        <v>2.98</v>
      </c>
      <c r="P399">
        <v>2.9901</v>
      </c>
      <c r="Q399">
        <v>3.02</v>
      </c>
      <c r="R399">
        <v>3.0249999999999999</v>
      </c>
      <c r="S399">
        <v>2.9649999999999999</v>
      </c>
      <c r="T399">
        <v>2.7725</v>
      </c>
    </row>
    <row r="400" spans="3:20" x14ac:dyDescent="0.25">
      <c r="C400" s="1">
        <v>45288</v>
      </c>
      <c r="D400">
        <v>3.83</v>
      </c>
      <c r="E400">
        <v>3.7050000000000001</v>
      </c>
      <c r="F400">
        <v>3.62</v>
      </c>
      <c r="G400">
        <v>3.53</v>
      </c>
      <c r="H400">
        <v>3.2349999999999999</v>
      </c>
      <c r="I400">
        <v>3.08</v>
      </c>
      <c r="J400">
        <v>3.04</v>
      </c>
      <c r="K400">
        <v>2.99</v>
      </c>
      <c r="L400">
        <v>2.9779</v>
      </c>
      <c r="M400">
        <v>2.9824999999999999</v>
      </c>
      <c r="N400">
        <v>2.9775</v>
      </c>
      <c r="O400">
        <v>2.9834999999999998</v>
      </c>
      <c r="P400">
        <v>2.9901</v>
      </c>
      <c r="Q400">
        <v>3.008</v>
      </c>
      <c r="R400">
        <v>3.0175000000000001</v>
      </c>
      <c r="S400">
        <v>2.9824999999999999</v>
      </c>
      <c r="T400">
        <v>2.79</v>
      </c>
    </row>
    <row r="401" spans="3:20" x14ac:dyDescent="0.25">
      <c r="C401" s="1">
        <v>45287</v>
      </c>
      <c r="D401">
        <v>3.83</v>
      </c>
      <c r="E401">
        <v>3.71</v>
      </c>
      <c r="F401">
        <v>3.64</v>
      </c>
      <c r="G401">
        <v>3.5649999999999999</v>
      </c>
      <c r="H401">
        <v>3.3</v>
      </c>
      <c r="I401">
        <v>3.16</v>
      </c>
      <c r="J401">
        <v>3.13</v>
      </c>
      <c r="K401">
        <v>3.0924999999999998</v>
      </c>
      <c r="L401">
        <v>3.0731999999999999</v>
      </c>
      <c r="M401">
        <v>3.0724999999999998</v>
      </c>
      <c r="N401">
        <v>3.0680000000000001</v>
      </c>
      <c r="O401">
        <v>3.0701000000000001</v>
      </c>
      <c r="P401">
        <v>3.0750999999999999</v>
      </c>
      <c r="Q401">
        <v>3.0924999999999998</v>
      </c>
      <c r="R401">
        <v>3.0975000000000001</v>
      </c>
      <c r="S401">
        <v>3.0474999999999999</v>
      </c>
      <c r="T401">
        <v>2.8725000000000001</v>
      </c>
    </row>
    <row r="402" spans="3:20" x14ac:dyDescent="0.25">
      <c r="C402" s="1">
        <v>45286</v>
      </c>
      <c r="D402">
        <v>3.83</v>
      </c>
      <c r="E402">
        <v>3.72</v>
      </c>
      <c r="F402">
        <v>3.6575000000000002</v>
      </c>
      <c r="G402">
        <v>3.58</v>
      </c>
      <c r="H402">
        <v>3.3149999999999999</v>
      </c>
      <c r="I402">
        <v>3.1850000000000001</v>
      </c>
      <c r="J402">
        <v>3.1524999999999999</v>
      </c>
      <c r="K402">
        <v>3.1124999999999998</v>
      </c>
      <c r="L402">
        <v>3.0933000000000002</v>
      </c>
      <c r="M402">
        <v>3.09</v>
      </c>
      <c r="N402">
        <v>3.0874999999999999</v>
      </c>
      <c r="O402">
        <v>3.0901999999999998</v>
      </c>
      <c r="P402">
        <v>3.0975000000000001</v>
      </c>
      <c r="Q402">
        <v>3.1175000000000002</v>
      </c>
      <c r="R402">
        <v>3.1150000000000002</v>
      </c>
      <c r="S402">
        <v>3.0724999999999998</v>
      </c>
      <c r="T402">
        <v>2.8975</v>
      </c>
    </row>
    <row r="403" spans="3:20" x14ac:dyDescent="0.25">
      <c r="C403" s="1">
        <v>45285</v>
      </c>
      <c r="D403">
        <v>3.83</v>
      </c>
      <c r="E403">
        <v>3.7225000000000001</v>
      </c>
      <c r="F403">
        <v>3.665</v>
      </c>
      <c r="G403">
        <v>3.585</v>
      </c>
      <c r="H403">
        <v>3.3250000000000002</v>
      </c>
      <c r="I403">
        <v>3.2050000000000001</v>
      </c>
      <c r="J403">
        <v>3.165</v>
      </c>
      <c r="K403">
        <v>3.1349999999999998</v>
      </c>
      <c r="L403">
        <v>3.1175000000000002</v>
      </c>
      <c r="M403">
        <v>3.1124999999999998</v>
      </c>
      <c r="N403">
        <v>3.11</v>
      </c>
      <c r="O403">
        <v>3.1175000000000002</v>
      </c>
      <c r="P403">
        <v>3.12</v>
      </c>
      <c r="Q403">
        <v>3.1419999999999999</v>
      </c>
      <c r="R403">
        <v>3.1349999999999998</v>
      </c>
      <c r="S403">
        <v>3.1124999999999998</v>
      </c>
      <c r="T403">
        <v>2.9375</v>
      </c>
    </row>
    <row r="404" spans="3:20" x14ac:dyDescent="0.25">
      <c r="C404" s="1">
        <v>45282</v>
      </c>
      <c r="D404">
        <v>3.83</v>
      </c>
      <c r="E404">
        <v>3.7225000000000001</v>
      </c>
      <c r="F404">
        <v>3.665</v>
      </c>
      <c r="G404">
        <v>3.585</v>
      </c>
      <c r="H404">
        <v>3.3250000000000002</v>
      </c>
      <c r="I404">
        <v>3.2050000000000001</v>
      </c>
      <c r="J404">
        <v>3.165</v>
      </c>
      <c r="K404">
        <v>3.1349999999999998</v>
      </c>
      <c r="L404">
        <v>3.1175000000000002</v>
      </c>
      <c r="M404">
        <v>3.1124999999999998</v>
      </c>
      <c r="N404">
        <v>3.11</v>
      </c>
      <c r="O404">
        <v>3.1175000000000002</v>
      </c>
      <c r="P404">
        <v>3.12</v>
      </c>
      <c r="Q404">
        <v>3.1419999999999999</v>
      </c>
      <c r="R404">
        <v>3.1349999999999998</v>
      </c>
      <c r="S404">
        <v>3.1124999999999998</v>
      </c>
      <c r="T404">
        <v>2.9375</v>
      </c>
    </row>
    <row r="405" spans="3:20" x14ac:dyDescent="0.25">
      <c r="C405" s="1">
        <v>45281</v>
      </c>
      <c r="D405">
        <v>3.83</v>
      </c>
      <c r="E405">
        <v>3.7275</v>
      </c>
      <c r="F405">
        <v>3.6575000000000002</v>
      </c>
      <c r="G405">
        <v>3.5874999999999999</v>
      </c>
      <c r="H405">
        <v>3.3250000000000002</v>
      </c>
      <c r="I405">
        <v>3.2025000000000001</v>
      </c>
      <c r="J405">
        <v>3.165</v>
      </c>
      <c r="K405">
        <v>3.1349999999999998</v>
      </c>
      <c r="L405">
        <v>3.1177000000000001</v>
      </c>
      <c r="M405">
        <v>3.1124999999999998</v>
      </c>
      <c r="N405">
        <v>3.11</v>
      </c>
      <c r="O405">
        <v>3.1175000000000002</v>
      </c>
      <c r="P405">
        <v>3.1200999999999999</v>
      </c>
      <c r="Q405">
        <v>3.1425000000000001</v>
      </c>
      <c r="R405">
        <v>3.1349999999999998</v>
      </c>
      <c r="S405">
        <v>3.1124999999999998</v>
      </c>
      <c r="T405">
        <v>2.9375</v>
      </c>
    </row>
    <row r="406" spans="3:20" x14ac:dyDescent="0.25">
      <c r="C406" s="1">
        <v>45280</v>
      </c>
      <c r="D406">
        <v>3.83</v>
      </c>
      <c r="E406">
        <v>3.73</v>
      </c>
      <c r="F406">
        <v>3.66</v>
      </c>
      <c r="G406">
        <v>3.5924999999999998</v>
      </c>
      <c r="H406">
        <v>3.3380000000000001</v>
      </c>
      <c r="I406">
        <v>3.21</v>
      </c>
      <c r="J406">
        <v>3.17</v>
      </c>
      <c r="K406">
        <v>3.14</v>
      </c>
      <c r="L406">
        <v>3.129</v>
      </c>
      <c r="M406">
        <v>3.1175000000000002</v>
      </c>
      <c r="N406">
        <v>3.1150000000000002</v>
      </c>
      <c r="O406">
        <v>3.1225000000000001</v>
      </c>
      <c r="P406">
        <v>3.1326000000000001</v>
      </c>
      <c r="Q406">
        <v>3.15</v>
      </c>
      <c r="R406">
        <v>3.1375000000000002</v>
      </c>
      <c r="S406">
        <v>3.1150000000000002</v>
      </c>
      <c r="T406">
        <v>2.94</v>
      </c>
    </row>
    <row r="407" spans="3:20" x14ac:dyDescent="0.25">
      <c r="C407" s="1">
        <v>45279</v>
      </c>
      <c r="D407">
        <v>3.83</v>
      </c>
      <c r="E407">
        <v>3.7450000000000001</v>
      </c>
      <c r="F407">
        <v>3.6924999999999999</v>
      </c>
      <c r="G407">
        <v>3.63</v>
      </c>
      <c r="H407">
        <v>3.38</v>
      </c>
      <c r="I407">
        <v>3.2650000000000001</v>
      </c>
      <c r="J407">
        <v>3.2275</v>
      </c>
      <c r="K407">
        <v>3.19</v>
      </c>
      <c r="L407">
        <v>3.1749999999999998</v>
      </c>
      <c r="M407">
        <v>3.17</v>
      </c>
      <c r="N407">
        <v>3.16</v>
      </c>
      <c r="O407">
        <v>3.165</v>
      </c>
      <c r="P407">
        <v>3.18</v>
      </c>
      <c r="Q407">
        <v>3.19</v>
      </c>
      <c r="R407">
        <v>3.1775000000000002</v>
      </c>
      <c r="S407">
        <v>3.1225000000000001</v>
      </c>
      <c r="T407">
        <v>2.9474999999999998</v>
      </c>
    </row>
    <row r="408" spans="3:20" x14ac:dyDescent="0.25">
      <c r="C408" s="1">
        <v>45278</v>
      </c>
      <c r="D408">
        <v>3.83</v>
      </c>
      <c r="E408">
        <v>3.7625000000000002</v>
      </c>
      <c r="F408">
        <v>3.7075</v>
      </c>
      <c r="G408">
        <v>3.64</v>
      </c>
      <c r="H408">
        <v>3.3780000000000001</v>
      </c>
      <c r="I408">
        <v>3.27</v>
      </c>
      <c r="J408">
        <v>3.2225000000000001</v>
      </c>
      <c r="K408">
        <v>3.1974999999999998</v>
      </c>
      <c r="L408">
        <v>3.1850000000000001</v>
      </c>
      <c r="M408">
        <v>3.18</v>
      </c>
      <c r="N408">
        <v>3.1825000000000001</v>
      </c>
      <c r="O408">
        <v>3.1840000000000002</v>
      </c>
      <c r="P408">
        <v>3.1924999999999999</v>
      </c>
      <c r="Q408">
        <v>3.22</v>
      </c>
      <c r="R408">
        <v>3.1949999999999998</v>
      </c>
      <c r="S408">
        <v>3.1349999999999998</v>
      </c>
      <c r="T408">
        <v>2.96</v>
      </c>
    </row>
    <row r="409" spans="3:20" x14ac:dyDescent="0.25">
      <c r="C409" s="1">
        <v>45275</v>
      </c>
      <c r="D409">
        <v>3.83</v>
      </c>
      <c r="E409">
        <v>3.78</v>
      </c>
      <c r="F409">
        <v>3.7250000000000001</v>
      </c>
      <c r="G409">
        <v>3.6549999999999998</v>
      </c>
      <c r="H409">
        <v>3.39</v>
      </c>
      <c r="I409">
        <v>3.29</v>
      </c>
      <c r="J409">
        <v>3.2450000000000001</v>
      </c>
      <c r="K409">
        <v>3.2174999999999998</v>
      </c>
      <c r="L409">
        <v>3.2075</v>
      </c>
      <c r="M409">
        <v>3.2075</v>
      </c>
      <c r="N409">
        <v>3.2050000000000001</v>
      </c>
      <c r="O409">
        <v>3.2164999999999999</v>
      </c>
      <c r="P409">
        <v>3.2225000000000001</v>
      </c>
      <c r="Q409">
        <v>3.2450000000000001</v>
      </c>
      <c r="R409">
        <v>3.22</v>
      </c>
      <c r="S409">
        <v>3.1549999999999998</v>
      </c>
      <c r="T409">
        <v>2.98</v>
      </c>
    </row>
    <row r="410" spans="3:20" x14ac:dyDescent="0.25">
      <c r="C410" s="1">
        <v>45274</v>
      </c>
      <c r="D410">
        <v>3.83</v>
      </c>
      <c r="E410">
        <v>3.78</v>
      </c>
      <c r="F410">
        <v>3.7124999999999999</v>
      </c>
      <c r="G410">
        <v>3.6324999999999998</v>
      </c>
      <c r="H410">
        <v>3.3690000000000002</v>
      </c>
      <c r="I410">
        <v>3.2650000000000001</v>
      </c>
      <c r="J410">
        <v>3.2225000000000001</v>
      </c>
      <c r="K410">
        <v>3.1924999999999999</v>
      </c>
      <c r="L410">
        <v>3.1846000000000001</v>
      </c>
      <c r="M410">
        <v>3.18</v>
      </c>
      <c r="N410">
        <v>3.1775000000000002</v>
      </c>
      <c r="O410">
        <v>3.1819999999999999</v>
      </c>
      <c r="P410">
        <v>3.19</v>
      </c>
      <c r="Q410">
        <v>3.2134999999999998</v>
      </c>
      <c r="R410">
        <v>3.19</v>
      </c>
      <c r="S410">
        <v>3.125</v>
      </c>
      <c r="T410">
        <v>2.95</v>
      </c>
    </row>
    <row r="411" spans="3:20" x14ac:dyDescent="0.25">
      <c r="C411" s="1">
        <v>45273</v>
      </c>
      <c r="D411">
        <v>3.84</v>
      </c>
      <c r="E411">
        <v>3.82</v>
      </c>
      <c r="F411">
        <v>3.7974999999999999</v>
      </c>
      <c r="G411">
        <v>3.7650000000000001</v>
      </c>
      <c r="H411">
        <v>3.58</v>
      </c>
      <c r="I411">
        <v>3.4725000000000001</v>
      </c>
      <c r="J411">
        <v>3.4325000000000001</v>
      </c>
      <c r="K411">
        <v>3.4024999999999999</v>
      </c>
      <c r="L411">
        <v>3.3904999999999998</v>
      </c>
      <c r="M411">
        <v>3.38</v>
      </c>
      <c r="N411">
        <v>3.375</v>
      </c>
      <c r="O411">
        <v>3.3851</v>
      </c>
      <c r="P411">
        <v>3.3925999999999998</v>
      </c>
      <c r="Q411">
        <v>3.415</v>
      </c>
      <c r="R411">
        <v>3.3849999999999998</v>
      </c>
      <c r="S411">
        <v>3.32</v>
      </c>
      <c r="T411">
        <v>3.145</v>
      </c>
    </row>
    <row r="412" spans="3:20" x14ac:dyDescent="0.25">
      <c r="C412" s="1">
        <v>45272</v>
      </c>
      <c r="D412">
        <v>3.84</v>
      </c>
      <c r="E412">
        <v>3.8125</v>
      </c>
      <c r="F412">
        <v>3.7875000000000001</v>
      </c>
      <c r="G412">
        <v>3.7475000000000001</v>
      </c>
      <c r="H412">
        <v>3.56</v>
      </c>
      <c r="I412">
        <v>3.4550000000000001</v>
      </c>
      <c r="J412">
        <v>3.4175</v>
      </c>
      <c r="K412">
        <v>3.3875000000000002</v>
      </c>
      <c r="L412">
        <v>3.375</v>
      </c>
      <c r="M412">
        <v>3.37</v>
      </c>
      <c r="N412">
        <v>3.3675000000000002</v>
      </c>
      <c r="O412">
        <v>3.375</v>
      </c>
      <c r="P412">
        <v>3.38</v>
      </c>
      <c r="Q412">
        <v>3.403</v>
      </c>
      <c r="R412">
        <v>3.38</v>
      </c>
      <c r="S412">
        <v>3.3125</v>
      </c>
      <c r="T412">
        <v>3.14</v>
      </c>
    </row>
    <row r="413" spans="3:20" x14ac:dyDescent="0.25">
      <c r="C413" s="1">
        <v>45271</v>
      </c>
      <c r="D413">
        <v>3.84</v>
      </c>
      <c r="E413">
        <v>3.82</v>
      </c>
      <c r="F413">
        <v>3.7949999999999999</v>
      </c>
      <c r="G413">
        <v>3.7625000000000002</v>
      </c>
      <c r="H413">
        <v>3.5830000000000002</v>
      </c>
      <c r="I413">
        <v>3.48</v>
      </c>
      <c r="J413">
        <v>3.44</v>
      </c>
      <c r="K413">
        <v>3.41</v>
      </c>
      <c r="L413">
        <v>3.4</v>
      </c>
      <c r="M413">
        <v>3.3975</v>
      </c>
      <c r="N413">
        <v>3.395</v>
      </c>
      <c r="O413">
        <v>3.4039999999999999</v>
      </c>
      <c r="P413">
        <v>3.41</v>
      </c>
      <c r="Q413">
        <v>3.4350000000000001</v>
      </c>
      <c r="R413">
        <v>3.41</v>
      </c>
      <c r="S413">
        <v>3.3424999999999998</v>
      </c>
      <c r="T413">
        <v>3.17</v>
      </c>
    </row>
    <row r="414" spans="3:20" x14ac:dyDescent="0.25">
      <c r="C414" s="1">
        <v>45268</v>
      </c>
      <c r="D414">
        <v>3.84</v>
      </c>
      <c r="E414">
        <v>3.8025000000000002</v>
      </c>
      <c r="F414">
        <v>3.7675000000000001</v>
      </c>
      <c r="G414">
        <v>3.72</v>
      </c>
      <c r="H414">
        <v>3.5175000000000001</v>
      </c>
      <c r="I414">
        <v>3.4175</v>
      </c>
      <c r="J414">
        <v>3.375</v>
      </c>
      <c r="K414">
        <v>3.355</v>
      </c>
      <c r="L414">
        <v>3.3475000000000001</v>
      </c>
      <c r="M414">
        <v>3.3475000000000001</v>
      </c>
      <c r="N414">
        <v>3.3475000000000001</v>
      </c>
      <c r="O414">
        <v>3.36</v>
      </c>
      <c r="P414">
        <v>3.37</v>
      </c>
      <c r="Q414">
        <v>3.3940000000000001</v>
      </c>
      <c r="R414">
        <v>3.37</v>
      </c>
      <c r="S414">
        <v>3.3025000000000002</v>
      </c>
      <c r="T414">
        <v>3.13</v>
      </c>
    </row>
    <row r="415" spans="3:20" x14ac:dyDescent="0.25">
      <c r="C415" s="1">
        <v>45267</v>
      </c>
      <c r="D415">
        <v>3.84</v>
      </c>
      <c r="E415">
        <v>3.8</v>
      </c>
      <c r="F415">
        <v>3.7650000000000001</v>
      </c>
      <c r="G415">
        <v>3.7250000000000001</v>
      </c>
      <c r="H415">
        <v>3.5449999999999999</v>
      </c>
      <c r="I415">
        <v>3.45</v>
      </c>
      <c r="J415">
        <v>3.41</v>
      </c>
      <c r="K415">
        <v>3.3925000000000001</v>
      </c>
      <c r="L415">
        <v>3.3849999999999998</v>
      </c>
      <c r="M415">
        <v>3.3849999999999998</v>
      </c>
      <c r="N415">
        <v>3.383</v>
      </c>
      <c r="O415">
        <v>3.395</v>
      </c>
      <c r="P415">
        <v>3.4049999999999998</v>
      </c>
      <c r="Q415">
        <v>3.4298999999999999</v>
      </c>
      <c r="R415">
        <v>3.4049999999999998</v>
      </c>
      <c r="S415">
        <v>3.34</v>
      </c>
      <c r="T415">
        <v>3.165</v>
      </c>
    </row>
    <row r="416" spans="3:20" x14ac:dyDescent="0.25">
      <c r="C416" s="1">
        <v>45266</v>
      </c>
      <c r="D416">
        <v>3.84</v>
      </c>
      <c r="E416">
        <v>3.78</v>
      </c>
      <c r="F416">
        <v>3.7450000000000001</v>
      </c>
      <c r="G416">
        <v>3.7</v>
      </c>
      <c r="H416">
        <v>3.4984999999999999</v>
      </c>
      <c r="I416">
        <v>3.41</v>
      </c>
      <c r="J416">
        <v>3.37</v>
      </c>
      <c r="K416">
        <v>3.355</v>
      </c>
      <c r="L416">
        <v>3.35</v>
      </c>
      <c r="M416">
        <v>3.3450000000000002</v>
      </c>
      <c r="N416">
        <v>3.3450000000000002</v>
      </c>
      <c r="O416">
        <v>3.3580999999999999</v>
      </c>
      <c r="P416">
        <v>3.3650000000000002</v>
      </c>
      <c r="Q416">
        <v>3.3925000000000001</v>
      </c>
      <c r="R416">
        <v>3.3650000000000002</v>
      </c>
      <c r="S416">
        <v>3.3</v>
      </c>
      <c r="T416">
        <v>3.125</v>
      </c>
    </row>
    <row r="417" spans="3:20" x14ac:dyDescent="0.25">
      <c r="C417" s="1">
        <v>45265</v>
      </c>
      <c r="D417">
        <v>3.84</v>
      </c>
      <c r="E417">
        <v>3.7949999999999999</v>
      </c>
      <c r="F417">
        <v>3.7524999999999999</v>
      </c>
      <c r="G417">
        <v>3.7075</v>
      </c>
      <c r="H417">
        <v>3.52</v>
      </c>
      <c r="I417">
        <v>3.44</v>
      </c>
      <c r="J417">
        <v>3.41</v>
      </c>
      <c r="K417">
        <v>3.4</v>
      </c>
      <c r="L417">
        <v>3.3938999999999999</v>
      </c>
      <c r="M417">
        <v>3.3925000000000001</v>
      </c>
      <c r="N417">
        <v>3.4</v>
      </c>
      <c r="O417">
        <v>3.4034</v>
      </c>
      <c r="P417">
        <v>3.415</v>
      </c>
      <c r="Q417">
        <v>3.4449999999999998</v>
      </c>
      <c r="R417">
        <v>3.4175</v>
      </c>
      <c r="S417">
        <v>3.3525</v>
      </c>
      <c r="T417">
        <v>3.1825000000000001</v>
      </c>
    </row>
    <row r="418" spans="3:20" x14ac:dyDescent="0.25">
      <c r="C418" s="1">
        <v>45264</v>
      </c>
      <c r="D418">
        <v>3.84</v>
      </c>
      <c r="E418">
        <v>3.7974999999999999</v>
      </c>
      <c r="F418">
        <v>3.7650000000000001</v>
      </c>
      <c r="G418">
        <v>3.7275</v>
      </c>
      <c r="H418">
        <v>3.5874999999999999</v>
      </c>
      <c r="I418">
        <v>3.5125000000000002</v>
      </c>
      <c r="J418">
        <v>3.4849999999999999</v>
      </c>
      <c r="K418">
        <v>3.47</v>
      </c>
      <c r="L418">
        <v>3.4575</v>
      </c>
      <c r="M418">
        <v>3.4550000000000001</v>
      </c>
      <c r="N418">
        <v>3.4525000000000001</v>
      </c>
      <c r="O418">
        <v>3.4660000000000002</v>
      </c>
      <c r="P418">
        <v>3.47</v>
      </c>
      <c r="Q418">
        <v>3.4984999999999999</v>
      </c>
      <c r="R418">
        <v>3.47</v>
      </c>
      <c r="S418">
        <v>3.4049999999999998</v>
      </c>
      <c r="T418">
        <v>3.23</v>
      </c>
    </row>
    <row r="419" spans="3:20" x14ac:dyDescent="0.25">
      <c r="C419" s="1">
        <v>45261</v>
      </c>
      <c r="D419">
        <v>3.84</v>
      </c>
      <c r="E419">
        <v>3.8050000000000002</v>
      </c>
      <c r="F419">
        <v>3.7925</v>
      </c>
      <c r="G419">
        <v>3.7774999999999999</v>
      </c>
      <c r="H419">
        <v>3.65</v>
      </c>
      <c r="I419">
        <v>3.5724999999999998</v>
      </c>
      <c r="J419">
        <v>3.55</v>
      </c>
      <c r="K419">
        <v>3.5350000000000001</v>
      </c>
      <c r="L419">
        <v>3.5268999999999999</v>
      </c>
      <c r="M419">
        <v>3.5249999999999999</v>
      </c>
      <c r="N419">
        <v>3.5249999999999999</v>
      </c>
      <c r="O419">
        <v>3.5365000000000002</v>
      </c>
      <c r="P419">
        <v>3.5449999999999999</v>
      </c>
      <c r="Q419">
        <v>3.5674999999999999</v>
      </c>
      <c r="R419">
        <v>3.5425</v>
      </c>
      <c r="S419">
        <v>3.4750000000000001</v>
      </c>
      <c r="T419">
        <v>3.3</v>
      </c>
    </row>
    <row r="420" spans="3:20" x14ac:dyDescent="0.25">
      <c r="C420" s="1">
        <v>45260</v>
      </c>
      <c r="D420">
        <v>3.84</v>
      </c>
      <c r="E420">
        <v>3.8075000000000001</v>
      </c>
      <c r="F420">
        <v>3.7949999999999999</v>
      </c>
      <c r="G420">
        <v>3.78</v>
      </c>
      <c r="H420">
        <v>3.6579999999999999</v>
      </c>
      <c r="I420">
        <v>3.58</v>
      </c>
      <c r="J420">
        <v>3.55</v>
      </c>
      <c r="K420">
        <v>3.54</v>
      </c>
      <c r="L420">
        <v>3.53</v>
      </c>
      <c r="M420">
        <v>3.53</v>
      </c>
      <c r="N420">
        <v>3.53</v>
      </c>
      <c r="O420">
        <v>3.5409999999999999</v>
      </c>
      <c r="P420">
        <v>3.5474999999999999</v>
      </c>
      <c r="Q420">
        <v>3.5724999999999998</v>
      </c>
      <c r="R420">
        <v>3.5449999999999999</v>
      </c>
      <c r="S420">
        <v>3.4725000000000001</v>
      </c>
      <c r="T420">
        <v>3.3025000000000002</v>
      </c>
    </row>
    <row r="421" spans="3:20" x14ac:dyDescent="0.25">
      <c r="C421" s="1">
        <v>45259</v>
      </c>
      <c r="D421">
        <v>3.84</v>
      </c>
      <c r="E421">
        <v>3.8025000000000002</v>
      </c>
      <c r="F421">
        <v>3.7825000000000002</v>
      </c>
      <c r="G421">
        <v>3.76</v>
      </c>
      <c r="H421">
        <v>3.62</v>
      </c>
      <c r="I421">
        <v>3.5449999999999999</v>
      </c>
      <c r="J421">
        <v>3.5150000000000001</v>
      </c>
      <c r="K421">
        <v>3.4950000000000001</v>
      </c>
      <c r="L421">
        <v>3.4824999999999999</v>
      </c>
      <c r="M421">
        <v>3.48</v>
      </c>
      <c r="N421">
        <v>3.4780000000000002</v>
      </c>
      <c r="O421">
        <v>3.488</v>
      </c>
      <c r="P421">
        <v>3.4950000000000001</v>
      </c>
      <c r="Q421">
        <v>3.5175000000000001</v>
      </c>
      <c r="R421">
        <v>3.4925000000000002</v>
      </c>
      <c r="S421">
        <v>3.415</v>
      </c>
      <c r="T421">
        <v>3.2425000000000002</v>
      </c>
    </row>
    <row r="422" spans="3:20" x14ac:dyDescent="0.25">
      <c r="C422" s="1">
        <v>45258</v>
      </c>
      <c r="D422">
        <v>3.84</v>
      </c>
      <c r="E422">
        <v>3.835</v>
      </c>
      <c r="F422">
        <v>3.83</v>
      </c>
      <c r="G422">
        <v>3.82</v>
      </c>
      <c r="H422">
        <v>3.7115</v>
      </c>
      <c r="I422">
        <v>3.64</v>
      </c>
      <c r="J422">
        <v>3.61</v>
      </c>
      <c r="K422">
        <v>3.58</v>
      </c>
      <c r="L422">
        <v>3.5674999999999999</v>
      </c>
      <c r="M422">
        <v>3.57</v>
      </c>
      <c r="N422">
        <v>3.56</v>
      </c>
      <c r="O422">
        <v>3.5712000000000002</v>
      </c>
      <c r="P422">
        <v>3.58</v>
      </c>
      <c r="Q422">
        <v>3.6</v>
      </c>
      <c r="R422">
        <v>3.5750000000000002</v>
      </c>
      <c r="S422">
        <v>3.4925000000000002</v>
      </c>
      <c r="T422">
        <v>3.32</v>
      </c>
    </row>
    <row r="423" spans="3:20" x14ac:dyDescent="0.25">
      <c r="C423" s="1">
        <v>45257</v>
      </c>
      <c r="D423">
        <v>3.84</v>
      </c>
      <c r="E423">
        <v>3.8475000000000001</v>
      </c>
      <c r="F423">
        <v>3.8475000000000001</v>
      </c>
      <c r="G423">
        <v>3.85</v>
      </c>
      <c r="H423">
        <v>3.7465000000000002</v>
      </c>
      <c r="I423">
        <v>3.6749999999999998</v>
      </c>
      <c r="J423">
        <v>3.65</v>
      </c>
      <c r="K423">
        <v>3.625</v>
      </c>
      <c r="L423">
        <v>3.6124999999999998</v>
      </c>
      <c r="M423">
        <v>3.61</v>
      </c>
      <c r="N423">
        <v>3.605</v>
      </c>
      <c r="O423">
        <v>3.6160000000000001</v>
      </c>
      <c r="P423">
        <v>3.625</v>
      </c>
      <c r="Q423">
        <v>3.645</v>
      </c>
      <c r="R423">
        <v>3.62</v>
      </c>
      <c r="S423">
        <v>3.5375000000000001</v>
      </c>
      <c r="T423">
        <v>3.3624999999999998</v>
      </c>
    </row>
    <row r="424" spans="3:20" x14ac:dyDescent="0.25">
      <c r="C424" s="1">
        <v>45254</v>
      </c>
      <c r="D424">
        <v>3.84</v>
      </c>
      <c r="E424">
        <v>3.8424999999999998</v>
      </c>
      <c r="F424">
        <v>3.8450000000000002</v>
      </c>
      <c r="G424">
        <v>3.84</v>
      </c>
      <c r="H424">
        <v>3.7450000000000001</v>
      </c>
      <c r="I424">
        <v>3.67</v>
      </c>
      <c r="J424">
        <v>3.65</v>
      </c>
      <c r="K424">
        <v>3.6274999999999999</v>
      </c>
      <c r="L424">
        <v>3.6206</v>
      </c>
      <c r="M424">
        <v>3.6225000000000001</v>
      </c>
      <c r="N424">
        <v>3.625</v>
      </c>
      <c r="O424">
        <v>3.6385000000000001</v>
      </c>
      <c r="P424">
        <v>3.65</v>
      </c>
      <c r="Q424">
        <v>3.6699000000000002</v>
      </c>
      <c r="R424">
        <v>3.6425000000000001</v>
      </c>
      <c r="S424">
        <v>3.56</v>
      </c>
      <c r="T424">
        <v>3.3849999999999998</v>
      </c>
    </row>
    <row r="425" spans="3:20" x14ac:dyDescent="0.25">
      <c r="C425" s="1">
        <v>45253</v>
      </c>
      <c r="D425">
        <v>3.84</v>
      </c>
      <c r="E425">
        <v>3.8149000000000002</v>
      </c>
      <c r="F425">
        <v>3.8098999999999998</v>
      </c>
      <c r="G425">
        <v>3.81</v>
      </c>
      <c r="H425">
        <v>3.7050000000000001</v>
      </c>
      <c r="I425">
        <v>3.63</v>
      </c>
      <c r="J425">
        <v>3.6025</v>
      </c>
      <c r="K425">
        <v>3.5750000000000002</v>
      </c>
      <c r="L425">
        <v>3.5625</v>
      </c>
      <c r="M425">
        <v>3.5625</v>
      </c>
      <c r="N425">
        <v>3.56</v>
      </c>
      <c r="O425">
        <v>3.5739999999999998</v>
      </c>
      <c r="P425">
        <v>3.58</v>
      </c>
      <c r="Q425">
        <v>3.6025</v>
      </c>
      <c r="R425">
        <v>3.5750000000000002</v>
      </c>
      <c r="S425">
        <v>3.4925000000000002</v>
      </c>
      <c r="T425">
        <v>3.32</v>
      </c>
    </row>
    <row r="426" spans="3:20" x14ac:dyDescent="0.25">
      <c r="C426" s="1">
        <v>45252</v>
      </c>
      <c r="D426">
        <v>3.83</v>
      </c>
      <c r="E426">
        <v>3.8325</v>
      </c>
      <c r="F426">
        <v>3.835</v>
      </c>
      <c r="G426">
        <v>3.8224999999999998</v>
      </c>
      <c r="H426">
        <v>3.7229999999999999</v>
      </c>
      <c r="I426">
        <v>3.6475</v>
      </c>
      <c r="J426">
        <v>3.62</v>
      </c>
      <c r="K426">
        <v>3.5924999999999998</v>
      </c>
      <c r="L426">
        <v>3.585</v>
      </c>
      <c r="M426">
        <v>3.5874999999999999</v>
      </c>
      <c r="N426">
        <v>3.5874999999999999</v>
      </c>
      <c r="O426">
        <v>3.6023000000000001</v>
      </c>
      <c r="P426">
        <v>3.61</v>
      </c>
      <c r="Q426">
        <v>3.6339999999999999</v>
      </c>
      <c r="R426">
        <v>3.605</v>
      </c>
      <c r="S426">
        <v>3.5225</v>
      </c>
      <c r="T426">
        <v>3.35</v>
      </c>
    </row>
    <row r="427" spans="3:20" x14ac:dyDescent="0.25">
      <c r="C427" s="1">
        <v>45251</v>
      </c>
      <c r="D427">
        <v>3.83</v>
      </c>
      <c r="E427">
        <v>3.8275000000000001</v>
      </c>
      <c r="F427">
        <v>3.82</v>
      </c>
      <c r="G427">
        <v>3.8075000000000001</v>
      </c>
      <c r="H427">
        <v>3.6829999999999998</v>
      </c>
      <c r="I427">
        <v>3.6074999999999999</v>
      </c>
      <c r="J427">
        <v>3.5825</v>
      </c>
      <c r="K427">
        <v>3.55</v>
      </c>
      <c r="L427">
        <v>3.5375000000000001</v>
      </c>
      <c r="M427">
        <v>3.5375000000000001</v>
      </c>
      <c r="N427">
        <v>3.5350000000000001</v>
      </c>
      <c r="O427">
        <v>3.5449999999999999</v>
      </c>
      <c r="P427">
        <v>3.5474999999999999</v>
      </c>
      <c r="Q427">
        <v>3.5724999999999998</v>
      </c>
      <c r="R427">
        <v>3.5474999999999999</v>
      </c>
      <c r="S427">
        <v>3.4624999999999999</v>
      </c>
      <c r="T427">
        <v>3.2875000000000001</v>
      </c>
    </row>
    <row r="428" spans="3:20" x14ac:dyDescent="0.25">
      <c r="C428" s="1">
        <v>45250</v>
      </c>
      <c r="D428">
        <v>3.83</v>
      </c>
      <c r="E428">
        <v>3.84</v>
      </c>
      <c r="F428">
        <v>3.835</v>
      </c>
      <c r="G428">
        <v>3.8224999999999998</v>
      </c>
      <c r="H428">
        <v>3.7069999999999999</v>
      </c>
      <c r="I428">
        <v>3.63</v>
      </c>
      <c r="J428">
        <v>3.6025</v>
      </c>
      <c r="K428">
        <v>3.5724999999999998</v>
      </c>
      <c r="L428">
        <v>3.5674999999999999</v>
      </c>
      <c r="M428">
        <v>3.5649999999999999</v>
      </c>
      <c r="N428">
        <v>3.5625</v>
      </c>
      <c r="O428">
        <v>3.5724999999999998</v>
      </c>
      <c r="P428">
        <v>3.58</v>
      </c>
      <c r="Q428">
        <v>3.6</v>
      </c>
      <c r="R428">
        <v>3.5724999999999998</v>
      </c>
      <c r="S428">
        <v>3.4849999999999999</v>
      </c>
      <c r="T428">
        <v>3.3125</v>
      </c>
    </row>
    <row r="429" spans="3:20" x14ac:dyDescent="0.25">
      <c r="C429" s="1">
        <v>45247</v>
      </c>
      <c r="D429">
        <v>3.83</v>
      </c>
      <c r="E429">
        <v>3.8475000000000001</v>
      </c>
      <c r="F429">
        <v>3.8374999999999999</v>
      </c>
      <c r="G429">
        <v>3.8325</v>
      </c>
      <c r="H429">
        <v>3.73</v>
      </c>
      <c r="I429">
        <v>3.6549999999999998</v>
      </c>
      <c r="J429">
        <v>3.6274999999999999</v>
      </c>
      <c r="K429">
        <v>3.605</v>
      </c>
      <c r="L429">
        <v>3.6025</v>
      </c>
      <c r="M429">
        <v>3.6025</v>
      </c>
      <c r="N429">
        <v>3.6025</v>
      </c>
      <c r="O429">
        <v>3.6160000000000001</v>
      </c>
      <c r="P429">
        <v>3.63</v>
      </c>
      <c r="Q429">
        <v>3.6475</v>
      </c>
      <c r="R429">
        <v>3.62</v>
      </c>
      <c r="S429">
        <v>3.53</v>
      </c>
      <c r="T429">
        <v>3.3574999999999999</v>
      </c>
    </row>
    <row r="430" spans="3:20" x14ac:dyDescent="0.25">
      <c r="C430" s="1">
        <v>45246</v>
      </c>
      <c r="D430">
        <v>3.83</v>
      </c>
      <c r="E430">
        <v>3.8574999999999999</v>
      </c>
      <c r="F430">
        <v>3.8597999999999999</v>
      </c>
      <c r="G430">
        <v>3.85</v>
      </c>
      <c r="H430">
        <v>3.7389999999999999</v>
      </c>
      <c r="I430">
        <v>3.6625000000000001</v>
      </c>
      <c r="J430">
        <v>3.6324999999999998</v>
      </c>
      <c r="K430">
        <v>3.61</v>
      </c>
      <c r="L430">
        <v>3.6059999999999999</v>
      </c>
      <c r="M430">
        <v>3.6025</v>
      </c>
      <c r="N430">
        <v>3.605</v>
      </c>
      <c r="O430">
        <v>3.613</v>
      </c>
      <c r="P430">
        <v>3.6225000000000001</v>
      </c>
      <c r="Q430">
        <v>3.6440000000000001</v>
      </c>
      <c r="R430">
        <v>3.6175000000000002</v>
      </c>
      <c r="S430">
        <v>3.5274999999999999</v>
      </c>
      <c r="T430">
        <v>3.355</v>
      </c>
    </row>
    <row r="431" spans="3:20" x14ac:dyDescent="0.25">
      <c r="C431" s="1">
        <v>45245</v>
      </c>
      <c r="D431">
        <v>3.83</v>
      </c>
      <c r="E431">
        <v>3.8574999999999999</v>
      </c>
      <c r="F431">
        <v>3.8725000000000001</v>
      </c>
      <c r="G431">
        <v>3.87</v>
      </c>
      <c r="H431">
        <v>3.7749999999999999</v>
      </c>
      <c r="I431">
        <v>3.7</v>
      </c>
      <c r="J431">
        <v>3.67</v>
      </c>
      <c r="K431">
        <v>3.64</v>
      </c>
      <c r="L431">
        <v>3.6349999999999998</v>
      </c>
      <c r="M431">
        <v>3.63</v>
      </c>
      <c r="N431">
        <v>3.6225000000000001</v>
      </c>
      <c r="O431">
        <v>3.6269999999999998</v>
      </c>
      <c r="P431">
        <v>3.6324999999999998</v>
      </c>
      <c r="Q431">
        <v>3.6575000000000002</v>
      </c>
      <c r="R431">
        <v>3.63</v>
      </c>
      <c r="S431">
        <v>3.52</v>
      </c>
      <c r="T431">
        <v>3.3450000000000002</v>
      </c>
    </row>
    <row r="432" spans="3:20" x14ac:dyDescent="0.25">
      <c r="C432" s="1">
        <v>45244</v>
      </c>
      <c r="D432">
        <v>3.83</v>
      </c>
      <c r="E432">
        <v>3.8875000000000002</v>
      </c>
      <c r="F432">
        <v>3.92</v>
      </c>
      <c r="G432">
        <v>3.9350000000000001</v>
      </c>
      <c r="H432">
        <v>3.879</v>
      </c>
      <c r="I432">
        <v>3.82</v>
      </c>
      <c r="J432">
        <v>3.8</v>
      </c>
      <c r="K432">
        <v>3.78</v>
      </c>
      <c r="L432">
        <v>3.7850000000000001</v>
      </c>
      <c r="M432">
        <v>3.78</v>
      </c>
      <c r="N432">
        <v>3.7725</v>
      </c>
      <c r="O432">
        <v>3.7850000000000001</v>
      </c>
      <c r="P432">
        <v>3.7925</v>
      </c>
      <c r="Q432">
        <v>3.8123999999999998</v>
      </c>
      <c r="R432">
        <v>3.7850000000000001</v>
      </c>
      <c r="S432">
        <v>3.6749999999999998</v>
      </c>
      <c r="T432">
        <v>3.5</v>
      </c>
    </row>
    <row r="433" spans="3:20" x14ac:dyDescent="0.25">
      <c r="C433" s="1">
        <v>45243</v>
      </c>
      <c r="D433">
        <v>3.83</v>
      </c>
      <c r="E433">
        <v>3.8975</v>
      </c>
      <c r="F433">
        <v>3.93</v>
      </c>
      <c r="G433">
        <v>3.9474999999999998</v>
      </c>
      <c r="H433">
        <v>3.895</v>
      </c>
      <c r="I433">
        <v>3.8424999999999998</v>
      </c>
      <c r="J433">
        <v>3.83</v>
      </c>
      <c r="K433">
        <v>3.8075000000000001</v>
      </c>
      <c r="L433">
        <v>3.8050000000000002</v>
      </c>
      <c r="M433">
        <v>3.8050000000000002</v>
      </c>
      <c r="N433">
        <v>3.8</v>
      </c>
      <c r="O433">
        <v>3.8125</v>
      </c>
      <c r="P433">
        <v>3.82</v>
      </c>
      <c r="Q433">
        <v>3.8410000000000002</v>
      </c>
      <c r="R433">
        <v>3.8125</v>
      </c>
      <c r="S433">
        <v>3.7</v>
      </c>
      <c r="T433">
        <v>3.5274999999999999</v>
      </c>
    </row>
    <row r="434" spans="3:20" x14ac:dyDescent="0.25">
      <c r="C434" s="1">
        <v>45240</v>
      </c>
      <c r="D434">
        <v>3.83</v>
      </c>
      <c r="E434">
        <v>3.88</v>
      </c>
      <c r="F434">
        <v>3.92</v>
      </c>
      <c r="G434">
        <v>3.9350000000000001</v>
      </c>
      <c r="H434">
        <v>3.86</v>
      </c>
      <c r="I434">
        <v>3.8050000000000002</v>
      </c>
      <c r="J434">
        <v>3.79</v>
      </c>
      <c r="K434">
        <v>3.7650000000000001</v>
      </c>
      <c r="L434">
        <v>3.76</v>
      </c>
      <c r="M434">
        <v>3.76</v>
      </c>
      <c r="N434">
        <v>3.7549999999999999</v>
      </c>
      <c r="O434">
        <v>3.7639999999999998</v>
      </c>
      <c r="P434">
        <v>3.77</v>
      </c>
      <c r="Q434">
        <v>3.79</v>
      </c>
      <c r="R434">
        <v>3.76</v>
      </c>
      <c r="S434">
        <v>3.64</v>
      </c>
      <c r="T434">
        <v>3.4674999999999998</v>
      </c>
    </row>
    <row r="435" spans="3:20" x14ac:dyDescent="0.25">
      <c r="C435" s="1">
        <v>45239</v>
      </c>
      <c r="D435">
        <v>3.83</v>
      </c>
      <c r="E435">
        <v>3.895</v>
      </c>
      <c r="F435">
        <v>3.9125000000000001</v>
      </c>
      <c r="G435">
        <v>3.9249999999999998</v>
      </c>
      <c r="H435">
        <v>3.8365</v>
      </c>
      <c r="I435">
        <v>3.7850000000000001</v>
      </c>
      <c r="J435">
        <v>3.7675000000000001</v>
      </c>
      <c r="K435">
        <v>3.74</v>
      </c>
      <c r="L435">
        <v>3.7374999999999998</v>
      </c>
      <c r="M435">
        <v>3.7349999999999999</v>
      </c>
      <c r="N435">
        <v>3.73</v>
      </c>
      <c r="O435">
        <v>3.7349999999999999</v>
      </c>
      <c r="P435">
        <v>3.74</v>
      </c>
      <c r="Q435">
        <v>3.7625000000000002</v>
      </c>
      <c r="R435">
        <v>3.7324999999999999</v>
      </c>
      <c r="S435">
        <v>3.61</v>
      </c>
      <c r="T435">
        <v>3.44</v>
      </c>
    </row>
    <row r="436" spans="3:20" x14ac:dyDescent="0.25">
      <c r="C436" s="1">
        <v>45238</v>
      </c>
      <c r="D436">
        <v>3.83</v>
      </c>
      <c r="E436">
        <v>3.8824999999999998</v>
      </c>
      <c r="F436">
        <v>3.915</v>
      </c>
      <c r="G436">
        <v>3.93</v>
      </c>
      <c r="H436">
        <v>3.87</v>
      </c>
      <c r="I436">
        <v>3.8325</v>
      </c>
      <c r="J436">
        <v>3.8224999999999998</v>
      </c>
      <c r="K436">
        <v>3.8075000000000001</v>
      </c>
      <c r="L436">
        <v>3.81</v>
      </c>
      <c r="M436">
        <v>3.81</v>
      </c>
      <c r="N436">
        <v>3.8069999999999999</v>
      </c>
      <c r="O436">
        <v>3.8174999999999999</v>
      </c>
      <c r="P436">
        <v>3.8250000000000002</v>
      </c>
      <c r="Q436">
        <v>3.8450000000000002</v>
      </c>
      <c r="R436">
        <v>3.82</v>
      </c>
      <c r="S436">
        <v>3.6949999999999998</v>
      </c>
      <c r="T436">
        <v>3.5249999999999999</v>
      </c>
    </row>
    <row r="437" spans="3:20" x14ac:dyDescent="0.25">
      <c r="C437" s="1">
        <v>45237</v>
      </c>
      <c r="D437">
        <v>3.83</v>
      </c>
      <c r="E437">
        <v>3.88</v>
      </c>
      <c r="F437">
        <v>3.9175</v>
      </c>
      <c r="G437">
        <v>3.9375</v>
      </c>
      <c r="H437">
        <v>3.8849999999999998</v>
      </c>
      <c r="I437">
        <v>3.8450000000000002</v>
      </c>
      <c r="J437">
        <v>3.8424999999999998</v>
      </c>
      <c r="K437">
        <v>3.83</v>
      </c>
      <c r="L437">
        <v>3.8325999999999998</v>
      </c>
      <c r="M437">
        <v>3.8325</v>
      </c>
      <c r="N437">
        <v>3.83</v>
      </c>
      <c r="O437">
        <v>3.8456000000000001</v>
      </c>
      <c r="P437">
        <v>3.8525</v>
      </c>
      <c r="Q437">
        <v>3.8784999999999998</v>
      </c>
      <c r="R437">
        <v>3.8475000000000001</v>
      </c>
      <c r="S437">
        <v>3.7324999999999999</v>
      </c>
      <c r="T437">
        <v>3.5525000000000002</v>
      </c>
    </row>
    <row r="438" spans="3:20" x14ac:dyDescent="0.25">
      <c r="C438" s="1">
        <v>45236</v>
      </c>
      <c r="D438">
        <v>3.83</v>
      </c>
      <c r="E438">
        <v>3.8774999999999999</v>
      </c>
      <c r="F438">
        <v>3.9175</v>
      </c>
      <c r="G438">
        <v>3.93</v>
      </c>
      <c r="H438">
        <v>3.8774999999999999</v>
      </c>
      <c r="I438">
        <v>3.8424999999999998</v>
      </c>
      <c r="J438">
        <v>3.84</v>
      </c>
      <c r="K438">
        <v>3.83</v>
      </c>
      <c r="L438">
        <v>3.8325</v>
      </c>
      <c r="M438">
        <v>3.8325</v>
      </c>
      <c r="N438">
        <v>3.8374999999999999</v>
      </c>
      <c r="O438">
        <v>3.8475000000000001</v>
      </c>
      <c r="P438">
        <v>3.855</v>
      </c>
      <c r="Q438">
        <v>3.8809999999999998</v>
      </c>
      <c r="R438">
        <v>3.85</v>
      </c>
      <c r="S438">
        <v>3.75</v>
      </c>
      <c r="T438">
        <v>3.5724999999999998</v>
      </c>
    </row>
    <row r="439" spans="3:20" x14ac:dyDescent="0.25">
      <c r="C439" s="1">
        <v>45233</v>
      </c>
      <c r="D439">
        <v>3.83</v>
      </c>
      <c r="E439">
        <v>3.9</v>
      </c>
      <c r="F439">
        <v>3.95</v>
      </c>
      <c r="G439">
        <v>3.97</v>
      </c>
      <c r="H439">
        <v>3.9424999999999999</v>
      </c>
      <c r="I439">
        <v>3.92</v>
      </c>
      <c r="J439">
        <v>3.92</v>
      </c>
      <c r="K439">
        <v>3.9075000000000002</v>
      </c>
      <c r="L439">
        <v>3.9060000000000001</v>
      </c>
      <c r="M439">
        <v>3.9</v>
      </c>
      <c r="N439">
        <v>3.9</v>
      </c>
      <c r="O439">
        <v>3.9079999999999999</v>
      </c>
      <c r="P439">
        <v>3.92</v>
      </c>
      <c r="Q439">
        <v>3.9399000000000002</v>
      </c>
      <c r="R439">
        <v>3.9125000000000001</v>
      </c>
      <c r="S439">
        <v>3.8125</v>
      </c>
      <c r="T439">
        <v>3.6349999999999998</v>
      </c>
    </row>
    <row r="440" spans="3:20" x14ac:dyDescent="0.25">
      <c r="C440" s="1">
        <v>45232</v>
      </c>
      <c r="D440">
        <v>3.83</v>
      </c>
      <c r="E440">
        <v>3.9075000000000002</v>
      </c>
      <c r="F440">
        <v>3.9624999999999999</v>
      </c>
      <c r="G440">
        <v>3.9849999999999999</v>
      </c>
      <c r="H440">
        <v>3.97</v>
      </c>
      <c r="I440">
        <v>3.9525000000000001</v>
      </c>
      <c r="J440">
        <v>3.9550000000000001</v>
      </c>
      <c r="K440">
        <v>3.95</v>
      </c>
      <c r="L440">
        <v>3.9474999999999998</v>
      </c>
      <c r="M440">
        <v>3.95</v>
      </c>
      <c r="N440">
        <v>3.9525000000000001</v>
      </c>
      <c r="O440">
        <v>3.9649999999999999</v>
      </c>
      <c r="P440">
        <v>3.9750000000000001</v>
      </c>
      <c r="Q440">
        <v>3.9975000000000001</v>
      </c>
      <c r="R440">
        <v>3.97</v>
      </c>
      <c r="S440">
        <v>3.8774999999999999</v>
      </c>
      <c r="T440">
        <v>3.6974999999999998</v>
      </c>
    </row>
    <row r="441" spans="3:20" x14ac:dyDescent="0.25">
      <c r="C441" s="1">
        <v>45231</v>
      </c>
      <c r="D441">
        <v>3.83</v>
      </c>
      <c r="E441">
        <v>3.9224999999999999</v>
      </c>
      <c r="F441">
        <v>3.9925000000000002</v>
      </c>
      <c r="G441">
        <v>4.03</v>
      </c>
      <c r="H441">
        <v>4.0374999999999996</v>
      </c>
      <c r="I441">
        <v>4.0350000000000001</v>
      </c>
      <c r="J441">
        <v>4.0449999999999999</v>
      </c>
      <c r="K441">
        <v>4.05</v>
      </c>
      <c r="L441">
        <v>4.0585000000000004</v>
      </c>
      <c r="M441">
        <v>4.0575000000000001</v>
      </c>
      <c r="N441">
        <v>4.0625</v>
      </c>
      <c r="O441">
        <v>4.0750000000000002</v>
      </c>
      <c r="P441">
        <v>4.0875000000000004</v>
      </c>
      <c r="Q441">
        <v>4.1115000000000004</v>
      </c>
      <c r="R441">
        <v>4.0824999999999996</v>
      </c>
      <c r="S441">
        <v>3.99</v>
      </c>
      <c r="T441">
        <v>3.8125</v>
      </c>
    </row>
    <row r="442" spans="3:20" x14ac:dyDescent="0.25">
      <c r="C442" s="1">
        <v>45230</v>
      </c>
      <c r="D442">
        <v>3.82</v>
      </c>
      <c r="E442">
        <v>3.94</v>
      </c>
      <c r="F442">
        <v>4.0049999999999999</v>
      </c>
      <c r="G442">
        <v>4.04</v>
      </c>
      <c r="H442">
        <v>4.0599999999999996</v>
      </c>
      <c r="I442">
        <v>4.0599999999999996</v>
      </c>
      <c r="J442">
        <v>4.0750000000000002</v>
      </c>
      <c r="K442">
        <v>4.08</v>
      </c>
      <c r="L442">
        <v>4.09</v>
      </c>
      <c r="M442">
        <v>4.0975000000000001</v>
      </c>
      <c r="N442">
        <v>4.0925000000000002</v>
      </c>
      <c r="O442">
        <v>4.1124999999999998</v>
      </c>
      <c r="P442">
        <v>4.125</v>
      </c>
      <c r="Q442">
        <v>4.1485000000000003</v>
      </c>
      <c r="R442">
        <v>4.12</v>
      </c>
      <c r="S442">
        <v>4.03</v>
      </c>
      <c r="T442">
        <v>3.8525</v>
      </c>
    </row>
    <row r="443" spans="3:20" x14ac:dyDescent="0.25">
      <c r="C443" s="1">
        <v>45229</v>
      </c>
      <c r="D443">
        <v>3.82</v>
      </c>
      <c r="E443">
        <v>3.9375</v>
      </c>
      <c r="F443">
        <v>3.9975000000000001</v>
      </c>
      <c r="G443">
        <v>4.0374999999999996</v>
      </c>
      <c r="H443">
        <v>4.05</v>
      </c>
      <c r="I443">
        <v>4.0549999999999997</v>
      </c>
      <c r="J443">
        <v>4.0674999999999999</v>
      </c>
      <c r="K443">
        <v>4.0724999999999998</v>
      </c>
      <c r="L443">
        <v>4.08</v>
      </c>
      <c r="M443">
        <v>4.085</v>
      </c>
      <c r="N443">
        <v>4.0824999999999996</v>
      </c>
      <c r="O443">
        <v>4.0979999999999999</v>
      </c>
      <c r="P443">
        <v>4.1124999999999998</v>
      </c>
      <c r="Q443">
        <v>4.1349</v>
      </c>
      <c r="R443">
        <v>4.1124999999999998</v>
      </c>
      <c r="S443">
        <v>4.0175000000000001</v>
      </c>
      <c r="T443">
        <v>3.84</v>
      </c>
    </row>
    <row r="444" spans="3:20" x14ac:dyDescent="0.25">
      <c r="C444" s="1">
        <v>45226</v>
      </c>
      <c r="D444">
        <v>3.82</v>
      </c>
      <c r="E444">
        <v>3.92</v>
      </c>
      <c r="F444">
        <v>3.9925000000000002</v>
      </c>
      <c r="G444">
        <v>4.03</v>
      </c>
      <c r="H444">
        <v>4.0449999999999999</v>
      </c>
      <c r="I444">
        <v>4.0425000000000004</v>
      </c>
      <c r="J444">
        <v>4.0525000000000002</v>
      </c>
      <c r="K444">
        <v>4.0549999999999997</v>
      </c>
      <c r="L444">
        <v>4.0555000000000003</v>
      </c>
      <c r="M444">
        <v>4.0599999999999996</v>
      </c>
      <c r="N444">
        <v>4.0629999999999997</v>
      </c>
      <c r="O444">
        <v>4.0724999999999998</v>
      </c>
      <c r="P444">
        <v>4.08</v>
      </c>
      <c r="Q444">
        <v>4.0999999999999996</v>
      </c>
      <c r="R444">
        <v>4.08</v>
      </c>
      <c r="S444">
        <v>3.9775</v>
      </c>
      <c r="T444">
        <v>3.8025000000000002</v>
      </c>
    </row>
    <row r="445" spans="3:20" x14ac:dyDescent="0.25">
      <c r="C445" s="1">
        <v>45225</v>
      </c>
      <c r="D445">
        <v>3.82</v>
      </c>
      <c r="E445">
        <v>3.94</v>
      </c>
      <c r="F445">
        <v>4.0049999999999999</v>
      </c>
      <c r="G445">
        <v>4.0449999999999999</v>
      </c>
      <c r="H445">
        <v>4.0724999999999998</v>
      </c>
      <c r="I445">
        <v>4.0875000000000004</v>
      </c>
      <c r="J445">
        <v>4.1074999999999999</v>
      </c>
      <c r="K445">
        <v>4.1174999999999997</v>
      </c>
      <c r="L445">
        <v>4.1224999999999996</v>
      </c>
      <c r="M445">
        <v>4.13</v>
      </c>
      <c r="N445">
        <v>4.1349999999999998</v>
      </c>
      <c r="O445">
        <v>4.1524999999999999</v>
      </c>
      <c r="P445">
        <v>4.16</v>
      </c>
      <c r="Q445">
        <v>4.1875</v>
      </c>
      <c r="R445">
        <v>4.165</v>
      </c>
      <c r="S445">
        <v>4.0674999999999999</v>
      </c>
      <c r="T445">
        <v>3.8875000000000002</v>
      </c>
    </row>
    <row r="446" spans="3:20" x14ac:dyDescent="0.25">
      <c r="C446" s="1">
        <v>45224</v>
      </c>
      <c r="D446">
        <v>3.82</v>
      </c>
      <c r="E446">
        <v>3.9249999999999998</v>
      </c>
      <c r="F446">
        <v>3.9824999999999999</v>
      </c>
      <c r="G446">
        <v>4.0149999999999997</v>
      </c>
      <c r="H446">
        <v>4.03</v>
      </c>
      <c r="I446">
        <v>4.0199999999999996</v>
      </c>
      <c r="J446">
        <v>4.0225</v>
      </c>
      <c r="K446">
        <v>4.0199999999999996</v>
      </c>
      <c r="L446">
        <v>4.0225</v>
      </c>
      <c r="M446">
        <v>4.0250000000000004</v>
      </c>
      <c r="N446">
        <v>4.0324999999999998</v>
      </c>
      <c r="O446">
        <v>4.0425000000000004</v>
      </c>
      <c r="P446">
        <v>4.05</v>
      </c>
      <c r="Q446">
        <v>4.0815000000000001</v>
      </c>
      <c r="R446">
        <v>4.0625</v>
      </c>
      <c r="S446">
        <v>3.9674999999999998</v>
      </c>
      <c r="T446">
        <v>3.79</v>
      </c>
    </row>
    <row r="447" spans="3:20" x14ac:dyDescent="0.25">
      <c r="C447" s="1">
        <v>45223</v>
      </c>
      <c r="D447">
        <v>3.82</v>
      </c>
      <c r="E447">
        <v>3.91</v>
      </c>
      <c r="F447">
        <v>3.9575</v>
      </c>
      <c r="G447">
        <v>3.98</v>
      </c>
      <c r="H447">
        <v>3.98</v>
      </c>
      <c r="I447">
        <v>3.98</v>
      </c>
      <c r="J447">
        <v>3.98</v>
      </c>
      <c r="K447">
        <v>3.99</v>
      </c>
      <c r="L447">
        <v>3.9874999999999998</v>
      </c>
      <c r="M447">
        <v>3.99</v>
      </c>
      <c r="N447">
        <v>4</v>
      </c>
      <c r="O447">
        <v>4.01</v>
      </c>
      <c r="P447">
        <v>4.0199999999999996</v>
      </c>
      <c r="Q447">
        <v>4.05</v>
      </c>
      <c r="R447">
        <v>4.04</v>
      </c>
      <c r="S447">
        <v>3.9449999999999998</v>
      </c>
      <c r="T447">
        <v>3.7650000000000001</v>
      </c>
    </row>
    <row r="448" spans="3:20" x14ac:dyDescent="0.25">
      <c r="C448" s="1">
        <v>45222</v>
      </c>
      <c r="D448">
        <v>3.82</v>
      </c>
      <c r="E448">
        <v>3.9275000000000002</v>
      </c>
      <c r="F448">
        <v>3.9874999999999998</v>
      </c>
      <c r="G448">
        <v>4.0225</v>
      </c>
      <c r="H448">
        <v>4.048</v>
      </c>
      <c r="I448">
        <v>4.05</v>
      </c>
      <c r="J448">
        <v>4.07</v>
      </c>
      <c r="K448">
        <v>4.08</v>
      </c>
      <c r="L448">
        <v>4.0865</v>
      </c>
      <c r="M448">
        <v>4.09</v>
      </c>
      <c r="N448">
        <v>4.1025</v>
      </c>
      <c r="O448">
        <v>4.12</v>
      </c>
      <c r="P448">
        <v>4.1224999999999996</v>
      </c>
      <c r="Q448">
        <v>4.16</v>
      </c>
      <c r="R448">
        <v>4.1475</v>
      </c>
      <c r="S448">
        <v>4.05</v>
      </c>
      <c r="T448">
        <v>3.8725000000000001</v>
      </c>
    </row>
    <row r="449" spans="3:20" x14ac:dyDescent="0.25">
      <c r="C449" s="1">
        <v>45219</v>
      </c>
      <c r="D449">
        <v>3.82</v>
      </c>
      <c r="E449">
        <v>3.915</v>
      </c>
      <c r="F449">
        <v>3.9624999999999999</v>
      </c>
      <c r="G449">
        <v>4</v>
      </c>
      <c r="H449">
        <v>4.008</v>
      </c>
      <c r="I449">
        <v>4.01</v>
      </c>
      <c r="J449">
        <v>4.0274999999999999</v>
      </c>
      <c r="K449">
        <v>4.0324999999999998</v>
      </c>
      <c r="L449">
        <v>4.0389999999999997</v>
      </c>
      <c r="M449">
        <v>4.0475000000000003</v>
      </c>
      <c r="N449">
        <v>4.0525000000000002</v>
      </c>
      <c r="O449">
        <v>4.0674999999999999</v>
      </c>
      <c r="P449">
        <v>4.08</v>
      </c>
      <c r="Q449">
        <v>4.1100000000000003</v>
      </c>
      <c r="R449">
        <v>4.0975000000000001</v>
      </c>
      <c r="S449">
        <v>4</v>
      </c>
      <c r="T449">
        <v>3.8275000000000001</v>
      </c>
    </row>
    <row r="450" spans="3:20" x14ac:dyDescent="0.25">
      <c r="C450" s="1">
        <v>45218</v>
      </c>
      <c r="D450">
        <v>3.82</v>
      </c>
      <c r="E450">
        <v>3.9350000000000001</v>
      </c>
      <c r="F450">
        <v>3.99</v>
      </c>
      <c r="G450">
        <v>4.0250000000000004</v>
      </c>
      <c r="H450">
        <v>4.0549999999999997</v>
      </c>
      <c r="I450">
        <v>4.0525000000000002</v>
      </c>
      <c r="J450">
        <v>4.0650000000000004</v>
      </c>
      <c r="K450">
        <v>4.0750000000000002</v>
      </c>
      <c r="L450">
        <v>4.0824999999999996</v>
      </c>
      <c r="M450">
        <v>4.0949999999999998</v>
      </c>
      <c r="N450">
        <v>4.1025</v>
      </c>
      <c r="O450">
        <v>4.12</v>
      </c>
      <c r="P450">
        <v>4.1299000000000001</v>
      </c>
      <c r="Q450">
        <v>4.1565000000000003</v>
      </c>
      <c r="R450">
        <v>4.1500000000000004</v>
      </c>
      <c r="S450">
        <v>4.0575000000000001</v>
      </c>
      <c r="T450">
        <v>3.8774999999999999</v>
      </c>
    </row>
    <row r="451" spans="3:20" x14ac:dyDescent="0.25">
      <c r="C451" s="1">
        <v>45217</v>
      </c>
      <c r="D451">
        <v>3.82</v>
      </c>
      <c r="E451">
        <v>3.9249999999999998</v>
      </c>
      <c r="F451">
        <v>3.97</v>
      </c>
      <c r="G451">
        <v>4.0025000000000004</v>
      </c>
      <c r="H451">
        <v>4.0199999999999996</v>
      </c>
      <c r="I451">
        <v>4.0125000000000002</v>
      </c>
      <c r="J451">
        <v>4.0175000000000001</v>
      </c>
      <c r="K451">
        <v>4.0225</v>
      </c>
      <c r="L451">
        <v>4.0274999999999999</v>
      </c>
      <c r="M451">
        <v>4.0350000000000001</v>
      </c>
      <c r="N451">
        <v>4.0449999999999999</v>
      </c>
      <c r="O451">
        <v>4.0564999999999998</v>
      </c>
      <c r="P451">
        <v>4.0650000000000004</v>
      </c>
      <c r="Q451">
        <v>4.0925000000000002</v>
      </c>
      <c r="R451">
        <v>4.0824999999999996</v>
      </c>
      <c r="S451">
        <v>3.99</v>
      </c>
      <c r="T451">
        <v>3.8149999999999999</v>
      </c>
    </row>
    <row r="452" spans="3:20" x14ac:dyDescent="0.25">
      <c r="C452" s="1">
        <v>45216</v>
      </c>
      <c r="D452">
        <v>3.82</v>
      </c>
      <c r="E452">
        <v>3.915</v>
      </c>
      <c r="F452">
        <v>3.9525000000000001</v>
      </c>
      <c r="G452">
        <v>3.9775</v>
      </c>
      <c r="H452">
        <v>3.9780000000000002</v>
      </c>
      <c r="I452">
        <v>3.97</v>
      </c>
      <c r="J452">
        <v>3.97</v>
      </c>
      <c r="K452">
        <v>3.97</v>
      </c>
      <c r="L452">
        <v>3.9775</v>
      </c>
      <c r="M452">
        <v>3.9874999999999998</v>
      </c>
      <c r="N452">
        <v>3.99</v>
      </c>
      <c r="O452">
        <v>4.0037000000000003</v>
      </c>
      <c r="P452">
        <v>4.0149999999999997</v>
      </c>
      <c r="Q452">
        <v>4.0410000000000004</v>
      </c>
      <c r="R452">
        <v>4.03</v>
      </c>
      <c r="S452">
        <v>3.9249999999999998</v>
      </c>
      <c r="T452">
        <v>3.7475000000000001</v>
      </c>
    </row>
    <row r="453" spans="3:20" x14ac:dyDescent="0.25">
      <c r="C453" s="1">
        <v>45215</v>
      </c>
      <c r="D453">
        <v>3.82</v>
      </c>
      <c r="E453">
        <v>3.915</v>
      </c>
      <c r="F453">
        <v>3.9449999999999998</v>
      </c>
      <c r="G453">
        <v>3.9649999999999999</v>
      </c>
      <c r="H453">
        <v>3.9580000000000002</v>
      </c>
      <c r="I453">
        <v>3.9474999999999998</v>
      </c>
      <c r="J453">
        <v>3.9474999999999998</v>
      </c>
      <c r="K453">
        <v>3.9449999999999998</v>
      </c>
      <c r="L453">
        <v>3.95</v>
      </c>
      <c r="M453">
        <v>3.9550000000000001</v>
      </c>
      <c r="N453">
        <v>3.9649999999999999</v>
      </c>
      <c r="O453">
        <v>3.9750000000000001</v>
      </c>
      <c r="P453">
        <v>3.98</v>
      </c>
      <c r="Q453">
        <v>4.0049000000000001</v>
      </c>
      <c r="R453">
        <v>3.99</v>
      </c>
      <c r="S453">
        <v>3.8774999999999999</v>
      </c>
      <c r="T453">
        <v>3.6475</v>
      </c>
    </row>
    <row r="454" spans="3:20" x14ac:dyDescent="0.25">
      <c r="C454" s="1">
        <v>45212</v>
      </c>
      <c r="D454">
        <v>3.82</v>
      </c>
      <c r="E454">
        <v>3.895</v>
      </c>
      <c r="F454">
        <v>3.9224999999999999</v>
      </c>
      <c r="G454">
        <v>3.9424999999999999</v>
      </c>
      <c r="H454">
        <v>3.93</v>
      </c>
      <c r="I454">
        <v>3.92</v>
      </c>
      <c r="J454">
        <v>3.9175</v>
      </c>
      <c r="K454">
        <v>3.9175</v>
      </c>
      <c r="L454">
        <v>3.9238</v>
      </c>
      <c r="M454">
        <v>3.93</v>
      </c>
      <c r="N454">
        <v>3.9375</v>
      </c>
      <c r="O454">
        <v>3.9449999999999998</v>
      </c>
      <c r="P454">
        <v>3.9523999999999999</v>
      </c>
      <c r="Q454">
        <v>3.98</v>
      </c>
      <c r="R454">
        <v>3.97</v>
      </c>
      <c r="S454">
        <v>3.855</v>
      </c>
      <c r="T454">
        <v>3.68</v>
      </c>
    </row>
    <row r="455" spans="3:20" x14ac:dyDescent="0.25">
      <c r="C455" s="1">
        <v>45211</v>
      </c>
      <c r="D455">
        <v>3.82</v>
      </c>
      <c r="E455">
        <v>3.8875000000000002</v>
      </c>
      <c r="F455">
        <v>3.91</v>
      </c>
      <c r="G455">
        <v>3.9224999999999999</v>
      </c>
      <c r="H455">
        <v>3.8925000000000001</v>
      </c>
      <c r="I455">
        <v>3.8774999999999999</v>
      </c>
      <c r="J455">
        <v>3.875</v>
      </c>
      <c r="K455">
        <v>3.87</v>
      </c>
      <c r="L455">
        <v>3.8740000000000001</v>
      </c>
      <c r="M455">
        <v>3.8774999999999999</v>
      </c>
      <c r="N455">
        <v>3.8824999999999998</v>
      </c>
      <c r="O455">
        <v>3.8864999999999998</v>
      </c>
      <c r="P455">
        <v>3.89</v>
      </c>
      <c r="Q455">
        <v>3.915</v>
      </c>
      <c r="R455">
        <v>3.9024999999999999</v>
      </c>
      <c r="S455">
        <v>3.7675000000000001</v>
      </c>
      <c r="T455">
        <v>3.585</v>
      </c>
    </row>
    <row r="456" spans="3:20" x14ac:dyDescent="0.25">
      <c r="C456" s="1">
        <v>45210</v>
      </c>
      <c r="D456">
        <v>3.82</v>
      </c>
      <c r="E456">
        <v>3.895</v>
      </c>
      <c r="F456">
        <v>3.915</v>
      </c>
      <c r="G456">
        <v>3.9249999999999998</v>
      </c>
      <c r="H456">
        <v>3.91</v>
      </c>
      <c r="I456">
        <v>3.9</v>
      </c>
      <c r="J456">
        <v>3.9</v>
      </c>
      <c r="K456">
        <v>3.8975</v>
      </c>
      <c r="L456">
        <v>3.9024999999999999</v>
      </c>
      <c r="M456">
        <v>3.9075000000000002</v>
      </c>
      <c r="N456">
        <v>3.915</v>
      </c>
      <c r="O456">
        <v>3.92</v>
      </c>
      <c r="P456">
        <v>3.9275000000000002</v>
      </c>
      <c r="Q456">
        <v>3.9523999999999999</v>
      </c>
      <c r="R456">
        <v>3.94</v>
      </c>
      <c r="S456">
        <v>3.8050000000000002</v>
      </c>
      <c r="T456">
        <v>3.5750000000000002</v>
      </c>
    </row>
    <row r="457" spans="3:20" x14ac:dyDescent="0.25">
      <c r="C457" s="1">
        <v>45209</v>
      </c>
      <c r="D457">
        <v>3.82</v>
      </c>
      <c r="E457">
        <v>3.9125000000000001</v>
      </c>
      <c r="F457">
        <v>3.94</v>
      </c>
      <c r="G457">
        <v>3.9550000000000001</v>
      </c>
      <c r="H457">
        <v>3.97</v>
      </c>
      <c r="I457">
        <v>3.97</v>
      </c>
      <c r="J457">
        <v>3.9750000000000001</v>
      </c>
      <c r="K457">
        <v>3.9750000000000001</v>
      </c>
      <c r="L457">
        <v>3.9813000000000001</v>
      </c>
      <c r="M457">
        <v>3.99</v>
      </c>
      <c r="N457">
        <v>3.9950000000000001</v>
      </c>
      <c r="O457">
        <v>4.0034999999999998</v>
      </c>
      <c r="P457">
        <v>4.0149999999999997</v>
      </c>
      <c r="Q457">
        <v>4.0449000000000002</v>
      </c>
      <c r="R457">
        <v>4.0350000000000001</v>
      </c>
      <c r="S457">
        <v>3.895</v>
      </c>
      <c r="T457">
        <v>3.7025000000000001</v>
      </c>
    </row>
    <row r="458" spans="3:20" x14ac:dyDescent="0.25">
      <c r="C458" s="1">
        <v>45208</v>
      </c>
      <c r="D458">
        <v>3.82</v>
      </c>
      <c r="E458">
        <v>3.92</v>
      </c>
      <c r="F458">
        <v>3.9550000000000001</v>
      </c>
      <c r="G458">
        <v>3.9624999999999999</v>
      </c>
      <c r="H458">
        <v>3.98</v>
      </c>
      <c r="I458">
        <v>3.98</v>
      </c>
      <c r="J458">
        <v>3.9874999999999998</v>
      </c>
      <c r="K458">
        <v>3.99</v>
      </c>
      <c r="L458">
        <v>4</v>
      </c>
      <c r="M458">
        <v>4.0025000000000004</v>
      </c>
      <c r="N458">
        <v>4.01</v>
      </c>
      <c r="O458">
        <v>4.0199999999999996</v>
      </c>
      <c r="P458">
        <v>4.0373999999999999</v>
      </c>
      <c r="Q458">
        <v>4.048</v>
      </c>
      <c r="R458">
        <v>4.0425000000000004</v>
      </c>
      <c r="S458">
        <v>3.9024999999999999</v>
      </c>
      <c r="T458">
        <v>3.7174999999999998</v>
      </c>
    </row>
    <row r="459" spans="3:20" x14ac:dyDescent="0.25">
      <c r="C459" s="1">
        <v>45205</v>
      </c>
      <c r="D459">
        <v>3.82</v>
      </c>
      <c r="E459">
        <v>3.92</v>
      </c>
      <c r="F459">
        <v>3.9550000000000001</v>
      </c>
      <c r="G459">
        <v>3.9624999999999999</v>
      </c>
      <c r="H459">
        <v>3.98</v>
      </c>
      <c r="I459">
        <v>3.98</v>
      </c>
      <c r="J459">
        <v>3.9874999999999998</v>
      </c>
      <c r="K459">
        <v>3.99</v>
      </c>
      <c r="L459">
        <v>4</v>
      </c>
      <c r="M459">
        <v>4.0025000000000004</v>
      </c>
      <c r="N459">
        <v>4.01</v>
      </c>
      <c r="O459">
        <v>4.0199999999999996</v>
      </c>
      <c r="P459">
        <v>4.0373999999999999</v>
      </c>
      <c r="Q459">
        <v>4.048</v>
      </c>
      <c r="R459">
        <v>4.0425000000000004</v>
      </c>
      <c r="S459">
        <v>3.9024999999999999</v>
      </c>
      <c r="T459">
        <v>3.7174999999999998</v>
      </c>
    </row>
    <row r="460" spans="3:20" x14ac:dyDescent="0.25">
      <c r="C460" s="1">
        <v>45204</v>
      </c>
      <c r="D460">
        <v>3.83</v>
      </c>
      <c r="E460">
        <v>3.96</v>
      </c>
      <c r="F460">
        <v>4.0075000000000003</v>
      </c>
      <c r="G460">
        <v>4.03</v>
      </c>
      <c r="H460">
        <v>4.0599999999999996</v>
      </c>
      <c r="I460">
        <v>4.0599999999999996</v>
      </c>
      <c r="J460">
        <v>4.0750000000000002</v>
      </c>
      <c r="K460">
        <v>4.0750000000000002</v>
      </c>
      <c r="L460">
        <v>4.085</v>
      </c>
      <c r="M460">
        <v>4.0999999999999996</v>
      </c>
      <c r="N460">
        <v>4.1100000000000003</v>
      </c>
      <c r="O460">
        <v>4.1224999999999996</v>
      </c>
      <c r="P460">
        <v>4.1349999999999998</v>
      </c>
      <c r="Q460">
        <v>4.1449999999999996</v>
      </c>
      <c r="R460">
        <v>4.1375000000000002</v>
      </c>
      <c r="S460">
        <v>3.9975000000000001</v>
      </c>
      <c r="T460">
        <v>3.8224999999999998</v>
      </c>
    </row>
    <row r="461" spans="3:20" x14ac:dyDescent="0.25">
      <c r="C461" s="1">
        <v>45203</v>
      </c>
      <c r="D461">
        <v>3.84</v>
      </c>
      <c r="E461">
        <v>4.0149999999999997</v>
      </c>
      <c r="F461">
        <v>4.0925000000000002</v>
      </c>
      <c r="G461">
        <v>4.12</v>
      </c>
      <c r="H461">
        <v>4.1399999999999997</v>
      </c>
      <c r="I461">
        <v>4.125</v>
      </c>
      <c r="J461">
        <v>4.1449999999999996</v>
      </c>
      <c r="K461">
        <v>4.1550000000000002</v>
      </c>
      <c r="L461">
        <v>4.1420000000000003</v>
      </c>
      <c r="M461">
        <v>4.18</v>
      </c>
      <c r="N461">
        <v>4.2</v>
      </c>
      <c r="O461">
        <v>4.2074999999999996</v>
      </c>
      <c r="P461">
        <v>4.22</v>
      </c>
      <c r="Q461">
        <v>4.2300000000000004</v>
      </c>
      <c r="R461">
        <v>4.2249999999999996</v>
      </c>
      <c r="S461">
        <v>4.09</v>
      </c>
      <c r="T461">
        <v>3.91</v>
      </c>
    </row>
    <row r="462" spans="3:20" x14ac:dyDescent="0.25">
      <c r="C462" s="1">
        <v>45202</v>
      </c>
      <c r="D462">
        <v>3.83</v>
      </c>
      <c r="E462">
        <v>3.9049999999999998</v>
      </c>
      <c r="F462">
        <v>3.93</v>
      </c>
      <c r="G462">
        <v>3.9249999999999998</v>
      </c>
      <c r="H462">
        <v>3.875</v>
      </c>
      <c r="I462">
        <v>3.8325</v>
      </c>
      <c r="J462">
        <v>3.8149999999999999</v>
      </c>
      <c r="K462">
        <v>3.8050000000000002</v>
      </c>
      <c r="L462">
        <v>3.802</v>
      </c>
      <c r="M462">
        <v>3.8025000000000002</v>
      </c>
      <c r="N462">
        <v>3.8050000000000002</v>
      </c>
      <c r="O462">
        <v>3.8125</v>
      </c>
      <c r="P462">
        <v>3.82</v>
      </c>
      <c r="Q462">
        <v>3.83</v>
      </c>
      <c r="R462">
        <v>3.8224999999999998</v>
      </c>
      <c r="S462">
        <v>3.6825000000000001</v>
      </c>
      <c r="T462">
        <v>3.4525000000000001</v>
      </c>
    </row>
    <row r="463" spans="3:20" x14ac:dyDescent="0.25">
      <c r="C463" s="1">
        <v>45201</v>
      </c>
      <c r="D463">
        <v>3.83</v>
      </c>
      <c r="E463">
        <v>3.9049999999999998</v>
      </c>
      <c r="F463">
        <v>3.93</v>
      </c>
      <c r="G463">
        <v>3.9275000000000002</v>
      </c>
      <c r="H463">
        <v>3.8725000000000001</v>
      </c>
      <c r="I463">
        <v>3.8325</v>
      </c>
      <c r="J463">
        <v>3.8149999999999999</v>
      </c>
      <c r="K463">
        <v>3.8025000000000002</v>
      </c>
      <c r="L463">
        <v>3.802</v>
      </c>
      <c r="M463">
        <v>3.8025000000000002</v>
      </c>
      <c r="N463">
        <v>3.8050000000000002</v>
      </c>
      <c r="O463">
        <v>3.8125</v>
      </c>
      <c r="P463">
        <v>3.82</v>
      </c>
      <c r="Q463">
        <v>3.83</v>
      </c>
      <c r="R463">
        <v>3.8224999999999998</v>
      </c>
      <c r="S463">
        <v>3.6875</v>
      </c>
      <c r="T463">
        <v>3.5074999999999998</v>
      </c>
    </row>
    <row r="464" spans="3:20" x14ac:dyDescent="0.25">
      <c r="C464" s="1">
        <v>45198</v>
      </c>
      <c r="D464">
        <v>3.83</v>
      </c>
      <c r="E464">
        <v>3.9049999999999998</v>
      </c>
      <c r="F464">
        <v>3.93</v>
      </c>
      <c r="G464">
        <v>3.9275000000000002</v>
      </c>
      <c r="H464">
        <v>3.8725000000000001</v>
      </c>
      <c r="I464">
        <v>3.8325</v>
      </c>
      <c r="J464">
        <v>3.8149999999999999</v>
      </c>
      <c r="K464">
        <v>3.8025000000000002</v>
      </c>
      <c r="L464">
        <v>3.802</v>
      </c>
      <c r="M464">
        <v>3.8025000000000002</v>
      </c>
      <c r="N464">
        <v>3.8050000000000002</v>
      </c>
      <c r="O464">
        <v>3.8125</v>
      </c>
      <c r="P464">
        <v>3.82</v>
      </c>
      <c r="Q464">
        <v>3.83</v>
      </c>
      <c r="R464">
        <v>3.8224999999999998</v>
      </c>
      <c r="S464">
        <v>3.6875</v>
      </c>
      <c r="T464">
        <v>3.5074999999999998</v>
      </c>
    </row>
    <row r="465" spans="3:20" x14ac:dyDescent="0.25">
      <c r="C465" s="1">
        <v>45197</v>
      </c>
      <c r="D465">
        <v>3.83</v>
      </c>
      <c r="E465">
        <v>3.9049999999999998</v>
      </c>
      <c r="F465">
        <v>3.93</v>
      </c>
      <c r="G465">
        <v>3.9275000000000002</v>
      </c>
      <c r="H465">
        <v>3.8725000000000001</v>
      </c>
      <c r="I465">
        <v>3.8325</v>
      </c>
      <c r="J465">
        <v>3.8149999999999999</v>
      </c>
      <c r="K465">
        <v>3.8025000000000002</v>
      </c>
      <c r="L465">
        <v>3.802</v>
      </c>
      <c r="M465">
        <v>3.8025000000000002</v>
      </c>
      <c r="N465">
        <v>3.8050000000000002</v>
      </c>
      <c r="O465">
        <v>3.8125</v>
      </c>
      <c r="P465">
        <v>3.82</v>
      </c>
      <c r="Q465">
        <v>3.83</v>
      </c>
      <c r="R465">
        <v>3.8224999999999998</v>
      </c>
      <c r="S465">
        <v>3.6875</v>
      </c>
      <c r="T465">
        <v>3.5074999999999998</v>
      </c>
    </row>
    <row r="466" spans="3:20" x14ac:dyDescent="0.25">
      <c r="C466" s="1">
        <v>45196</v>
      </c>
      <c r="D466">
        <v>3.83</v>
      </c>
      <c r="E466">
        <v>3.9049999999999998</v>
      </c>
      <c r="F466">
        <v>3.9275000000000002</v>
      </c>
      <c r="G466">
        <v>3.9249999999999998</v>
      </c>
      <c r="H466">
        <v>3.8725000000000001</v>
      </c>
      <c r="I466">
        <v>3.83</v>
      </c>
      <c r="J466">
        <v>3.8149999999999999</v>
      </c>
      <c r="K466">
        <v>3.8025000000000002</v>
      </c>
      <c r="L466">
        <v>3.8025000000000002</v>
      </c>
      <c r="M466">
        <v>3.8025000000000002</v>
      </c>
      <c r="N466">
        <v>3.8050000000000002</v>
      </c>
      <c r="O466">
        <v>3.81</v>
      </c>
      <c r="P466">
        <v>3.82</v>
      </c>
      <c r="Q466">
        <v>3.8275000000000001</v>
      </c>
      <c r="R466">
        <v>3.8224999999999998</v>
      </c>
      <c r="S466">
        <v>3.6850000000000001</v>
      </c>
      <c r="T466">
        <v>3.5074999999999998</v>
      </c>
    </row>
    <row r="467" spans="3:20" x14ac:dyDescent="0.25">
      <c r="C467" s="1">
        <v>45195</v>
      </c>
      <c r="D467">
        <v>3.83</v>
      </c>
      <c r="E467">
        <v>3.9049999999999998</v>
      </c>
      <c r="F467">
        <v>3.9325000000000001</v>
      </c>
      <c r="G467">
        <v>3.93</v>
      </c>
      <c r="H467">
        <v>3.89</v>
      </c>
      <c r="I467">
        <v>3.85</v>
      </c>
      <c r="J467">
        <v>3.8374999999999999</v>
      </c>
      <c r="K467">
        <v>3.8275000000000001</v>
      </c>
      <c r="L467">
        <v>3.8275000000000001</v>
      </c>
      <c r="M467">
        <v>3.8325</v>
      </c>
      <c r="N467">
        <v>3.835</v>
      </c>
      <c r="O467">
        <v>3.8424999999999998</v>
      </c>
      <c r="P467">
        <v>3.85</v>
      </c>
      <c r="Q467">
        <v>3.86</v>
      </c>
      <c r="R467">
        <v>3.855</v>
      </c>
      <c r="S467">
        <v>3.72</v>
      </c>
      <c r="T467">
        <v>3.54</v>
      </c>
    </row>
    <row r="468" spans="3:20" x14ac:dyDescent="0.25">
      <c r="C468" s="1">
        <v>45194</v>
      </c>
      <c r="D468">
        <v>3.83</v>
      </c>
      <c r="E468">
        <v>3.8975</v>
      </c>
      <c r="F468">
        <v>3.92</v>
      </c>
      <c r="G468">
        <v>3.9125000000000001</v>
      </c>
      <c r="H468">
        <v>3.8725000000000001</v>
      </c>
      <c r="I468">
        <v>3.83</v>
      </c>
      <c r="J468">
        <v>3.8174999999999999</v>
      </c>
      <c r="K468">
        <v>3.8050000000000002</v>
      </c>
      <c r="L468">
        <v>3.8</v>
      </c>
      <c r="M468">
        <v>3.7949999999999999</v>
      </c>
      <c r="N468">
        <v>3.7925</v>
      </c>
      <c r="O468">
        <v>3.7974999999999999</v>
      </c>
      <c r="P468">
        <v>3.8025000000000002</v>
      </c>
      <c r="Q468">
        <v>3.81</v>
      </c>
      <c r="R468">
        <v>3.8075000000000001</v>
      </c>
      <c r="S468">
        <v>3.6675</v>
      </c>
      <c r="T468">
        <v>3.4925000000000002</v>
      </c>
    </row>
    <row r="469" spans="3:20" x14ac:dyDescent="0.25">
      <c r="C469" s="1">
        <v>45191</v>
      </c>
      <c r="D469">
        <v>3.83</v>
      </c>
      <c r="E469">
        <v>3.895</v>
      </c>
      <c r="F469">
        <v>3.915</v>
      </c>
      <c r="G469">
        <v>3.9125000000000001</v>
      </c>
      <c r="H469">
        <v>3.86</v>
      </c>
      <c r="I469">
        <v>3.8149999999999999</v>
      </c>
      <c r="J469">
        <v>3.8025000000000002</v>
      </c>
      <c r="K469">
        <v>3.7925</v>
      </c>
      <c r="L469">
        <v>3.78</v>
      </c>
      <c r="M469">
        <v>3.7774999999999999</v>
      </c>
      <c r="N469">
        <v>3.7774999999999999</v>
      </c>
      <c r="O469">
        <v>3.7730000000000001</v>
      </c>
      <c r="P469">
        <v>3.7774999999999999</v>
      </c>
      <c r="Q469">
        <v>3.7774999999999999</v>
      </c>
      <c r="R469">
        <v>3.78</v>
      </c>
      <c r="S469">
        <v>3.65</v>
      </c>
      <c r="T469">
        <v>3.4725000000000001</v>
      </c>
    </row>
    <row r="470" spans="3:20" x14ac:dyDescent="0.25">
      <c r="C470" s="1">
        <v>45190</v>
      </c>
      <c r="D470">
        <v>3.82</v>
      </c>
      <c r="E470">
        <v>3.9049999999999998</v>
      </c>
      <c r="F470">
        <v>3.9424999999999999</v>
      </c>
      <c r="G470">
        <v>3.96</v>
      </c>
      <c r="H470">
        <v>3.92</v>
      </c>
      <c r="I470">
        <v>3.87</v>
      </c>
      <c r="J470">
        <v>3.8525</v>
      </c>
      <c r="K470">
        <v>3.8325</v>
      </c>
      <c r="L470">
        <v>3.823</v>
      </c>
      <c r="M470">
        <v>3.8149999999999999</v>
      </c>
      <c r="N470">
        <v>3.8125</v>
      </c>
      <c r="O470">
        <v>3.81</v>
      </c>
      <c r="P470">
        <v>3.8025000000000002</v>
      </c>
      <c r="Q470">
        <v>3.8149999999999999</v>
      </c>
      <c r="R470">
        <v>3.8075000000000001</v>
      </c>
      <c r="S470">
        <v>3.6875</v>
      </c>
      <c r="T470">
        <v>3.5150000000000001</v>
      </c>
    </row>
    <row r="471" spans="3:20" x14ac:dyDescent="0.25">
      <c r="C471" s="1">
        <v>45189</v>
      </c>
      <c r="D471">
        <v>3.81</v>
      </c>
      <c r="E471">
        <v>3.8774999999999999</v>
      </c>
      <c r="F471">
        <v>3.915</v>
      </c>
      <c r="G471">
        <v>3.9350000000000001</v>
      </c>
      <c r="H471">
        <v>3.8774999999999999</v>
      </c>
      <c r="I471">
        <v>3.82</v>
      </c>
      <c r="J471">
        <v>3.8</v>
      </c>
      <c r="K471">
        <v>3.7725</v>
      </c>
      <c r="L471">
        <v>3.76</v>
      </c>
      <c r="M471">
        <v>3.75</v>
      </c>
      <c r="N471">
        <v>3.7475000000000001</v>
      </c>
      <c r="O471">
        <v>3.7429999999999999</v>
      </c>
      <c r="P471">
        <v>3.74</v>
      </c>
      <c r="Q471">
        <v>3.7475000000000001</v>
      </c>
      <c r="R471">
        <v>3.74</v>
      </c>
      <c r="S471">
        <v>3.62</v>
      </c>
      <c r="T471">
        <v>3.45</v>
      </c>
    </row>
    <row r="472" spans="3:20" x14ac:dyDescent="0.25">
      <c r="C472" s="1">
        <v>45188</v>
      </c>
      <c r="D472">
        <v>3.8</v>
      </c>
      <c r="E472">
        <v>3.875</v>
      </c>
      <c r="F472">
        <v>3.9125000000000001</v>
      </c>
      <c r="G472">
        <v>3.9325000000000001</v>
      </c>
      <c r="H472">
        <v>3.88</v>
      </c>
      <c r="I472">
        <v>3.82</v>
      </c>
      <c r="J472">
        <v>3.7974999999999999</v>
      </c>
      <c r="K472">
        <v>3.77</v>
      </c>
      <c r="L472">
        <v>3.7574999999999998</v>
      </c>
      <c r="M472">
        <v>3.7475000000000001</v>
      </c>
      <c r="N472">
        <v>3.7425000000000002</v>
      </c>
      <c r="O472">
        <v>3.74</v>
      </c>
      <c r="P472">
        <v>3.74</v>
      </c>
      <c r="Q472">
        <v>3.7450000000000001</v>
      </c>
      <c r="R472">
        <v>3.74</v>
      </c>
      <c r="S472">
        <v>3.63</v>
      </c>
      <c r="T472">
        <v>3.4449999999999998</v>
      </c>
    </row>
    <row r="473" spans="3:20" x14ac:dyDescent="0.25">
      <c r="C473" s="1">
        <v>45187</v>
      </c>
      <c r="D473">
        <v>3.79</v>
      </c>
      <c r="E473">
        <v>3.8849999999999998</v>
      </c>
      <c r="F473">
        <v>3.9224999999999999</v>
      </c>
      <c r="G473">
        <v>3.9350000000000001</v>
      </c>
      <c r="H473">
        <v>3.8849999999999998</v>
      </c>
      <c r="I473">
        <v>3.8250000000000002</v>
      </c>
      <c r="J473">
        <v>3.8050000000000002</v>
      </c>
      <c r="K473">
        <v>3.7850000000000001</v>
      </c>
      <c r="L473">
        <v>3.77</v>
      </c>
      <c r="M473">
        <v>3.7650000000000001</v>
      </c>
      <c r="N473">
        <v>3.7625000000000002</v>
      </c>
      <c r="O473">
        <v>3.76</v>
      </c>
      <c r="P473">
        <v>3.7625000000000002</v>
      </c>
      <c r="Q473">
        <v>3.7639999999999998</v>
      </c>
      <c r="R473">
        <v>3.76</v>
      </c>
      <c r="S473">
        <v>3.6775000000000002</v>
      </c>
      <c r="T473">
        <v>3.5049999999999999</v>
      </c>
    </row>
    <row r="474" spans="3:20" x14ac:dyDescent="0.25">
      <c r="C474" s="1">
        <v>45184</v>
      </c>
      <c r="D474">
        <v>3.78</v>
      </c>
      <c r="E474">
        <v>3.8525</v>
      </c>
      <c r="F474">
        <v>3.8875000000000002</v>
      </c>
      <c r="G474">
        <v>3.8975</v>
      </c>
      <c r="H474">
        <v>3.8450000000000002</v>
      </c>
      <c r="I474">
        <v>3.7850000000000001</v>
      </c>
      <c r="J474">
        <v>3.76</v>
      </c>
      <c r="K474">
        <v>3.7349999999999999</v>
      </c>
      <c r="L474">
        <v>3.7225000000000001</v>
      </c>
      <c r="M474">
        <v>3.7124999999999999</v>
      </c>
      <c r="N474">
        <v>3.71</v>
      </c>
      <c r="O474">
        <v>3.71</v>
      </c>
      <c r="P474">
        <v>3.71</v>
      </c>
      <c r="Q474">
        <v>3.7134999999999998</v>
      </c>
      <c r="R474">
        <v>3.7075</v>
      </c>
      <c r="S474">
        <v>3.6225000000000001</v>
      </c>
      <c r="T474">
        <v>3.4525000000000001</v>
      </c>
    </row>
    <row r="475" spans="3:20" x14ac:dyDescent="0.25">
      <c r="C475" s="1">
        <v>45183</v>
      </c>
      <c r="D475">
        <v>3.76</v>
      </c>
      <c r="E475">
        <v>3.8475000000000001</v>
      </c>
      <c r="F475">
        <v>3.8875000000000002</v>
      </c>
      <c r="G475">
        <v>3.8975</v>
      </c>
      <c r="H475">
        <v>3.86</v>
      </c>
      <c r="I475">
        <v>3.8</v>
      </c>
      <c r="J475">
        <v>3.7475000000000001</v>
      </c>
      <c r="K475">
        <v>3.7225000000000001</v>
      </c>
      <c r="L475">
        <v>3.71</v>
      </c>
      <c r="M475">
        <v>3.7025000000000001</v>
      </c>
      <c r="N475">
        <v>3.6974999999999998</v>
      </c>
      <c r="O475">
        <v>3.7</v>
      </c>
      <c r="P475">
        <v>3.6974999999999998</v>
      </c>
      <c r="Q475">
        <v>3.7</v>
      </c>
      <c r="R475">
        <v>3.6949999999999998</v>
      </c>
      <c r="S475">
        <v>3.6124999999999998</v>
      </c>
      <c r="T475">
        <v>3.44</v>
      </c>
    </row>
    <row r="476" spans="3:20" x14ac:dyDescent="0.25">
      <c r="C476" s="1">
        <v>45182</v>
      </c>
      <c r="D476">
        <v>3.75</v>
      </c>
      <c r="E476">
        <v>3.8475000000000001</v>
      </c>
      <c r="F476">
        <v>3.8975</v>
      </c>
      <c r="G476">
        <v>3.9125000000000001</v>
      </c>
      <c r="H476">
        <v>3.8525</v>
      </c>
      <c r="I476">
        <v>3.8</v>
      </c>
      <c r="J476">
        <v>3.7725</v>
      </c>
      <c r="K476">
        <v>3.75</v>
      </c>
      <c r="L476">
        <v>3.7349999999999999</v>
      </c>
      <c r="M476">
        <v>3.73</v>
      </c>
      <c r="N476">
        <v>3.7275</v>
      </c>
      <c r="O476">
        <v>3.7229999999999999</v>
      </c>
      <c r="P476">
        <v>3.7250000000000001</v>
      </c>
      <c r="Q476">
        <v>3.7250000000000001</v>
      </c>
      <c r="R476">
        <v>3.7225000000000001</v>
      </c>
      <c r="S476">
        <v>3.6425000000000001</v>
      </c>
      <c r="T476">
        <v>3.47</v>
      </c>
    </row>
    <row r="477" spans="3:20" x14ac:dyDescent="0.25">
      <c r="C477" s="1">
        <v>45181</v>
      </c>
      <c r="D477">
        <v>3.73</v>
      </c>
      <c r="E477">
        <v>3.8475000000000001</v>
      </c>
      <c r="F477">
        <v>3.9</v>
      </c>
      <c r="G477">
        <v>3.9175</v>
      </c>
      <c r="H477">
        <v>3.87</v>
      </c>
      <c r="I477">
        <v>3.8125</v>
      </c>
      <c r="J477">
        <v>3.7875000000000001</v>
      </c>
      <c r="K477">
        <v>3.77</v>
      </c>
      <c r="L477">
        <v>3.7530000000000001</v>
      </c>
      <c r="M477">
        <v>3.75</v>
      </c>
      <c r="N477">
        <v>3.75</v>
      </c>
      <c r="O477">
        <v>3.7450000000000001</v>
      </c>
      <c r="P477">
        <v>3.7549999999999999</v>
      </c>
      <c r="Q477">
        <v>3.7585000000000002</v>
      </c>
      <c r="R477">
        <v>3.75</v>
      </c>
      <c r="S477">
        <v>3.6675</v>
      </c>
      <c r="T477">
        <v>3.5</v>
      </c>
    </row>
    <row r="478" spans="3:20" x14ac:dyDescent="0.25">
      <c r="C478" s="1">
        <v>45180</v>
      </c>
      <c r="D478">
        <v>3.72</v>
      </c>
      <c r="E478">
        <v>3.8525</v>
      </c>
      <c r="F478">
        <v>3.9024999999999999</v>
      </c>
      <c r="G478">
        <v>3.92</v>
      </c>
      <c r="H478">
        <v>3.8725000000000001</v>
      </c>
      <c r="I478">
        <v>3.8125</v>
      </c>
      <c r="J478">
        <v>3.79</v>
      </c>
      <c r="K478">
        <v>3.76</v>
      </c>
      <c r="L478">
        <v>3.7480000000000002</v>
      </c>
      <c r="M478">
        <v>3.74</v>
      </c>
      <c r="N478">
        <v>3.7374999999999998</v>
      </c>
      <c r="O478">
        <v>3.7374999999999998</v>
      </c>
      <c r="P478">
        <v>3.7425000000000002</v>
      </c>
      <c r="Q478">
        <v>3.7490000000000001</v>
      </c>
      <c r="R478">
        <v>3.74</v>
      </c>
      <c r="S478">
        <v>3.66</v>
      </c>
      <c r="T478">
        <v>3.4925000000000002</v>
      </c>
    </row>
    <row r="479" spans="3:20" x14ac:dyDescent="0.25">
      <c r="C479" s="1">
        <v>45177</v>
      </c>
      <c r="D479">
        <v>3.72</v>
      </c>
      <c r="E479">
        <v>3.8450000000000002</v>
      </c>
      <c r="F479">
        <v>3.88</v>
      </c>
      <c r="G479">
        <v>3.88</v>
      </c>
      <c r="H479">
        <v>3.8174999999999999</v>
      </c>
      <c r="I479">
        <v>3.75</v>
      </c>
      <c r="J479">
        <v>3.72</v>
      </c>
      <c r="K479">
        <v>3.6875</v>
      </c>
      <c r="L479">
        <v>3.6775000000000002</v>
      </c>
      <c r="M479">
        <v>3.6749999999999998</v>
      </c>
      <c r="N479">
        <v>3.6749999999999998</v>
      </c>
      <c r="O479">
        <v>3.673</v>
      </c>
      <c r="P479">
        <v>3.6749999999999998</v>
      </c>
      <c r="Q479">
        <v>3.68</v>
      </c>
      <c r="R479">
        <v>3.6749999999999998</v>
      </c>
      <c r="S479">
        <v>3.585</v>
      </c>
      <c r="T479">
        <v>3.355</v>
      </c>
    </row>
    <row r="480" spans="3:20" x14ac:dyDescent="0.25">
      <c r="C480" s="1">
        <v>45176</v>
      </c>
      <c r="D480">
        <v>3.72</v>
      </c>
      <c r="E480">
        <v>3.8424999999999998</v>
      </c>
      <c r="F480">
        <v>3.8875000000000002</v>
      </c>
      <c r="G480">
        <v>3.8925000000000001</v>
      </c>
      <c r="H480">
        <v>3.8450000000000002</v>
      </c>
      <c r="I480">
        <v>3.7850000000000001</v>
      </c>
      <c r="J480">
        <v>3.76</v>
      </c>
      <c r="K480">
        <v>3.74</v>
      </c>
      <c r="L480">
        <v>3.7324999999999999</v>
      </c>
      <c r="M480">
        <v>3.73</v>
      </c>
      <c r="N480">
        <v>3.7324999999999999</v>
      </c>
      <c r="O480">
        <v>3.7324999999999999</v>
      </c>
      <c r="P480">
        <v>3.7349999999999999</v>
      </c>
      <c r="Q480">
        <v>3.74</v>
      </c>
      <c r="R480">
        <v>3.7349999999999999</v>
      </c>
      <c r="S480">
        <v>3.6549999999999998</v>
      </c>
      <c r="T480">
        <v>3.4824999999999999</v>
      </c>
    </row>
    <row r="481" spans="3:20" x14ac:dyDescent="0.25">
      <c r="C481" s="1">
        <v>45175</v>
      </c>
      <c r="D481">
        <v>3.71</v>
      </c>
      <c r="E481">
        <v>3.8075000000000001</v>
      </c>
      <c r="F481">
        <v>3.84</v>
      </c>
      <c r="G481">
        <v>3.8475000000000001</v>
      </c>
      <c r="H481">
        <v>3.79</v>
      </c>
      <c r="I481">
        <v>3.7250000000000001</v>
      </c>
      <c r="J481">
        <v>3.7</v>
      </c>
      <c r="K481">
        <v>3.6749999999999998</v>
      </c>
      <c r="L481">
        <v>3.6720000000000002</v>
      </c>
      <c r="M481">
        <v>3.67</v>
      </c>
      <c r="N481">
        <v>3.6724999999999999</v>
      </c>
      <c r="O481">
        <v>3.6749999999999998</v>
      </c>
      <c r="P481">
        <v>3.6749999999999998</v>
      </c>
      <c r="Q481">
        <v>3.6850000000000001</v>
      </c>
      <c r="R481">
        <v>3.6749999999999998</v>
      </c>
      <c r="S481">
        <v>3.6</v>
      </c>
      <c r="T481">
        <v>3.4275000000000002</v>
      </c>
    </row>
    <row r="482" spans="3:20" x14ac:dyDescent="0.25">
      <c r="C482" s="1">
        <v>45174</v>
      </c>
      <c r="D482">
        <v>3.7</v>
      </c>
      <c r="E482">
        <v>3.7949999999999999</v>
      </c>
      <c r="F482">
        <v>3.8275000000000001</v>
      </c>
      <c r="G482">
        <v>3.84</v>
      </c>
      <c r="H482">
        <v>3.7749999999999999</v>
      </c>
      <c r="I482">
        <v>3.7124999999999999</v>
      </c>
      <c r="J482">
        <v>3.68</v>
      </c>
      <c r="K482">
        <v>3.6549999999999998</v>
      </c>
      <c r="L482">
        <v>3.6480000000000001</v>
      </c>
      <c r="M482">
        <v>3.645</v>
      </c>
      <c r="N482">
        <v>3.645</v>
      </c>
      <c r="O482">
        <v>3.6475</v>
      </c>
      <c r="P482">
        <v>3.65</v>
      </c>
      <c r="Q482">
        <v>3.6549999999999998</v>
      </c>
      <c r="R482">
        <v>3.6524999999999999</v>
      </c>
      <c r="S482">
        <v>3.59</v>
      </c>
      <c r="T482">
        <v>3.41</v>
      </c>
    </row>
    <row r="483" spans="3:20" x14ac:dyDescent="0.25">
      <c r="C483" s="1">
        <v>45173</v>
      </c>
      <c r="D483">
        <v>3.69</v>
      </c>
      <c r="E483">
        <v>3.7725</v>
      </c>
      <c r="F483">
        <v>3.8025000000000002</v>
      </c>
      <c r="G483">
        <v>3.8250000000000002</v>
      </c>
      <c r="H483">
        <v>3.7450000000000001</v>
      </c>
      <c r="I483">
        <v>3.68</v>
      </c>
      <c r="J483">
        <v>3.6475</v>
      </c>
      <c r="K483">
        <v>3.62</v>
      </c>
      <c r="L483">
        <v>3.6030000000000002</v>
      </c>
      <c r="M483">
        <v>3.6124999999999998</v>
      </c>
      <c r="N483">
        <v>3.6124999999999998</v>
      </c>
      <c r="O483">
        <v>3.61</v>
      </c>
      <c r="P483">
        <v>3.62</v>
      </c>
      <c r="Q483">
        <v>3.6234999999999999</v>
      </c>
      <c r="R483">
        <v>3.6225000000000001</v>
      </c>
      <c r="S483">
        <v>3.5575000000000001</v>
      </c>
      <c r="T483">
        <v>3.3774999999999999</v>
      </c>
    </row>
    <row r="484" spans="3:20" x14ac:dyDescent="0.25">
      <c r="C484" s="1">
        <v>45170</v>
      </c>
      <c r="D484">
        <v>3.68</v>
      </c>
      <c r="E484">
        <v>3.7650000000000001</v>
      </c>
      <c r="F484">
        <v>3.7949999999999999</v>
      </c>
      <c r="G484">
        <v>3.8</v>
      </c>
      <c r="H484">
        <v>3.7</v>
      </c>
      <c r="I484">
        <v>3.6274999999999999</v>
      </c>
      <c r="J484">
        <v>3.5874999999999999</v>
      </c>
      <c r="K484">
        <v>3.55</v>
      </c>
      <c r="L484">
        <v>3.54</v>
      </c>
      <c r="M484">
        <v>3.5375000000000001</v>
      </c>
      <c r="N484">
        <v>3.54</v>
      </c>
      <c r="O484">
        <v>3.54</v>
      </c>
      <c r="P484">
        <v>3.5449999999999999</v>
      </c>
      <c r="Q484">
        <v>3.5514999999999999</v>
      </c>
      <c r="R484">
        <v>3.5449999999999999</v>
      </c>
      <c r="S484">
        <v>3.4824999999999999</v>
      </c>
      <c r="T484">
        <v>3.3075000000000001</v>
      </c>
    </row>
    <row r="485" spans="3:20" x14ac:dyDescent="0.25">
      <c r="C485" s="1">
        <v>45169</v>
      </c>
      <c r="D485">
        <v>3.69</v>
      </c>
      <c r="E485">
        <v>3.7625000000000002</v>
      </c>
      <c r="F485">
        <v>3.7974999999999999</v>
      </c>
      <c r="G485">
        <v>3.8050000000000002</v>
      </c>
      <c r="H485">
        <v>3.7250000000000001</v>
      </c>
      <c r="I485">
        <v>3.6524999999999999</v>
      </c>
      <c r="J485">
        <v>3.6225000000000001</v>
      </c>
      <c r="K485">
        <v>3.5950000000000002</v>
      </c>
      <c r="L485">
        <v>3.5825</v>
      </c>
      <c r="M485">
        <v>3.5825</v>
      </c>
      <c r="N485">
        <v>3.5825</v>
      </c>
      <c r="O485">
        <v>3.5825</v>
      </c>
      <c r="P485">
        <v>3.5874999999999999</v>
      </c>
      <c r="Q485">
        <v>3.5914999999999999</v>
      </c>
      <c r="R485">
        <v>3.5924999999999998</v>
      </c>
      <c r="S485">
        <v>3.5274999999999999</v>
      </c>
      <c r="T485">
        <v>3.3475000000000001</v>
      </c>
    </row>
    <row r="486" spans="3:20" x14ac:dyDescent="0.25">
      <c r="C486" s="1">
        <v>45168</v>
      </c>
      <c r="D486">
        <v>3.69</v>
      </c>
      <c r="E486">
        <v>3.7675000000000001</v>
      </c>
      <c r="F486">
        <v>3.8125</v>
      </c>
      <c r="G486">
        <v>3.82</v>
      </c>
      <c r="H486">
        <v>3.75</v>
      </c>
      <c r="I486">
        <v>3.68</v>
      </c>
      <c r="J486">
        <v>3.65</v>
      </c>
      <c r="K486">
        <v>3.625</v>
      </c>
      <c r="L486">
        <v>3.6124999999999998</v>
      </c>
      <c r="M486">
        <v>3.61</v>
      </c>
      <c r="N486">
        <v>3.61</v>
      </c>
      <c r="O486">
        <v>3.61</v>
      </c>
      <c r="P486">
        <v>3.62</v>
      </c>
      <c r="Q486">
        <v>3.62</v>
      </c>
      <c r="R486">
        <v>3.6150000000000002</v>
      </c>
      <c r="S486">
        <v>3.5525000000000002</v>
      </c>
      <c r="T486">
        <v>3.375</v>
      </c>
    </row>
    <row r="487" spans="3:20" x14ac:dyDescent="0.25">
      <c r="C487" s="1">
        <v>45167</v>
      </c>
      <c r="D487">
        <v>3.69</v>
      </c>
      <c r="E487">
        <v>3.7850000000000001</v>
      </c>
      <c r="F487">
        <v>3.835</v>
      </c>
      <c r="G487">
        <v>3.83</v>
      </c>
      <c r="H487">
        <v>3.7549999999999999</v>
      </c>
      <c r="I487">
        <v>3.6850000000000001</v>
      </c>
      <c r="J487">
        <v>3.6549999999999998</v>
      </c>
      <c r="K487">
        <v>3.63</v>
      </c>
      <c r="L487">
        <v>3.61</v>
      </c>
      <c r="M487">
        <v>3.6074999999999999</v>
      </c>
      <c r="N487">
        <v>3.6074999999999999</v>
      </c>
      <c r="O487">
        <v>3.6074999999999999</v>
      </c>
      <c r="P487">
        <v>3.605</v>
      </c>
      <c r="Q487">
        <v>3.6114999999999999</v>
      </c>
      <c r="R487">
        <v>3.61</v>
      </c>
      <c r="S487">
        <v>3.5525000000000002</v>
      </c>
      <c r="T487">
        <v>3.4325000000000001</v>
      </c>
    </row>
    <row r="488" spans="3:20" x14ac:dyDescent="0.25">
      <c r="C488" s="1">
        <v>45166</v>
      </c>
      <c r="D488">
        <v>3.69</v>
      </c>
      <c r="E488">
        <v>3.7949999999999999</v>
      </c>
      <c r="F488">
        <v>3.835</v>
      </c>
      <c r="G488">
        <v>3.84</v>
      </c>
      <c r="H488">
        <v>3.7625000000000002</v>
      </c>
      <c r="I488">
        <v>3.6924999999999999</v>
      </c>
      <c r="J488">
        <v>3.665</v>
      </c>
      <c r="K488">
        <v>3.6425000000000001</v>
      </c>
      <c r="L488">
        <v>3.6230000000000002</v>
      </c>
      <c r="M488">
        <v>3.6225000000000001</v>
      </c>
      <c r="N488">
        <v>3.62</v>
      </c>
      <c r="O488">
        <v>3.6230000000000002</v>
      </c>
      <c r="P488">
        <v>3.62</v>
      </c>
      <c r="Q488">
        <v>3.6274999999999999</v>
      </c>
      <c r="R488">
        <v>3.625</v>
      </c>
      <c r="S488">
        <v>3.5674999999999999</v>
      </c>
      <c r="T488">
        <v>3.34</v>
      </c>
    </row>
    <row r="489" spans="3:20" x14ac:dyDescent="0.25">
      <c r="C489" s="1">
        <v>45163</v>
      </c>
      <c r="D489">
        <v>3.69</v>
      </c>
      <c r="E489">
        <v>3.8075000000000001</v>
      </c>
      <c r="F489">
        <v>3.85</v>
      </c>
      <c r="G489">
        <v>3.855</v>
      </c>
      <c r="H489">
        <v>3.7949999999999999</v>
      </c>
      <c r="I489">
        <v>3.73</v>
      </c>
      <c r="J489">
        <v>3.7025000000000001</v>
      </c>
      <c r="K489">
        <v>3.6825000000000001</v>
      </c>
      <c r="L489">
        <v>3.6724999999999999</v>
      </c>
      <c r="M489">
        <v>3.6775000000000002</v>
      </c>
      <c r="N489">
        <v>3.68</v>
      </c>
      <c r="O489">
        <v>3.6825000000000001</v>
      </c>
      <c r="P489">
        <v>3.6875</v>
      </c>
      <c r="Q489">
        <v>3.694</v>
      </c>
      <c r="R489">
        <v>3.6974999999999998</v>
      </c>
      <c r="S489">
        <v>3.6375000000000002</v>
      </c>
      <c r="T489">
        <v>3.5175000000000001</v>
      </c>
    </row>
    <row r="490" spans="3:20" x14ac:dyDescent="0.25">
      <c r="C490" s="1">
        <v>45162</v>
      </c>
      <c r="D490">
        <v>3.69</v>
      </c>
      <c r="E490">
        <v>3.79</v>
      </c>
      <c r="F490">
        <v>3.83</v>
      </c>
      <c r="G490">
        <v>3.8374999999999999</v>
      </c>
      <c r="H490">
        <v>3.76</v>
      </c>
      <c r="I490">
        <v>3.7</v>
      </c>
      <c r="J490">
        <v>3.67</v>
      </c>
      <c r="K490">
        <v>3.64</v>
      </c>
      <c r="L490">
        <v>3.63</v>
      </c>
      <c r="M490">
        <v>3.64</v>
      </c>
      <c r="N490">
        <v>3.6375000000000002</v>
      </c>
      <c r="O490">
        <v>3.6425000000000001</v>
      </c>
      <c r="P490">
        <v>3.65</v>
      </c>
      <c r="Q490">
        <v>3.6575000000000002</v>
      </c>
      <c r="R490">
        <v>3.6625000000000001</v>
      </c>
      <c r="S490">
        <v>3.61</v>
      </c>
      <c r="T490">
        <v>3.49</v>
      </c>
    </row>
    <row r="491" spans="3:20" x14ac:dyDescent="0.25">
      <c r="C491" s="1">
        <v>45161</v>
      </c>
      <c r="D491">
        <v>3.69</v>
      </c>
      <c r="E491">
        <v>3.7875000000000001</v>
      </c>
      <c r="F491">
        <v>3.8275000000000001</v>
      </c>
      <c r="G491">
        <v>3.8450000000000002</v>
      </c>
      <c r="H491">
        <v>3.7749999999999999</v>
      </c>
      <c r="I491">
        <v>3.7174999999999998</v>
      </c>
      <c r="J491">
        <v>3.69</v>
      </c>
      <c r="K491">
        <v>3.6749999999999998</v>
      </c>
      <c r="L491">
        <v>3.6724999999999999</v>
      </c>
      <c r="M491">
        <v>3.6749999999999998</v>
      </c>
      <c r="N491">
        <v>3.68</v>
      </c>
      <c r="O491">
        <v>3.6850000000000001</v>
      </c>
      <c r="P491">
        <v>3.6899000000000002</v>
      </c>
      <c r="Q491">
        <v>3.6974999999999998</v>
      </c>
      <c r="R491">
        <v>3.7025000000000001</v>
      </c>
      <c r="S491">
        <v>3.6549999999999998</v>
      </c>
      <c r="T491">
        <v>3.5350000000000001</v>
      </c>
    </row>
    <row r="492" spans="3:20" x14ac:dyDescent="0.25">
      <c r="C492" s="1">
        <v>45160</v>
      </c>
      <c r="D492">
        <v>3.7</v>
      </c>
      <c r="E492">
        <v>3.8068</v>
      </c>
      <c r="F492">
        <v>3.84</v>
      </c>
      <c r="G492">
        <v>3.86</v>
      </c>
      <c r="H492">
        <v>3.8</v>
      </c>
      <c r="I492">
        <v>3.75</v>
      </c>
      <c r="J492">
        <v>3.73</v>
      </c>
      <c r="K492">
        <v>3.73</v>
      </c>
      <c r="L492">
        <v>3.7250000000000001</v>
      </c>
      <c r="M492">
        <v>3.73</v>
      </c>
      <c r="N492">
        <v>3.7349999999999999</v>
      </c>
      <c r="O492">
        <v>3.738</v>
      </c>
      <c r="P492">
        <v>3.75</v>
      </c>
      <c r="Q492">
        <v>3.7530000000000001</v>
      </c>
      <c r="R492">
        <v>3.7574999999999998</v>
      </c>
      <c r="S492">
        <v>3.7124999999999999</v>
      </c>
      <c r="T492">
        <v>3.5924999999999998</v>
      </c>
    </row>
    <row r="493" spans="3:20" x14ac:dyDescent="0.25">
      <c r="C493" s="1">
        <v>45159</v>
      </c>
      <c r="D493">
        <v>3.7</v>
      </c>
      <c r="E493">
        <v>3.7925</v>
      </c>
      <c r="F493">
        <v>3.83</v>
      </c>
      <c r="G493">
        <v>3.85</v>
      </c>
      <c r="H493">
        <v>3.7875000000000001</v>
      </c>
      <c r="I493">
        <v>3.74</v>
      </c>
      <c r="J493">
        <v>3.7225000000000001</v>
      </c>
      <c r="K493">
        <v>3.7174999999999998</v>
      </c>
      <c r="L493">
        <v>3.7149999999999999</v>
      </c>
      <c r="M493">
        <v>3.7174999999999998</v>
      </c>
      <c r="N493">
        <v>3.72</v>
      </c>
      <c r="O493">
        <v>3.7225000000000001</v>
      </c>
      <c r="P493">
        <v>3.73</v>
      </c>
      <c r="Q493">
        <v>3.7385000000000002</v>
      </c>
      <c r="R493">
        <v>3.74</v>
      </c>
      <c r="S493">
        <v>3.6949999999999998</v>
      </c>
      <c r="T493">
        <v>3.5750000000000002</v>
      </c>
    </row>
    <row r="494" spans="3:20" x14ac:dyDescent="0.25">
      <c r="C494" s="1">
        <v>45156</v>
      </c>
      <c r="D494">
        <v>3.7</v>
      </c>
      <c r="E494">
        <v>3.79</v>
      </c>
      <c r="F494">
        <v>3.82</v>
      </c>
      <c r="G494">
        <v>3.8275000000000001</v>
      </c>
      <c r="H494">
        <v>3.74</v>
      </c>
      <c r="I494">
        <v>3.6775000000000002</v>
      </c>
      <c r="J494">
        <v>3.665</v>
      </c>
      <c r="K494">
        <v>3.6625000000000001</v>
      </c>
      <c r="L494">
        <v>3.66</v>
      </c>
      <c r="M494">
        <v>3.6625000000000001</v>
      </c>
      <c r="N494">
        <v>3.6675</v>
      </c>
      <c r="O494">
        <v>3.673</v>
      </c>
      <c r="P494">
        <v>3.68</v>
      </c>
      <c r="Q494">
        <v>3.6875</v>
      </c>
      <c r="R494">
        <v>3.6924999999999999</v>
      </c>
      <c r="S494">
        <v>3.6475</v>
      </c>
      <c r="T494">
        <v>3.5274999999999999</v>
      </c>
    </row>
    <row r="495" spans="3:20" x14ac:dyDescent="0.25">
      <c r="C495" s="1">
        <v>45155</v>
      </c>
      <c r="D495">
        <v>3.7</v>
      </c>
      <c r="E495">
        <v>3.8125</v>
      </c>
      <c r="F495">
        <v>3.8450000000000002</v>
      </c>
      <c r="G495">
        <v>3.85</v>
      </c>
      <c r="H495">
        <v>3.79</v>
      </c>
      <c r="I495">
        <v>3.7425000000000002</v>
      </c>
      <c r="J495">
        <v>3.73</v>
      </c>
      <c r="K495">
        <v>3.73</v>
      </c>
      <c r="L495">
        <v>3.7250000000000001</v>
      </c>
      <c r="M495">
        <v>3.7275</v>
      </c>
      <c r="N495">
        <v>3.73</v>
      </c>
      <c r="O495">
        <v>3.7349999999999999</v>
      </c>
      <c r="P495">
        <v>3.74</v>
      </c>
      <c r="Q495">
        <v>3.7450000000000001</v>
      </c>
      <c r="R495">
        <v>3.75</v>
      </c>
      <c r="S495">
        <v>3.7050000000000001</v>
      </c>
      <c r="T495">
        <v>3.585</v>
      </c>
    </row>
    <row r="496" spans="3:20" x14ac:dyDescent="0.25">
      <c r="C496" s="1">
        <v>45154</v>
      </c>
      <c r="D496">
        <v>3.7</v>
      </c>
      <c r="E496">
        <v>3.77</v>
      </c>
      <c r="F496">
        <v>3.8</v>
      </c>
      <c r="G496">
        <v>3.8</v>
      </c>
      <c r="H496">
        <v>3.7174999999999998</v>
      </c>
      <c r="I496">
        <v>3.6549999999999998</v>
      </c>
      <c r="J496">
        <v>3.6349999999999998</v>
      </c>
      <c r="K496">
        <v>3.625</v>
      </c>
      <c r="L496">
        <v>3.6150000000000002</v>
      </c>
      <c r="M496">
        <v>3.6150000000000002</v>
      </c>
      <c r="N496">
        <v>3.6175000000000002</v>
      </c>
      <c r="O496">
        <v>3.62</v>
      </c>
      <c r="P496">
        <v>3.625</v>
      </c>
      <c r="Q496">
        <v>3.63</v>
      </c>
      <c r="R496">
        <v>3.6349999999999998</v>
      </c>
      <c r="S496">
        <v>3.59</v>
      </c>
      <c r="T496">
        <v>3.47</v>
      </c>
    </row>
    <row r="497" spans="3:20" x14ac:dyDescent="0.25">
      <c r="C497" s="1">
        <v>45153</v>
      </c>
      <c r="D497">
        <v>3.69</v>
      </c>
      <c r="E497">
        <v>3.78</v>
      </c>
      <c r="F497">
        <v>3.81</v>
      </c>
      <c r="G497">
        <v>3.8149999999999999</v>
      </c>
      <c r="H497">
        <v>3.7675000000000001</v>
      </c>
      <c r="I497">
        <v>3.69</v>
      </c>
      <c r="J497">
        <v>3.67</v>
      </c>
      <c r="K497">
        <v>3.66</v>
      </c>
      <c r="L497">
        <v>3.6524999999999999</v>
      </c>
      <c r="M497">
        <v>3.65</v>
      </c>
      <c r="N497">
        <v>3.65</v>
      </c>
      <c r="O497">
        <v>3.6524999999999999</v>
      </c>
      <c r="P497">
        <v>3.6524999999999999</v>
      </c>
      <c r="Q497">
        <v>3.66</v>
      </c>
      <c r="R497">
        <v>3.6675</v>
      </c>
      <c r="S497">
        <v>3.6225000000000001</v>
      </c>
      <c r="T497">
        <v>3.3975</v>
      </c>
    </row>
    <row r="498" spans="3:20" x14ac:dyDescent="0.25">
      <c r="C498" s="1">
        <v>45152</v>
      </c>
      <c r="D498">
        <v>3.69</v>
      </c>
      <c r="E498">
        <v>3.78</v>
      </c>
      <c r="F498">
        <v>3.81</v>
      </c>
      <c r="G498">
        <v>3.8149999999999999</v>
      </c>
      <c r="H498">
        <v>3.7675000000000001</v>
      </c>
      <c r="I498">
        <v>3.69</v>
      </c>
      <c r="J498">
        <v>3.67</v>
      </c>
      <c r="K498">
        <v>3.66</v>
      </c>
      <c r="L498">
        <v>3.6524999999999999</v>
      </c>
      <c r="M498">
        <v>3.65</v>
      </c>
      <c r="N498">
        <v>3.65</v>
      </c>
      <c r="O498">
        <v>3.6524999999999999</v>
      </c>
      <c r="P498">
        <v>3.6524999999999999</v>
      </c>
      <c r="Q498">
        <v>3.6625000000000001</v>
      </c>
      <c r="R498">
        <v>3.6675</v>
      </c>
      <c r="S498">
        <v>3.6225000000000001</v>
      </c>
      <c r="T498">
        <v>3.5024999999999999</v>
      </c>
    </row>
    <row r="499" spans="3:20" x14ac:dyDescent="0.25">
      <c r="C499" s="1">
        <v>45149</v>
      </c>
      <c r="D499">
        <v>3.69</v>
      </c>
      <c r="E499">
        <v>3.7650000000000001</v>
      </c>
      <c r="F499">
        <v>3.7949999999999999</v>
      </c>
      <c r="G499">
        <v>3.7949999999999999</v>
      </c>
      <c r="H499">
        <v>3.72</v>
      </c>
      <c r="I499">
        <v>3.65</v>
      </c>
      <c r="J499">
        <v>3.61</v>
      </c>
      <c r="K499">
        <v>3.59</v>
      </c>
      <c r="L499">
        <v>3.5825</v>
      </c>
      <c r="M499">
        <v>3.58</v>
      </c>
      <c r="N499">
        <v>3.58</v>
      </c>
      <c r="O499">
        <v>3.5825</v>
      </c>
      <c r="P499">
        <v>3.59</v>
      </c>
      <c r="Q499">
        <v>3.5950000000000002</v>
      </c>
      <c r="R499">
        <v>3.5975000000000001</v>
      </c>
      <c r="S499">
        <v>3.5525000000000002</v>
      </c>
      <c r="T499">
        <v>3.4325000000000001</v>
      </c>
    </row>
    <row r="500" spans="3:20" x14ac:dyDescent="0.25">
      <c r="C500" s="1">
        <v>45148</v>
      </c>
      <c r="D500">
        <v>3.68</v>
      </c>
      <c r="E500">
        <v>3.78</v>
      </c>
      <c r="F500">
        <v>3.8050000000000002</v>
      </c>
      <c r="G500">
        <v>3.8025000000000002</v>
      </c>
      <c r="H500">
        <v>3.7124999999999999</v>
      </c>
      <c r="I500">
        <v>3.63</v>
      </c>
      <c r="J500">
        <v>3.585</v>
      </c>
      <c r="K500">
        <v>3.5575000000000001</v>
      </c>
      <c r="L500">
        <v>3.5525000000000002</v>
      </c>
      <c r="M500">
        <v>3.5474999999999999</v>
      </c>
      <c r="N500">
        <v>3.5474999999999999</v>
      </c>
      <c r="O500">
        <v>3.5474999999999999</v>
      </c>
      <c r="P500">
        <v>3.55</v>
      </c>
      <c r="Q500">
        <v>3.5575000000000001</v>
      </c>
      <c r="R500">
        <v>3.56</v>
      </c>
      <c r="S500">
        <v>3.5150000000000001</v>
      </c>
      <c r="T500">
        <v>3.395</v>
      </c>
    </row>
    <row r="501" spans="3:20" x14ac:dyDescent="0.25">
      <c r="C501" s="1">
        <v>45147</v>
      </c>
      <c r="D501">
        <v>3.7</v>
      </c>
      <c r="E501">
        <v>3.78</v>
      </c>
      <c r="F501">
        <v>3.7949999999999999</v>
      </c>
      <c r="G501">
        <v>3.7949999999999999</v>
      </c>
      <c r="H501">
        <v>3.6974999999999998</v>
      </c>
      <c r="I501">
        <v>3.6150000000000002</v>
      </c>
      <c r="J501">
        <v>3.5724999999999998</v>
      </c>
      <c r="K501">
        <v>3.55</v>
      </c>
      <c r="L501">
        <v>3.55</v>
      </c>
      <c r="M501">
        <v>3.54</v>
      </c>
      <c r="N501">
        <v>3.54</v>
      </c>
      <c r="O501">
        <v>3.5474999999999999</v>
      </c>
      <c r="P501">
        <v>3.5449999999999999</v>
      </c>
      <c r="Q501">
        <v>3.5510000000000002</v>
      </c>
      <c r="R501">
        <v>3.55</v>
      </c>
      <c r="S501">
        <v>3.5074999999999998</v>
      </c>
      <c r="T501">
        <v>3.3875000000000002</v>
      </c>
    </row>
    <row r="502" spans="3:20" x14ac:dyDescent="0.25">
      <c r="C502" s="1">
        <v>45146</v>
      </c>
      <c r="D502">
        <v>3.7</v>
      </c>
      <c r="E502">
        <v>3.7749999999999999</v>
      </c>
      <c r="F502">
        <v>3.7875000000000001</v>
      </c>
      <c r="G502">
        <v>3.7774999999999999</v>
      </c>
      <c r="H502">
        <v>3.67</v>
      </c>
      <c r="I502">
        <v>3.5874999999999999</v>
      </c>
      <c r="J502">
        <v>3.5425</v>
      </c>
      <c r="K502">
        <v>3.52</v>
      </c>
      <c r="L502">
        <v>3.5125000000000002</v>
      </c>
      <c r="M502">
        <v>3.51</v>
      </c>
      <c r="N502">
        <v>3.51</v>
      </c>
      <c r="O502">
        <v>3.5125000000000002</v>
      </c>
      <c r="P502">
        <v>3.5125000000000002</v>
      </c>
      <c r="Q502">
        <v>3.5175000000000001</v>
      </c>
      <c r="R502">
        <v>3.5175000000000001</v>
      </c>
      <c r="S502">
        <v>3.4750000000000001</v>
      </c>
      <c r="T502">
        <v>3.355</v>
      </c>
    </row>
    <row r="503" spans="3:20" x14ac:dyDescent="0.25">
      <c r="C503" s="1">
        <v>45145</v>
      </c>
      <c r="D503">
        <v>3.72</v>
      </c>
      <c r="E503">
        <v>3.77</v>
      </c>
      <c r="F503">
        <v>3.79</v>
      </c>
      <c r="G503">
        <v>3.79</v>
      </c>
      <c r="H503">
        <v>3.7075</v>
      </c>
      <c r="I503">
        <v>3.6324999999999998</v>
      </c>
      <c r="J503">
        <v>3.6</v>
      </c>
      <c r="K503">
        <v>3.58</v>
      </c>
      <c r="L503">
        <v>3.5750000000000002</v>
      </c>
      <c r="M503">
        <v>3.5724999999999998</v>
      </c>
      <c r="N503">
        <v>3.5724999999999998</v>
      </c>
      <c r="O503">
        <v>3.5750000000000002</v>
      </c>
      <c r="P503">
        <v>3.58</v>
      </c>
      <c r="Q503">
        <v>3.5830000000000002</v>
      </c>
      <c r="R503">
        <v>3.585</v>
      </c>
      <c r="S503">
        <v>3.54</v>
      </c>
      <c r="T503">
        <v>3.42</v>
      </c>
    </row>
    <row r="504" spans="3:20" x14ac:dyDescent="0.25">
      <c r="C504" s="1">
        <v>45142</v>
      </c>
      <c r="D504">
        <v>3.72</v>
      </c>
      <c r="E504">
        <v>3.7974999999999999</v>
      </c>
      <c r="F504">
        <v>3.8250000000000002</v>
      </c>
      <c r="G504">
        <v>3.8250000000000002</v>
      </c>
      <c r="H504">
        <v>3.76</v>
      </c>
      <c r="I504">
        <v>3.6875</v>
      </c>
      <c r="J504">
        <v>3.665</v>
      </c>
      <c r="K504">
        <v>3.65</v>
      </c>
      <c r="L504">
        <v>3.6425000000000001</v>
      </c>
      <c r="M504">
        <v>3.64</v>
      </c>
      <c r="N504">
        <v>3.6375000000000002</v>
      </c>
      <c r="O504">
        <v>3.64</v>
      </c>
      <c r="P504">
        <v>3.64</v>
      </c>
      <c r="Q504">
        <v>3.6425000000000001</v>
      </c>
      <c r="R504">
        <v>3.645</v>
      </c>
      <c r="S504">
        <v>3.6</v>
      </c>
      <c r="T504">
        <v>3.4824999999999999</v>
      </c>
    </row>
    <row r="505" spans="3:20" x14ac:dyDescent="0.25">
      <c r="C505" s="1">
        <v>45141</v>
      </c>
      <c r="D505">
        <v>3.73</v>
      </c>
      <c r="E505">
        <v>3.8125</v>
      </c>
      <c r="F505">
        <v>3.8424999999999998</v>
      </c>
      <c r="G505">
        <v>3.8325</v>
      </c>
      <c r="H505">
        <v>3.7524999999999999</v>
      </c>
      <c r="I505">
        <v>3.6724999999999999</v>
      </c>
      <c r="J505">
        <v>3.6425000000000001</v>
      </c>
      <c r="K505">
        <v>3.63</v>
      </c>
      <c r="L505">
        <v>3.6225000000000001</v>
      </c>
      <c r="M505">
        <v>3.6175000000000002</v>
      </c>
      <c r="N505">
        <v>3.62</v>
      </c>
      <c r="O505">
        <v>3.6225000000000001</v>
      </c>
      <c r="P505">
        <v>3.6225000000000001</v>
      </c>
      <c r="Q505">
        <v>3.6274999999999999</v>
      </c>
      <c r="R505">
        <v>3.6225000000000001</v>
      </c>
      <c r="S505">
        <v>3.5775000000000001</v>
      </c>
      <c r="T505">
        <v>3.46</v>
      </c>
    </row>
    <row r="506" spans="3:20" x14ac:dyDescent="0.25">
      <c r="C506" s="1">
        <v>45140</v>
      </c>
      <c r="D506">
        <v>3.74</v>
      </c>
      <c r="E506">
        <v>3.8075000000000001</v>
      </c>
      <c r="F506">
        <v>3.8275000000000001</v>
      </c>
      <c r="G506">
        <v>3.82</v>
      </c>
      <c r="H506">
        <v>3.72</v>
      </c>
      <c r="I506">
        <v>3.6225000000000001</v>
      </c>
      <c r="J506">
        <v>3.58</v>
      </c>
      <c r="K506">
        <v>3.57</v>
      </c>
      <c r="L506">
        <v>3.56</v>
      </c>
      <c r="M506">
        <v>3.55</v>
      </c>
      <c r="N506">
        <v>3.55</v>
      </c>
      <c r="O506">
        <v>3.5474999999999999</v>
      </c>
      <c r="P506">
        <v>3.5449999999999999</v>
      </c>
      <c r="Q506">
        <v>3.5525000000000002</v>
      </c>
      <c r="R506">
        <v>3.55</v>
      </c>
      <c r="S506">
        <v>3.5049999999999999</v>
      </c>
      <c r="T506">
        <v>3.3849999999999998</v>
      </c>
    </row>
    <row r="507" spans="3:20" x14ac:dyDescent="0.25">
      <c r="C507" s="1">
        <v>45139</v>
      </c>
      <c r="D507">
        <v>3.74</v>
      </c>
      <c r="E507">
        <v>3.81</v>
      </c>
      <c r="F507">
        <v>3.83</v>
      </c>
      <c r="G507">
        <v>3.82</v>
      </c>
      <c r="H507">
        <v>3.71</v>
      </c>
      <c r="I507">
        <v>3.6074999999999999</v>
      </c>
      <c r="J507">
        <v>3.5625</v>
      </c>
      <c r="K507">
        <v>3.5350000000000001</v>
      </c>
      <c r="L507">
        <v>3.5150000000000001</v>
      </c>
      <c r="M507">
        <v>3.5</v>
      </c>
      <c r="N507">
        <v>3.4950000000000001</v>
      </c>
      <c r="O507">
        <v>3.4925000000000002</v>
      </c>
      <c r="P507">
        <v>3.49</v>
      </c>
      <c r="Q507">
        <v>3.4925000000000002</v>
      </c>
      <c r="R507">
        <v>3.4874999999999998</v>
      </c>
      <c r="S507">
        <v>3.4449999999999998</v>
      </c>
      <c r="T507">
        <v>3.3250000000000002</v>
      </c>
    </row>
    <row r="508" spans="3:20" x14ac:dyDescent="0.25">
      <c r="C508" s="1">
        <v>45138</v>
      </c>
      <c r="D508">
        <v>3.74</v>
      </c>
      <c r="E508">
        <v>3.8149999999999999</v>
      </c>
      <c r="F508">
        <v>3.8424999999999998</v>
      </c>
      <c r="G508">
        <v>3.835</v>
      </c>
      <c r="H508">
        <v>3.7450000000000001</v>
      </c>
      <c r="I508">
        <v>3.64</v>
      </c>
      <c r="J508">
        <v>3.6</v>
      </c>
      <c r="K508">
        <v>3.57</v>
      </c>
      <c r="L508">
        <v>3.55</v>
      </c>
      <c r="M508">
        <v>3.53</v>
      </c>
      <c r="N508">
        <v>3.5274999999999999</v>
      </c>
      <c r="O508">
        <v>3.5249999999999999</v>
      </c>
      <c r="P508">
        <v>3.52</v>
      </c>
      <c r="Q508">
        <v>3.5225</v>
      </c>
      <c r="R508">
        <v>3.52</v>
      </c>
      <c r="S508">
        <v>3.48</v>
      </c>
      <c r="T508">
        <v>3.36</v>
      </c>
    </row>
    <row r="509" spans="3:20" x14ac:dyDescent="0.25">
      <c r="C509" s="1">
        <v>45135</v>
      </c>
      <c r="D509">
        <v>3.74</v>
      </c>
      <c r="E509">
        <v>3.8125</v>
      </c>
      <c r="F509">
        <v>3.8275000000000001</v>
      </c>
      <c r="G509">
        <v>3.8125</v>
      </c>
      <c r="H509">
        <v>3.71</v>
      </c>
      <c r="I509">
        <v>3.605</v>
      </c>
      <c r="J509">
        <v>3.56</v>
      </c>
      <c r="K509">
        <v>3.53</v>
      </c>
      <c r="L509">
        <v>3.5125000000000002</v>
      </c>
      <c r="M509">
        <v>3.4975000000000001</v>
      </c>
      <c r="N509">
        <v>3.4925000000000002</v>
      </c>
      <c r="O509">
        <v>3.4925000000000002</v>
      </c>
      <c r="P509">
        <v>3.4874999999999998</v>
      </c>
      <c r="Q509">
        <v>3.49</v>
      </c>
      <c r="R509">
        <v>3.4874999999999998</v>
      </c>
      <c r="S509">
        <v>3.4525000000000001</v>
      </c>
      <c r="T509">
        <v>3.3325</v>
      </c>
    </row>
    <row r="510" spans="3:20" x14ac:dyDescent="0.25">
      <c r="C510" s="1">
        <v>45134</v>
      </c>
      <c r="D510">
        <v>3.74</v>
      </c>
      <c r="E510">
        <v>3.7949999999999999</v>
      </c>
      <c r="F510">
        <v>3.81</v>
      </c>
      <c r="G510">
        <v>3.7974999999999999</v>
      </c>
      <c r="H510">
        <v>3.6625000000000001</v>
      </c>
      <c r="I510">
        <v>3.54</v>
      </c>
      <c r="J510">
        <v>3.4874999999999998</v>
      </c>
      <c r="K510">
        <v>3.45</v>
      </c>
      <c r="L510">
        <v>3.43</v>
      </c>
      <c r="M510">
        <v>3.4075000000000002</v>
      </c>
      <c r="N510">
        <v>3.4024999999999999</v>
      </c>
      <c r="O510">
        <v>3.3975</v>
      </c>
      <c r="P510">
        <v>3.39</v>
      </c>
      <c r="Q510">
        <v>3.3965000000000001</v>
      </c>
      <c r="R510">
        <v>3.395</v>
      </c>
      <c r="S510">
        <v>3.3624999999999998</v>
      </c>
      <c r="T510">
        <v>3.2425000000000002</v>
      </c>
    </row>
    <row r="511" spans="3:20" x14ac:dyDescent="0.25">
      <c r="C511" s="1">
        <v>45133</v>
      </c>
      <c r="D511">
        <v>3.75</v>
      </c>
      <c r="E511">
        <v>3.82</v>
      </c>
      <c r="F511">
        <v>3.8424999999999998</v>
      </c>
      <c r="G511">
        <v>3.8424999999999998</v>
      </c>
      <c r="H511">
        <v>3.7025000000000001</v>
      </c>
      <c r="I511">
        <v>3.58</v>
      </c>
      <c r="J511">
        <v>3.5274999999999999</v>
      </c>
      <c r="K511">
        <v>3.4849999999999999</v>
      </c>
      <c r="L511">
        <v>3.4575</v>
      </c>
      <c r="M511">
        <v>3.4375</v>
      </c>
      <c r="N511">
        <v>3.4275000000000002</v>
      </c>
      <c r="O511">
        <v>3.4175</v>
      </c>
      <c r="P511">
        <v>3.4175</v>
      </c>
      <c r="Q511">
        <v>3.419</v>
      </c>
      <c r="R511">
        <v>3.4175</v>
      </c>
      <c r="S511">
        <v>3.3849999999999998</v>
      </c>
      <c r="T511">
        <v>3.2574999999999998</v>
      </c>
    </row>
    <row r="512" spans="3:20" x14ac:dyDescent="0.25">
      <c r="C512" s="1">
        <v>45132</v>
      </c>
      <c r="D512">
        <v>3.75</v>
      </c>
      <c r="E512">
        <v>3.835</v>
      </c>
      <c r="F512">
        <v>3.8725000000000001</v>
      </c>
      <c r="G512">
        <v>3.87</v>
      </c>
      <c r="H512">
        <v>3.72</v>
      </c>
      <c r="I512">
        <v>3.6</v>
      </c>
      <c r="J512">
        <v>3.5425</v>
      </c>
      <c r="K512">
        <v>3.5</v>
      </c>
      <c r="L512">
        <v>3.4750000000000001</v>
      </c>
      <c r="M512">
        <v>3.4525000000000001</v>
      </c>
      <c r="N512">
        <v>3.4449999999999998</v>
      </c>
      <c r="O512">
        <v>3.4424999999999999</v>
      </c>
      <c r="P512">
        <v>3.4325000000000001</v>
      </c>
      <c r="Q512">
        <v>3.4365000000000001</v>
      </c>
      <c r="R512">
        <v>3.4325000000000001</v>
      </c>
      <c r="S512">
        <v>3.3925000000000001</v>
      </c>
      <c r="T512">
        <v>3.27</v>
      </c>
    </row>
    <row r="513" spans="3:20" x14ac:dyDescent="0.25">
      <c r="C513" s="1">
        <v>45131</v>
      </c>
      <c r="D513">
        <v>3.75</v>
      </c>
      <c r="E513">
        <v>3.8275000000000001</v>
      </c>
      <c r="F513">
        <v>3.8650000000000002</v>
      </c>
      <c r="G513">
        <v>3.8624999999999998</v>
      </c>
      <c r="H513">
        <v>3.6974999999999998</v>
      </c>
      <c r="I513">
        <v>3.5750000000000002</v>
      </c>
      <c r="J513">
        <v>3.5125000000000002</v>
      </c>
      <c r="K513">
        <v>3.4624999999999999</v>
      </c>
      <c r="L513">
        <v>3.4424999999999999</v>
      </c>
      <c r="M513">
        <v>3.42</v>
      </c>
      <c r="N513">
        <v>3.41</v>
      </c>
      <c r="O513">
        <v>3.4049999999999998</v>
      </c>
      <c r="P513">
        <v>3.3975</v>
      </c>
      <c r="Q513">
        <v>3.4049999999999998</v>
      </c>
      <c r="R513">
        <v>3.4</v>
      </c>
      <c r="S513">
        <v>3.3574999999999999</v>
      </c>
      <c r="T513">
        <v>3.2374999999999998</v>
      </c>
    </row>
    <row r="514" spans="3:20" x14ac:dyDescent="0.25">
      <c r="C514" s="1">
        <v>45128</v>
      </c>
      <c r="D514">
        <v>3.75</v>
      </c>
      <c r="E514">
        <v>3.8149999999999999</v>
      </c>
      <c r="F514">
        <v>3.8450000000000002</v>
      </c>
      <c r="G514">
        <v>3.8424999999999998</v>
      </c>
      <c r="H514">
        <v>3.6825000000000001</v>
      </c>
      <c r="I514">
        <v>3.56</v>
      </c>
      <c r="J514">
        <v>3.5</v>
      </c>
      <c r="K514">
        <v>3.45</v>
      </c>
      <c r="L514">
        <v>3.4275000000000002</v>
      </c>
      <c r="M514">
        <v>3.4</v>
      </c>
      <c r="N514">
        <v>3.3975</v>
      </c>
      <c r="O514">
        <v>3.395</v>
      </c>
      <c r="P514">
        <v>3.3875000000000002</v>
      </c>
      <c r="Q514">
        <v>3.3925000000000001</v>
      </c>
      <c r="R514">
        <v>3.3774999999999999</v>
      </c>
      <c r="S514">
        <v>3.3374999999999999</v>
      </c>
      <c r="T514">
        <v>3.2149999999999999</v>
      </c>
    </row>
    <row r="515" spans="3:20" x14ac:dyDescent="0.25">
      <c r="C515" s="1">
        <v>45127</v>
      </c>
      <c r="D515">
        <v>3.75</v>
      </c>
      <c r="E515">
        <v>3.8149999999999999</v>
      </c>
      <c r="F515">
        <v>3.8450000000000002</v>
      </c>
      <c r="G515">
        <v>3.8325</v>
      </c>
      <c r="H515">
        <v>3.66</v>
      </c>
      <c r="I515">
        <v>3.5425</v>
      </c>
      <c r="J515">
        <v>3.48</v>
      </c>
      <c r="K515">
        <v>3.4249999999999998</v>
      </c>
      <c r="L515">
        <v>3.4024999999999999</v>
      </c>
      <c r="M515">
        <v>3.3774999999999999</v>
      </c>
      <c r="N515">
        <v>3.37</v>
      </c>
      <c r="O515">
        <v>3.3650000000000002</v>
      </c>
      <c r="P515">
        <v>3.355</v>
      </c>
      <c r="Q515">
        <v>3.36</v>
      </c>
      <c r="R515">
        <v>3.3424999999999998</v>
      </c>
      <c r="S515">
        <v>3.2974999999999999</v>
      </c>
      <c r="T515">
        <v>3.1724999999999999</v>
      </c>
    </row>
    <row r="516" spans="3:20" x14ac:dyDescent="0.25">
      <c r="C516" s="1">
        <v>45126</v>
      </c>
      <c r="D516">
        <v>3.75</v>
      </c>
      <c r="E516">
        <v>3.81</v>
      </c>
      <c r="F516">
        <v>3.8250000000000002</v>
      </c>
      <c r="G516">
        <v>3.8050000000000002</v>
      </c>
      <c r="H516">
        <v>3.6375000000000002</v>
      </c>
      <c r="I516">
        <v>3.5150000000000001</v>
      </c>
      <c r="J516">
        <v>3.44</v>
      </c>
      <c r="K516">
        <v>3.3849999999999998</v>
      </c>
      <c r="L516">
        <v>3.36</v>
      </c>
      <c r="M516">
        <v>3.34</v>
      </c>
      <c r="N516">
        <v>3.3325</v>
      </c>
      <c r="O516">
        <v>3.3275000000000001</v>
      </c>
      <c r="P516">
        <v>3.3174999999999999</v>
      </c>
      <c r="Q516">
        <v>3.3224999999999998</v>
      </c>
      <c r="R516">
        <v>3.3075000000000001</v>
      </c>
      <c r="S516">
        <v>3.2625000000000002</v>
      </c>
      <c r="T516">
        <v>3.1349999999999998</v>
      </c>
    </row>
    <row r="517" spans="3:20" x14ac:dyDescent="0.25">
      <c r="C517" s="1">
        <v>45125</v>
      </c>
      <c r="D517">
        <v>3.75</v>
      </c>
      <c r="E517">
        <v>3.8050000000000002</v>
      </c>
      <c r="F517">
        <v>3.83</v>
      </c>
      <c r="G517">
        <v>3.81</v>
      </c>
      <c r="H517">
        <v>3.67</v>
      </c>
      <c r="I517">
        <v>3.5575000000000001</v>
      </c>
      <c r="J517">
        <v>3.5</v>
      </c>
      <c r="K517">
        <v>3.45</v>
      </c>
      <c r="L517">
        <v>3.4224999999999999</v>
      </c>
      <c r="M517">
        <v>3.4024999999999999</v>
      </c>
      <c r="N517">
        <v>3.3975</v>
      </c>
      <c r="O517">
        <v>3.3925000000000001</v>
      </c>
      <c r="P517">
        <v>3.3851</v>
      </c>
      <c r="Q517">
        <v>3.3875000000000002</v>
      </c>
      <c r="R517">
        <v>3.37</v>
      </c>
      <c r="S517">
        <v>3.3224999999999998</v>
      </c>
      <c r="T517">
        <v>3.2</v>
      </c>
    </row>
    <row r="518" spans="3:20" x14ac:dyDescent="0.25">
      <c r="C518" s="1">
        <v>45124</v>
      </c>
      <c r="D518">
        <v>3.75</v>
      </c>
      <c r="E518">
        <v>3.7875000000000001</v>
      </c>
      <c r="F518">
        <v>3.8</v>
      </c>
      <c r="G518">
        <v>3.7925</v>
      </c>
      <c r="H518">
        <v>3.6675</v>
      </c>
      <c r="I518">
        <v>3.5649999999999999</v>
      </c>
      <c r="J518">
        <v>3.51</v>
      </c>
      <c r="K518">
        <v>3.46</v>
      </c>
      <c r="L518">
        <v>3.4375</v>
      </c>
      <c r="M518">
        <v>3.4175</v>
      </c>
      <c r="N518">
        <v>3.4075000000000002</v>
      </c>
      <c r="O518">
        <v>3.4049999999999998</v>
      </c>
      <c r="P518">
        <v>3.3975</v>
      </c>
      <c r="Q518">
        <v>3.4</v>
      </c>
      <c r="R518">
        <v>3.3849999999999998</v>
      </c>
      <c r="S518">
        <v>3.3374999999999999</v>
      </c>
      <c r="T518">
        <v>3.2124999999999999</v>
      </c>
    </row>
    <row r="519" spans="3:20" x14ac:dyDescent="0.25">
      <c r="C519" s="1">
        <v>45121</v>
      </c>
      <c r="D519">
        <v>3.75</v>
      </c>
      <c r="E519">
        <v>3.8</v>
      </c>
      <c r="F519">
        <v>3.81</v>
      </c>
      <c r="G519">
        <v>3.79</v>
      </c>
      <c r="H519">
        <v>3.67</v>
      </c>
      <c r="I519">
        <v>3.5724999999999998</v>
      </c>
      <c r="J519">
        <v>3.5274999999999999</v>
      </c>
      <c r="K519">
        <v>3.48</v>
      </c>
      <c r="L519">
        <v>3.4550000000000001</v>
      </c>
      <c r="M519">
        <v>3.44</v>
      </c>
      <c r="N519">
        <v>3.4350000000000001</v>
      </c>
      <c r="O519">
        <v>3.4325000000000001</v>
      </c>
      <c r="P519">
        <v>3.43</v>
      </c>
      <c r="Q519">
        <v>3.43</v>
      </c>
      <c r="R519">
        <v>3.4175</v>
      </c>
      <c r="S519">
        <v>3.36</v>
      </c>
      <c r="T519">
        <v>3.24</v>
      </c>
    </row>
    <row r="520" spans="3:20" x14ac:dyDescent="0.25">
      <c r="C520" s="1">
        <v>45120</v>
      </c>
      <c r="D520">
        <v>3.75</v>
      </c>
      <c r="E520">
        <v>3.8050000000000002</v>
      </c>
      <c r="F520">
        <v>3.8</v>
      </c>
      <c r="G520">
        <v>3.7749999999999999</v>
      </c>
      <c r="H520">
        <v>3.6549999999999998</v>
      </c>
      <c r="I520">
        <v>3.5550000000000002</v>
      </c>
      <c r="J520">
        <v>3.5049999999999999</v>
      </c>
      <c r="K520">
        <v>3.46</v>
      </c>
      <c r="L520">
        <v>3.44</v>
      </c>
      <c r="M520">
        <v>3.4175</v>
      </c>
      <c r="N520">
        <v>3.4075000000000002</v>
      </c>
      <c r="O520">
        <v>3.4049999999999998</v>
      </c>
      <c r="P520">
        <v>3.3925000000000001</v>
      </c>
      <c r="Q520">
        <v>3.4024999999999999</v>
      </c>
      <c r="R520">
        <v>3.3849999999999998</v>
      </c>
      <c r="S520">
        <v>3.33</v>
      </c>
      <c r="T520">
        <v>3.21</v>
      </c>
    </row>
    <row r="521" spans="3:20" x14ac:dyDescent="0.25">
      <c r="C521" s="1">
        <v>45119</v>
      </c>
      <c r="D521">
        <v>3.75</v>
      </c>
      <c r="E521">
        <v>3.8250000000000002</v>
      </c>
      <c r="F521">
        <v>3.8624999999999998</v>
      </c>
      <c r="G521">
        <v>3.86</v>
      </c>
      <c r="H521">
        <v>3.7725</v>
      </c>
      <c r="I521">
        <v>3.67</v>
      </c>
      <c r="J521">
        <v>3.62</v>
      </c>
      <c r="K521">
        <v>3.58</v>
      </c>
      <c r="L521">
        <v>3.5550000000000002</v>
      </c>
      <c r="M521">
        <v>3.53</v>
      </c>
      <c r="N521">
        <v>3.5150000000000001</v>
      </c>
      <c r="O521">
        <v>3.5074999999999998</v>
      </c>
      <c r="P521">
        <v>3.5</v>
      </c>
      <c r="Q521">
        <v>3.5049999999999999</v>
      </c>
      <c r="R521">
        <v>3.49</v>
      </c>
      <c r="S521">
        <v>3.44</v>
      </c>
      <c r="T521">
        <v>3.32</v>
      </c>
    </row>
    <row r="522" spans="3:20" x14ac:dyDescent="0.25">
      <c r="C522" s="1">
        <v>45118</v>
      </c>
      <c r="D522">
        <v>3.75</v>
      </c>
      <c r="E522">
        <v>3.8250000000000002</v>
      </c>
      <c r="F522">
        <v>3.8675000000000002</v>
      </c>
      <c r="G522">
        <v>3.8624999999999998</v>
      </c>
      <c r="H522">
        <v>3.76</v>
      </c>
      <c r="I522">
        <v>3.66</v>
      </c>
      <c r="J522">
        <v>3.6150000000000002</v>
      </c>
      <c r="K522">
        <v>3.58</v>
      </c>
      <c r="L522">
        <v>3.5550000000000002</v>
      </c>
      <c r="M522">
        <v>3.53</v>
      </c>
      <c r="N522">
        <v>3.5150000000000001</v>
      </c>
      <c r="O522">
        <v>3.5049999999999999</v>
      </c>
      <c r="P522">
        <v>3.5024999999999999</v>
      </c>
      <c r="Q522">
        <v>3.504</v>
      </c>
      <c r="R522">
        <v>3.4849999999999999</v>
      </c>
      <c r="S522">
        <v>3.4224999999999999</v>
      </c>
      <c r="T522">
        <v>3.3</v>
      </c>
    </row>
    <row r="523" spans="3:20" x14ac:dyDescent="0.25">
      <c r="C523" s="1">
        <v>45117</v>
      </c>
      <c r="D523">
        <v>3.75</v>
      </c>
      <c r="E523">
        <v>3.86</v>
      </c>
      <c r="F523">
        <v>3.92</v>
      </c>
      <c r="G523">
        <v>3.9350000000000001</v>
      </c>
      <c r="H523">
        <v>3.8574999999999999</v>
      </c>
      <c r="I523">
        <v>3.7675000000000001</v>
      </c>
      <c r="J523">
        <v>3.7250000000000001</v>
      </c>
      <c r="K523">
        <v>3.6924999999999999</v>
      </c>
      <c r="L523">
        <v>3.6675</v>
      </c>
      <c r="M523">
        <v>3.645</v>
      </c>
      <c r="N523">
        <v>3.6349999999999998</v>
      </c>
      <c r="O523">
        <v>3.6274999999999999</v>
      </c>
      <c r="P523">
        <v>3.6225000000000001</v>
      </c>
      <c r="Q523">
        <v>3.6240000000000001</v>
      </c>
      <c r="R523">
        <v>3.6025</v>
      </c>
      <c r="S523">
        <v>3.5425</v>
      </c>
      <c r="T523">
        <v>3.4224999999999999</v>
      </c>
    </row>
    <row r="524" spans="3:20" x14ac:dyDescent="0.25">
      <c r="C524" s="1">
        <v>45114</v>
      </c>
      <c r="D524">
        <v>3.75</v>
      </c>
      <c r="E524">
        <v>3.8675000000000002</v>
      </c>
      <c r="F524">
        <v>3.915</v>
      </c>
      <c r="G524">
        <v>3.915</v>
      </c>
      <c r="H524">
        <v>3.7949999999999999</v>
      </c>
      <c r="I524">
        <v>3.7050000000000001</v>
      </c>
      <c r="J524">
        <v>3.6524999999999999</v>
      </c>
      <c r="K524">
        <v>3.61</v>
      </c>
      <c r="L524">
        <v>3.5825</v>
      </c>
      <c r="M524">
        <v>3.56</v>
      </c>
      <c r="N524">
        <v>3.5474999999999999</v>
      </c>
      <c r="O524">
        <v>3.54</v>
      </c>
      <c r="P524">
        <v>3.5350000000000001</v>
      </c>
      <c r="Q524">
        <v>3.5375000000000001</v>
      </c>
      <c r="R524">
        <v>3.5150000000000001</v>
      </c>
      <c r="S524">
        <v>3.45</v>
      </c>
      <c r="T524">
        <v>3.33</v>
      </c>
    </row>
    <row r="525" spans="3:20" x14ac:dyDescent="0.25">
      <c r="C525" s="1">
        <v>45113</v>
      </c>
      <c r="D525">
        <v>3.74</v>
      </c>
      <c r="E525">
        <v>3.8450000000000002</v>
      </c>
      <c r="F525">
        <v>3.8725000000000001</v>
      </c>
      <c r="G525">
        <v>3.86</v>
      </c>
      <c r="H525">
        <v>3.73</v>
      </c>
      <c r="I525">
        <v>3.6425000000000001</v>
      </c>
      <c r="J525">
        <v>3.5874999999999999</v>
      </c>
      <c r="K525">
        <v>3.5425</v>
      </c>
      <c r="L525">
        <v>3.5175000000000001</v>
      </c>
      <c r="M525">
        <v>3.4975000000000001</v>
      </c>
      <c r="N525">
        <v>3.4874999999999998</v>
      </c>
      <c r="O525">
        <v>3.4824999999999999</v>
      </c>
      <c r="P525">
        <v>3.4775</v>
      </c>
      <c r="Q525">
        <v>3.48</v>
      </c>
      <c r="R525">
        <v>3.4575</v>
      </c>
      <c r="S525">
        <v>3.3875000000000002</v>
      </c>
      <c r="T525">
        <v>3.2675000000000001</v>
      </c>
    </row>
    <row r="526" spans="3:20" x14ac:dyDescent="0.25">
      <c r="C526" s="1">
        <v>45112</v>
      </c>
      <c r="D526">
        <v>3.74</v>
      </c>
      <c r="E526">
        <v>3.8125</v>
      </c>
      <c r="F526">
        <v>3.8325</v>
      </c>
      <c r="G526">
        <v>3.8174999999999999</v>
      </c>
      <c r="H526">
        <v>3.6749999999999998</v>
      </c>
      <c r="I526">
        <v>3.5825</v>
      </c>
      <c r="J526">
        <v>3.52</v>
      </c>
      <c r="K526">
        <v>3.47</v>
      </c>
      <c r="L526">
        <v>3.4424999999999999</v>
      </c>
      <c r="M526">
        <v>3.42</v>
      </c>
      <c r="N526">
        <v>3.41</v>
      </c>
      <c r="O526">
        <v>3.4024999999999999</v>
      </c>
      <c r="P526">
        <v>3.3975</v>
      </c>
      <c r="Q526">
        <v>3.399</v>
      </c>
      <c r="R526">
        <v>3.3824999999999998</v>
      </c>
      <c r="S526">
        <v>3.3125</v>
      </c>
      <c r="T526">
        <v>3.1924999999999999</v>
      </c>
    </row>
    <row r="527" spans="3:20" x14ac:dyDescent="0.25">
      <c r="C527" s="1">
        <v>45111</v>
      </c>
      <c r="D527">
        <v>3.74</v>
      </c>
      <c r="E527">
        <v>3.8075000000000001</v>
      </c>
      <c r="F527">
        <v>3.8224999999999998</v>
      </c>
      <c r="G527">
        <v>3.8174999999999999</v>
      </c>
      <c r="H527">
        <v>3.6775000000000002</v>
      </c>
      <c r="I527">
        <v>3.58</v>
      </c>
      <c r="J527">
        <v>3.5125000000000002</v>
      </c>
      <c r="K527">
        <v>3.46</v>
      </c>
      <c r="L527">
        <v>3.4325000000000001</v>
      </c>
      <c r="M527">
        <v>3.4075000000000002</v>
      </c>
      <c r="N527">
        <v>3.3975</v>
      </c>
      <c r="O527">
        <v>3.39</v>
      </c>
      <c r="P527">
        <v>3.3849999999999998</v>
      </c>
      <c r="Q527">
        <v>3.3889999999999998</v>
      </c>
      <c r="R527">
        <v>3.3774999999999999</v>
      </c>
      <c r="S527">
        <v>3.3050000000000002</v>
      </c>
      <c r="T527">
        <v>3.085</v>
      </c>
    </row>
    <row r="528" spans="3:20" x14ac:dyDescent="0.25">
      <c r="C528" s="1">
        <v>45110</v>
      </c>
      <c r="D528">
        <v>3.75</v>
      </c>
      <c r="E528">
        <v>3.7949999999999999</v>
      </c>
      <c r="F528">
        <v>3.81</v>
      </c>
      <c r="G528">
        <v>3.8025000000000002</v>
      </c>
      <c r="H528">
        <v>3.66</v>
      </c>
      <c r="I528">
        <v>3.56</v>
      </c>
      <c r="J528">
        <v>3.4925000000000002</v>
      </c>
      <c r="K528">
        <v>3.44</v>
      </c>
      <c r="L528">
        <v>3.4125000000000001</v>
      </c>
      <c r="M528">
        <v>3.3849999999999998</v>
      </c>
      <c r="N528">
        <v>3.3725000000000001</v>
      </c>
      <c r="O528">
        <v>3.3624999999999998</v>
      </c>
      <c r="P528">
        <v>3.3601000000000001</v>
      </c>
      <c r="Q528">
        <v>3.3620000000000001</v>
      </c>
      <c r="R528">
        <v>3.3574999999999999</v>
      </c>
      <c r="S528">
        <v>3.29</v>
      </c>
      <c r="T528">
        <v>3.1675</v>
      </c>
    </row>
    <row r="529" spans="3:20" x14ac:dyDescent="0.25">
      <c r="C529" s="1">
        <v>45107</v>
      </c>
      <c r="D529">
        <v>3.75</v>
      </c>
      <c r="E529">
        <v>3.81</v>
      </c>
      <c r="F529">
        <v>3.835</v>
      </c>
      <c r="G529">
        <v>3.83</v>
      </c>
      <c r="H529">
        <v>3.7149999999999999</v>
      </c>
      <c r="I529">
        <v>3.6150000000000002</v>
      </c>
      <c r="J529">
        <v>3.5525000000000002</v>
      </c>
      <c r="K529">
        <v>3.5024999999999999</v>
      </c>
      <c r="L529">
        <v>3.4725000000000001</v>
      </c>
      <c r="M529">
        <v>3.4449999999999998</v>
      </c>
      <c r="N529">
        <v>3.4325000000000001</v>
      </c>
      <c r="O529">
        <v>3.4249999999999998</v>
      </c>
      <c r="P529">
        <v>3.42</v>
      </c>
      <c r="Q529">
        <v>3.4275000000000002</v>
      </c>
      <c r="R529">
        <v>3.4249999999999998</v>
      </c>
      <c r="S529">
        <v>3.3650000000000002</v>
      </c>
      <c r="T529">
        <v>3.2450000000000001</v>
      </c>
    </row>
    <row r="530" spans="3:20" x14ac:dyDescent="0.25">
      <c r="C530" s="1">
        <v>45106</v>
      </c>
      <c r="D530">
        <v>3.75</v>
      </c>
      <c r="E530">
        <v>3.8050000000000002</v>
      </c>
      <c r="F530">
        <v>3.8125</v>
      </c>
      <c r="G530">
        <v>3.8</v>
      </c>
      <c r="H530">
        <v>3.66</v>
      </c>
      <c r="I530">
        <v>3.5550000000000002</v>
      </c>
      <c r="J530">
        <v>3.49</v>
      </c>
      <c r="K530">
        <v>3.4449999999999998</v>
      </c>
      <c r="L530">
        <v>3.42</v>
      </c>
      <c r="M530">
        <v>3.3975</v>
      </c>
      <c r="N530">
        <v>3.3875000000000002</v>
      </c>
      <c r="O530">
        <v>3.38</v>
      </c>
      <c r="P530">
        <v>3.375</v>
      </c>
      <c r="Q530">
        <v>3.38</v>
      </c>
      <c r="R530">
        <v>3.37</v>
      </c>
      <c r="S530">
        <v>3.31</v>
      </c>
      <c r="T530">
        <v>3.19</v>
      </c>
    </row>
    <row r="531" spans="3:20" x14ac:dyDescent="0.25">
      <c r="C531" s="1">
        <v>45105</v>
      </c>
      <c r="D531">
        <v>3.75</v>
      </c>
      <c r="E531">
        <v>3.7925</v>
      </c>
      <c r="F531">
        <v>3.8</v>
      </c>
      <c r="G531">
        <v>3.78</v>
      </c>
      <c r="H531">
        <v>3.63</v>
      </c>
      <c r="I531">
        <v>3.52</v>
      </c>
      <c r="J531">
        <v>3.46</v>
      </c>
      <c r="K531">
        <v>3.42</v>
      </c>
      <c r="L531">
        <v>3.39</v>
      </c>
      <c r="M531">
        <v>3.36</v>
      </c>
      <c r="N531">
        <v>3.3525</v>
      </c>
      <c r="O531">
        <v>3.3475000000000001</v>
      </c>
      <c r="P531">
        <v>3.34</v>
      </c>
      <c r="Q531">
        <v>3.3460000000000001</v>
      </c>
      <c r="R531">
        <v>3.3374999999999999</v>
      </c>
      <c r="S531">
        <v>3.2774999999999999</v>
      </c>
      <c r="T531">
        <v>3.1575000000000002</v>
      </c>
    </row>
    <row r="532" spans="3:20" x14ac:dyDescent="0.25">
      <c r="C532" s="1">
        <v>45104</v>
      </c>
      <c r="D532">
        <v>3.75</v>
      </c>
      <c r="E532">
        <v>3.78</v>
      </c>
      <c r="F532">
        <v>3.7875000000000001</v>
      </c>
      <c r="G532">
        <v>3.7675000000000001</v>
      </c>
      <c r="H532">
        <v>3.62</v>
      </c>
      <c r="I532">
        <v>3.52</v>
      </c>
      <c r="J532">
        <v>3.4525000000000001</v>
      </c>
      <c r="K532">
        <v>3.41</v>
      </c>
      <c r="L532">
        <v>3.3774999999999999</v>
      </c>
      <c r="M532">
        <v>3.35</v>
      </c>
      <c r="N532">
        <v>3.34</v>
      </c>
      <c r="O532">
        <v>3.33</v>
      </c>
      <c r="P532">
        <v>3.32</v>
      </c>
      <c r="Q532">
        <v>3.3285</v>
      </c>
      <c r="R532">
        <v>3.3250000000000002</v>
      </c>
      <c r="S532">
        <v>3.2650000000000001</v>
      </c>
      <c r="T532">
        <v>3.0649999999999999</v>
      </c>
    </row>
    <row r="533" spans="3:20" x14ac:dyDescent="0.25">
      <c r="C533" s="1">
        <v>45103</v>
      </c>
      <c r="D533">
        <v>3.75</v>
      </c>
      <c r="E533">
        <v>3.7850000000000001</v>
      </c>
      <c r="F533">
        <v>3.8</v>
      </c>
      <c r="G533">
        <v>3.7825000000000002</v>
      </c>
      <c r="H533">
        <v>3.64</v>
      </c>
      <c r="I533">
        <v>3.5350000000000001</v>
      </c>
      <c r="J533">
        <v>3.4674999999999998</v>
      </c>
      <c r="K533">
        <v>3.42</v>
      </c>
      <c r="L533">
        <v>3.3875000000000002</v>
      </c>
      <c r="M533">
        <v>3.3574999999999999</v>
      </c>
      <c r="N533">
        <v>3.3450000000000002</v>
      </c>
      <c r="O533">
        <v>3.335</v>
      </c>
      <c r="P533">
        <v>3.3250000000000002</v>
      </c>
      <c r="Q533">
        <v>3.3340000000000001</v>
      </c>
      <c r="R533">
        <v>3.33</v>
      </c>
      <c r="S533">
        <v>3.27</v>
      </c>
      <c r="T533">
        <v>3.07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cp:lastPrinted>2025-06-26T15:16:41Z</cp:lastPrinted>
  <dcterms:created xsi:type="dcterms:W3CDTF">2025-06-26T12:45:54Z</dcterms:created>
  <dcterms:modified xsi:type="dcterms:W3CDTF">2025-06-26T15:18:51Z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