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3593\Desktop\JV\LREC\"/>
    </mc:Choice>
  </mc:AlternateContent>
  <xr:revisionPtr revIDLastSave="0" documentId="13_ncr:1_{88CB74D4-E3AB-4F7F-B95E-5C8DB547663E}" xr6:coauthVersionLast="47" xr6:coauthVersionMax="47" xr10:uidLastSave="{00000000-0000-0000-0000-000000000000}"/>
  <bookViews>
    <workbookView xWindow="28680" yWindow="-120" windowWidth="29040" windowHeight="15840" xr2:uid="{8DE2F6F5-46A5-4006-A51E-11D5A5F6B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 s="1"/>
  <c r="A3" i="1" s="1"/>
  <c r="A2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<sst xmlns="http://schemas.openxmlformats.org/spreadsheetml/2006/main" count="129" uniqueCount="71">
  <si>
    <t>Date</t>
  </si>
  <si>
    <t>Topic</t>
  </si>
  <si>
    <t>Speaker</t>
  </si>
  <si>
    <t>Location</t>
  </si>
  <si>
    <t>Time</t>
  </si>
  <si>
    <t>Grand Prairie Area Demonstration Project</t>
  </si>
  <si>
    <t>Scott Thornsberry</t>
  </si>
  <si>
    <t>Michael Baker International
101 Spring Street, Suite 100
Little Rock, AR</t>
  </si>
  <si>
    <t>Noon</t>
  </si>
  <si>
    <t>No Meeting - Columbus Day</t>
  </si>
  <si>
    <t>UALR Downtown
333 President Clinton Avenue</t>
  </si>
  <si>
    <t>Port of Little Rock</t>
  </si>
  <si>
    <t>Bryan Day</t>
  </si>
  <si>
    <t>Maneesh Krishnan</t>
  </si>
  <si>
    <t>The Challenges of Capital Funding</t>
  </si>
  <si>
    <t>First Step Pavement Management</t>
  </si>
  <si>
    <t>Darryl Gardner</t>
  </si>
  <si>
    <t>No Meeting - Veterans Day</t>
  </si>
  <si>
    <t>Heather Richardson</t>
  </si>
  <si>
    <t>Mike Hood</t>
  </si>
  <si>
    <t>No Meeting - Winter Break</t>
  </si>
  <si>
    <t>PELS Update</t>
  </si>
  <si>
    <t>Caterpillar Tour</t>
  </si>
  <si>
    <t>LR Water Reclamation Authority
5300 S. Shackleford Road
Little Rock, AR</t>
  </si>
  <si>
    <t>LR Water Reclamation Authority
11 Clearwater Drive
Little Rock, AR</t>
  </si>
  <si>
    <t>LRWRA Project Updates</t>
  </si>
  <si>
    <t>Permitting for Wetlands and Endangered Species</t>
  </si>
  <si>
    <t>Jimmy Rogers</t>
  </si>
  <si>
    <t>Cary Beth Lipscomb and Kira Wise</t>
  </si>
  <si>
    <t>Mike Hood Presents Fun With Street Names</t>
  </si>
  <si>
    <t>Sam Kreimeyer</t>
  </si>
  <si>
    <t>Public Right of Way Accessibility Guidelines (Final Rule August 2023)</t>
  </si>
  <si>
    <t>No Meeting - Presidents Day</t>
  </si>
  <si>
    <t>No Meeting - Spring Break</t>
  </si>
  <si>
    <t>No Meeting - Thanksgiving</t>
  </si>
  <si>
    <t>Nate Coulter</t>
  </si>
  <si>
    <t>No Meeting - Dr. Martin Luther King Jr. Day</t>
  </si>
  <si>
    <t>Update on Renovations to the CALS Main Library</t>
  </si>
  <si>
    <t>Jessica Hart</t>
  </si>
  <si>
    <t>Process Assessment and Capital Improvement Plan for the Jackson, MS water treatment plants</t>
  </si>
  <si>
    <t>Sam Selig</t>
  </si>
  <si>
    <t>Joshua Vines</t>
  </si>
  <si>
    <t>Grant Grigg</t>
  </si>
  <si>
    <t>Updates on NEBB's Building Commissioning Standards</t>
  </si>
  <si>
    <t>Tom Hanlon</t>
  </si>
  <si>
    <t>Metroplan Initiatives</t>
  </si>
  <si>
    <t>Casey Covington</t>
  </si>
  <si>
    <t>LRWRA Topic (TBD)</t>
  </si>
  <si>
    <t>Harold Hounwanou</t>
  </si>
  <si>
    <t>LRWRA Consent Order Update</t>
  </si>
  <si>
    <t>Wrong Way Detection Systems and ITS</t>
  </si>
  <si>
    <t>Strategies to Mitigate Rising Electricity Costs</t>
  </si>
  <si>
    <t>Jill Marchese</t>
  </si>
  <si>
    <t>Tensar</t>
  </si>
  <si>
    <t>Lennie Massanelli</t>
  </si>
  <si>
    <t>Little Rock Sustainablility Office Programs and Initiatives</t>
  </si>
  <si>
    <t>Wednesday, February 19, 2025 - Joint Engineers Luncheon</t>
  </si>
  <si>
    <t>AGFC Updates</t>
  </si>
  <si>
    <t>Trey Reid</t>
  </si>
  <si>
    <t>LREC History</t>
  </si>
  <si>
    <t>Stormwater Quality and Green Infrastructure</t>
  </si>
  <si>
    <t>Logan Gilmore</t>
  </si>
  <si>
    <t>Traffic Control Technologies</t>
  </si>
  <si>
    <t>Brad White</t>
  </si>
  <si>
    <t>Airport Terminal Improvements</t>
  </si>
  <si>
    <t>Suzanne Peyton</t>
  </si>
  <si>
    <t>Clinton National Airport
1 Airport Road</t>
  </si>
  <si>
    <t>City of Little Rock MS4 – Industrial Monitoring Program</t>
  </si>
  <si>
    <t>Ilona Turley</t>
  </si>
  <si>
    <t>Corps of Engineers Project Update</t>
  </si>
  <si>
    <t>Jonathan Gillip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</si>
</sst>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3E3B-9890-4F88-A5DA-3429DE2614D8}">
  <sheetPr>
    <pageSetUpPr fitToPage="1"/>
  </sheetPr>
  <dimension ref="A1:E40"/>
  <sheetViews>
    <sheetView tabSelected="1" topLeftCell="A25" workbookViewId="0">
      <selection activeCell="C46" sqref="C46"/>
    </sheetView>
  </sheetViews>
  <sheetFormatPr defaultRowHeight="14.25" x14ac:dyDescent="0.2"/>
  <cols>
    <col min="1" max="1" width="25" bestFit="1" customWidth="1"/>
    <col min="2" max="2" width="27.25" style="2" customWidth="1"/>
    <col min="3" max="3" width="18.875" customWidth="1"/>
    <col min="4" max="4" width="27.125" customWidth="1"/>
    <col min="5" max="5" width="13.375" customWidth="1"/>
  </cols>
  <sheetData>
    <row r="1" spans="1:5" ht="15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43.5" customHeight="1" x14ac:dyDescent="0.2">
      <c r="A2" s="5">
        <f t="shared" ref="A2:A4" si="0">A3-7</f>
        <v>45544</v>
      </c>
      <c r="B2" s="6" t="s">
        <v>25</v>
      </c>
      <c r="C2" s="6" t="s">
        <v>28</v>
      </c>
      <c r="D2" s="6" t="s">
        <v>24</v>
      </c>
      <c r="E2" s="7" t="s">
        <v>8</v>
      </c>
    </row>
    <row r="3" spans="1:5" ht="47.25" customHeight="1" x14ac:dyDescent="0.2">
      <c r="A3" s="5">
        <f t="shared" si="0"/>
        <v>45551</v>
      </c>
      <c r="B3" s="6" t="s">
        <v>26</v>
      </c>
      <c r="C3" s="7" t="s">
        <v>27</v>
      </c>
      <c r="D3" s="6" t="s">
        <v>24</v>
      </c>
      <c r="E3" s="7" t="s">
        <v>8</v>
      </c>
    </row>
    <row r="4" spans="1:5" ht="48.75" customHeight="1" x14ac:dyDescent="0.2">
      <c r="A4" s="5">
        <f t="shared" si="0"/>
        <v>45558</v>
      </c>
      <c r="B4" s="6" t="s">
        <v>21</v>
      </c>
      <c r="C4" s="7" t="s">
        <v>18</v>
      </c>
      <c r="D4" s="6" t="s">
        <v>23</v>
      </c>
      <c r="E4" s="7" t="s">
        <v>8</v>
      </c>
    </row>
    <row r="5" spans="1:5" ht="15" x14ac:dyDescent="0.2">
      <c r="A5" s="5">
        <f>A6-7</f>
        <v>45565</v>
      </c>
      <c r="B5" s="10" t="s">
        <v>22</v>
      </c>
      <c r="C5" s="11"/>
      <c r="D5" s="12"/>
      <c r="E5" s="8">
        <v>0.375</v>
      </c>
    </row>
    <row r="6" spans="1:5" s="3" customFormat="1" ht="42.75" x14ac:dyDescent="0.2">
      <c r="A6" s="5">
        <v>45572</v>
      </c>
      <c r="B6" s="6" t="s">
        <v>5</v>
      </c>
      <c r="C6" s="7" t="s">
        <v>6</v>
      </c>
      <c r="D6" s="6" t="s">
        <v>7</v>
      </c>
      <c r="E6" s="7" t="s">
        <v>8</v>
      </c>
    </row>
    <row r="7" spans="1:5" s="3" customFormat="1" ht="15" x14ac:dyDescent="0.2">
      <c r="A7" s="5">
        <f>A6+7</f>
        <v>45579</v>
      </c>
      <c r="B7" s="13" t="s">
        <v>9</v>
      </c>
      <c r="C7" s="13"/>
      <c r="D7" s="13"/>
      <c r="E7" s="13"/>
    </row>
    <row r="8" spans="1:5" s="3" customFormat="1" ht="28.5" x14ac:dyDescent="0.2">
      <c r="A8" s="5">
        <f t="shared" ref="A8:A12" si="1">A7+7</f>
        <v>45586</v>
      </c>
      <c r="B8" s="6" t="s">
        <v>11</v>
      </c>
      <c r="C8" s="7" t="s">
        <v>12</v>
      </c>
      <c r="D8" s="6" t="s">
        <v>10</v>
      </c>
      <c r="E8" s="7" t="s">
        <v>8</v>
      </c>
    </row>
    <row r="9" spans="1:5" s="3" customFormat="1" ht="28.5" x14ac:dyDescent="0.2">
      <c r="A9" s="5">
        <f t="shared" si="1"/>
        <v>45593</v>
      </c>
      <c r="B9" s="6" t="s">
        <v>14</v>
      </c>
      <c r="C9" s="7" t="s">
        <v>13</v>
      </c>
      <c r="D9" s="6" t="s">
        <v>10</v>
      </c>
      <c r="E9" s="7" t="s">
        <v>8</v>
      </c>
    </row>
    <row r="10" spans="1:5" s="3" customFormat="1" ht="28.5" x14ac:dyDescent="0.2">
      <c r="A10" s="5">
        <f t="shared" si="1"/>
        <v>45600</v>
      </c>
      <c r="B10" s="6" t="s">
        <v>15</v>
      </c>
      <c r="C10" s="7" t="s">
        <v>16</v>
      </c>
      <c r="D10" s="6" t="s">
        <v>10</v>
      </c>
      <c r="E10" s="7" t="s">
        <v>8</v>
      </c>
    </row>
    <row r="11" spans="1:5" s="3" customFormat="1" ht="15" x14ac:dyDescent="0.2">
      <c r="A11" s="5">
        <f t="shared" si="1"/>
        <v>45607</v>
      </c>
      <c r="B11" s="13" t="s">
        <v>17</v>
      </c>
      <c r="C11" s="13"/>
      <c r="D11" s="13"/>
      <c r="E11" s="13"/>
    </row>
    <row r="12" spans="1:5" s="3" customFormat="1" ht="42.75" x14ac:dyDescent="0.2">
      <c r="A12" s="5">
        <f t="shared" si="1"/>
        <v>45614</v>
      </c>
      <c r="B12" s="6" t="s">
        <v>31</v>
      </c>
      <c r="C12" s="6" t="s">
        <v>30</v>
      </c>
      <c r="D12" s="6" t="s">
        <v>10</v>
      </c>
      <c r="E12" s="7" t="s">
        <v>8</v>
      </c>
    </row>
    <row r="13" spans="1:5" s="3" customFormat="1" ht="15" x14ac:dyDescent="0.2">
      <c r="A13" s="5">
        <f t="shared" ref="A13:A40" si="2">A12+7</f>
        <v>45621</v>
      </c>
      <c r="B13" s="13" t="s">
        <v>34</v>
      </c>
      <c r="C13" s="13"/>
      <c r="D13" s="13"/>
      <c r="E13" s="13"/>
    </row>
    <row r="14" spans="1:5" s="3" customFormat="1" ht="28.5" x14ac:dyDescent="0.2">
      <c r="A14" s="5">
        <f t="shared" si="2"/>
        <v>45628</v>
      </c>
      <c r="B14" s="6" t="s">
        <v>29</v>
      </c>
      <c r="C14" s="7" t="s">
        <v>19</v>
      </c>
      <c r="D14" s="6" t="s">
        <v>10</v>
      </c>
      <c r="E14" s="7" t="s">
        <v>8</v>
      </c>
    </row>
    <row r="15" spans="1:5" s="3" customFormat="1" ht="28.5" x14ac:dyDescent="0.2">
      <c r="A15" s="5">
        <f t="shared" si="2"/>
        <v>45635</v>
      </c>
      <c r="B15" s="6" t="s">
        <v>51</v>
      </c>
      <c r="C15" s="6" t="s">
        <v>40</v>
      </c>
      <c r="D15" s="6" t="s">
        <v>10</v>
      </c>
      <c r="E15" s="7" t="s">
        <v>8</v>
      </c>
    </row>
    <row r="16" spans="1:5" s="3" customFormat="1" ht="28.5" x14ac:dyDescent="0.2">
      <c r="A16" s="5">
        <f t="shared" si="2"/>
        <v>45642</v>
      </c>
      <c r="B16" s="6" t="s">
        <v>50</v>
      </c>
      <c r="C16" s="6" t="s">
        <v>41</v>
      </c>
      <c r="D16" s="6" t="s">
        <v>10</v>
      </c>
      <c r="E16" s="7" t="s">
        <v>8</v>
      </c>
    </row>
    <row r="17" spans="1:5" s="3" customFormat="1" ht="15" x14ac:dyDescent="0.2">
      <c r="A17" s="5">
        <f t="shared" si="2"/>
        <v>45649</v>
      </c>
      <c r="B17" s="13" t="s">
        <v>20</v>
      </c>
      <c r="C17" s="13"/>
      <c r="D17" s="13"/>
      <c r="E17" s="13"/>
    </row>
    <row r="18" spans="1:5" s="3" customFormat="1" ht="15" x14ac:dyDescent="0.2">
      <c r="A18" s="5">
        <f t="shared" si="2"/>
        <v>45656</v>
      </c>
      <c r="B18" s="13" t="s">
        <v>20</v>
      </c>
      <c r="C18" s="13"/>
      <c r="D18" s="13"/>
      <c r="E18" s="13"/>
    </row>
    <row r="19" spans="1:5" s="3" customFormat="1" ht="15" x14ac:dyDescent="0.2">
      <c r="A19" s="5">
        <f t="shared" si="2"/>
        <v>45663</v>
      </c>
      <c r="B19" s="13" t="s">
        <v>20</v>
      </c>
      <c r="C19" s="13"/>
      <c r="D19" s="13"/>
      <c r="E19" s="13"/>
    </row>
    <row r="20" spans="1:5" s="3" customFormat="1" ht="15" x14ac:dyDescent="0.25">
      <c r="A20" s="1" t="s">
        <v>0</v>
      </c>
      <c r="B20" s="4" t="s">
        <v>1</v>
      </c>
      <c r="C20" s="1" t="s">
        <v>2</v>
      </c>
      <c r="D20" s="1" t="s">
        <v>3</v>
      </c>
      <c r="E20" s="1" t="s">
        <v>4</v>
      </c>
    </row>
    <row r="21" spans="1:5" s="3" customFormat="1" ht="28.5" x14ac:dyDescent="0.2">
      <c r="A21" s="5">
        <f>A19+7</f>
        <v>45670</v>
      </c>
      <c r="B21" s="6" t="s">
        <v>37</v>
      </c>
      <c r="C21" s="6" t="s">
        <v>35</v>
      </c>
      <c r="D21" s="6" t="s">
        <v>10</v>
      </c>
      <c r="E21" s="7" t="s">
        <v>8</v>
      </c>
    </row>
    <row r="22" spans="1:5" s="3" customFormat="1" ht="15" x14ac:dyDescent="0.2">
      <c r="A22" s="5">
        <f t="shared" si="2"/>
        <v>45677</v>
      </c>
      <c r="B22" s="13" t="s">
        <v>36</v>
      </c>
      <c r="C22" s="13"/>
      <c r="D22" s="13"/>
      <c r="E22" s="13"/>
    </row>
    <row r="23" spans="1:5" s="3" customFormat="1" ht="57" x14ac:dyDescent="0.2">
      <c r="A23" s="5">
        <f t="shared" si="2"/>
        <v>45684</v>
      </c>
      <c r="B23" s="6" t="s">
        <v>39</v>
      </c>
      <c r="C23" s="6" t="s">
        <v>38</v>
      </c>
      <c r="D23" s="6" t="s">
        <v>10</v>
      </c>
      <c r="E23" s="7" t="s">
        <v>8</v>
      </c>
    </row>
    <row r="24" spans="1:5" s="3" customFormat="1" ht="28.5" x14ac:dyDescent="0.2">
      <c r="A24" s="5">
        <f t="shared" si="2"/>
        <v>45691</v>
      </c>
      <c r="B24" s="6" t="s">
        <v>21</v>
      </c>
      <c r="C24" s="6" t="s">
        <v>42</v>
      </c>
      <c r="D24" s="6" t="s">
        <v>10</v>
      </c>
      <c r="E24" s="7" t="s">
        <v>8</v>
      </c>
    </row>
    <row r="25" spans="1:5" s="3" customFormat="1" ht="28.5" x14ac:dyDescent="0.2">
      <c r="A25" s="5">
        <f t="shared" si="2"/>
        <v>45698</v>
      </c>
      <c r="B25" s="6" t="s">
        <v>43</v>
      </c>
      <c r="C25" s="6" t="s">
        <v>44</v>
      </c>
      <c r="D25" s="6" t="s">
        <v>10</v>
      </c>
      <c r="E25" s="7" t="s">
        <v>8</v>
      </c>
    </row>
    <row r="26" spans="1:5" s="3" customFormat="1" ht="15" x14ac:dyDescent="0.2">
      <c r="A26" s="5">
        <f t="shared" si="2"/>
        <v>45705</v>
      </c>
      <c r="B26" s="13" t="s">
        <v>32</v>
      </c>
      <c r="C26" s="13"/>
      <c r="D26" s="13"/>
      <c r="E26" s="13"/>
    </row>
    <row r="27" spans="1:5" s="3" customFormat="1" ht="15" x14ac:dyDescent="0.2">
      <c r="A27" s="14" t="s">
        <v>56</v>
      </c>
      <c r="B27" s="15"/>
      <c r="C27" s="16"/>
      <c r="D27" s="9"/>
      <c r="E27" s="9"/>
    </row>
    <row r="28" spans="1:5" s="3" customFormat="1" ht="28.5" x14ac:dyDescent="0.2">
      <c r="A28" s="5">
        <f>A26+7</f>
        <v>45712</v>
      </c>
      <c r="B28" s="6" t="s">
        <v>45</v>
      </c>
      <c r="C28" s="6" t="s">
        <v>46</v>
      </c>
      <c r="D28" s="6" t="s">
        <v>10</v>
      </c>
      <c r="E28" s="7" t="s">
        <v>8</v>
      </c>
    </row>
    <row r="29" spans="1:5" s="3" customFormat="1" ht="28.5" x14ac:dyDescent="0.2">
      <c r="A29" s="5">
        <f t="shared" si="2"/>
        <v>45719</v>
      </c>
      <c r="B29" s="6" t="s">
        <v>47</v>
      </c>
      <c r="C29" s="6" t="s">
        <v>48</v>
      </c>
      <c r="D29" s="6" t="s">
        <v>10</v>
      </c>
      <c r="E29" s="7" t="s">
        <v>8</v>
      </c>
    </row>
    <row r="30" spans="1:5" s="3" customFormat="1" ht="28.5" x14ac:dyDescent="0.2">
      <c r="A30" s="5">
        <f t="shared" si="2"/>
        <v>45726</v>
      </c>
      <c r="B30" s="6" t="s">
        <v>53</v>
      </c>
      <c r="C30" s="6" t="s">
        <v>52</v>
      </c>
      <c r="D30" s="6" t="s">
        <v>10</v>
      </c>
      <c r="E30" s="7" t="s">
        <v>8</v>
      </c>
    </row>
    <row r="31" spans="1:5" s="3" customFormat="1" ht="28.5" x14ac:dyDescent="0.2">
      <c r="A31" s="5">
        <f t="shared" si="2"/>
        <v>45733</v>
      </c>
      <c r="B31" s="6" t="s">
        <v>57</v>
      </c>
      <c r="C31" s="6" t="s">
        <v>58</v>
      </c>
      <c r="D31" s="6" t="s">
        <v>10</v>
      </c>
      <c r="E31" s="7" t="s">
        <v>8</v>
      </c>
    </row>
    <row r="32" spans="1:5" s="3" customFormat="1" ht="15" x14ac:dyDescent="0.2">
      <c r="A32" s="5">
        <f t="shared" si="2"/>
        <v>45740</v>
      </c>
      <c r="B32" s="13" t="s">
        <v>33</v>
      </c>
      <c r="C32" s="13"/>
      <c r="D32" s="13"/>
      <c r="E32" s="13"/>
    </row>
    <row r="33" spans="1:5" s="3" customFormat="1" ht="28.5" x14ac:dyDescent="0.2">
      <c r="A33" s="5">
        <f t="shared" si="2"/>
        <v>45747</v>
      </c>
      <c r="B33" s="6" t="s">
        <v>60</v>
      </c>
      <c r="C33" s="6" t="s">
        <v>61</v>
      </c>
      <c r="D33" s="6" t="s">
        <v>10</v>
      </c>
      <c r="E33" s="7" t="s">
        <v>8</v>
      </c>
    </row>
    <row r="34" spans="1:5" s="3" customFormat="1" ht="28.5" x14ac:dyDescent="0.2">
      <c r="A34" s="5">
        <f t="shared" si="2"/>
        <v>45754</v>
      </c>
      <c r="B34" s="6" t="s">
        <v>49</v>
      </c>
      <c r="C34" s="6" t="s">
        <v>48</v>
      </c>
      <c r="D34" s="6" t="s">
        <v>10</v>
      </c>
      <c r="E34" s="7" t="s">
        <v>8</v>
      </c>
    </row>
    <row r="35" spans="1:5" s="3" customFormat="1" ht="28.5" x14ac:dyDescent="0.2">
      <c r="A35" s="5">
        <f t="shared" si="2"/>
        <v>45761</v>
      </c>
      <c r="B35" s="6" t="s">
        <v>67</v>
      </c>
      <c r="C35" s="6" t="s">
        <v>68</v>
      </c>
      <c r="D35" s="6" t="s">
        <v>10</v>
      </c>
      <c r="E35" s="7" t="s">
        <v>8</v>
      </c>
    </row>
    <row r="36" spans="1:5" s="3" customFormat="1" ht="28.5" x14ac:dyDescent="0.2">
      <c r="A36" s="5">
        <f t="shared" si="2"/>
        <v>45768</v>
      </c>
      <c r="B36" s="6" t="s">
        <v>62</v>
      </c>
      <c r="C36" s="6" t="s">
        <v>63</v>
      </c>
      <c r="D36" s="6" t="s">
        <v>10</v>
      </c>
      <c r="E36" s="7" t="s">
        <v>8</v>
      </c>
    </row>
    <row r="37" spans="1:5" s="3" customFormat="1" ht="28.5" x14ac:dyDescent="0.2">
      <c r="A37" s="5">
        <f t="shared" si="2"/>
        <v>45775</v>
      </c>
      <c r="B37" s="6" t="s">
        <v>69</v>
      </c>
      <c r="C37" s="6" t="s">
        <v>70</v>
      </c>
      <c r="D37" s="6" t="s">
        <v>10</v>
      </c>
      <c r="E37" s="7" t="s">
        <v>8</v>
      </c>
    </row>
    <row r="38" spans="1:5" s="3" customFormat="1" ht="28.5" x14ac:dyDescent="0.2">
      <c r="A38" s="5">
        <f t="shared" si="2"/>
        <v>45782</v>
      </c>
      <c r="B38" s="6" t="s">
        <v>64</v>
      </c>
      <c r="C38" s="6" t="s">
        <v>65</v>
      </c>
      <c r="D38" s="6" t="s">
        <v>66</v>
      </c>
      <c r="E38" s="7" t="s">
        <v>8</v>
      </c>
    </row>
    <row r="39" spans="1:5" s="3" customFormat="1" ht="28.5" x14ac:dyDescent="0.2">
      <c r="A39" s="5">
        <f t="shared" si="2"/>
        <v>45789</v>
      </c>
      <c r="B39" s="6" t="s">
        <v>55</v>
      </c>
      <c r="C39" s="6" t="s">
        <v>54</v>
      </c>
      <c r="D39" s="6" t="s">
        <v>10</v>
      </c>
      <c r="E39" s="7" t="s">
        <v>8</v>
      </c>
    </row>
    <row r="40" spans="1:5" s="3" customFormat="1" ht="28.5" x14ac:dyDescent="0.2">
      <c r="A40" s="5">
        <f t="shared" si="2"/>
        <v>45796</v>
      </c>
      <c r="B40" s="6" t="s">
        <v>59</v>
      </c>
      <c r="C40" s="6" t="s">
        <v>19</v>
      </c>
      <c r="D40" s="6" t="s">
        <v>10</v>
      </c>
      <c r="E40" s="7" t="s">
        <v>8</v>
      </c>
    </row>
  </sheetData>
  <mergeCells count="11">
    <mergeCell ref="B5:D5"/>
    <mergeCell ref="B19:E19"/>
    <mergeCell ref="B22:E22"/>
    <mergeCell ref="B26:E26"/>
    <mergeCell ref="B32:E32"/>
    <mergeCell ref="B13:E13"/>
    <mergeCell ref="B7:E7"/>
    <mergeCell ref="B11:E11"/>
    <mergeCell ref="B17:E17"/>
    <mergeCell ref="B18:E18"/>
    <mergeCell ref="A27:C27"/>
  </mergeCells>
  <phoneticPr fontId="2" type="noConversion"/>
  <printOptions horizontalCentered="1" verticalCentered="1"/>
  <pageMargins left="0.25" right="0.25" top="0.1" bottom="0.1" header="0.1" footer="0.1"/>
  <pageSetup fitToHeight="0" orientation="landscape" horizontalDpi="1200" verticalDpi="1200" r:id="rId1"/>
  <rowBreaks count="1" manualBreakCount="1">
    <brk id="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Vines</dc:creator>
  <cp:lastModifiedBy>Joshua Vines</cp:lastModifiedBy>
  <cp:lastPrinted>2024-12-16T14:40:30Z</cp:lastPrinted>
  <dcterms:created xsi:type="dcterms:W3CDTF">2024-09-23T15:28:00Z</dcterms:created>
  <dcterms:modified xsi:type="dcterms:W3CDTF">2025-04-14T14:03:02Z</dcterms:modified>
</cp:coreProperties>
</file>