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README" sheetId="1" state="visible" r:id="rId2"/>
    <sheet name="dataset" sheetId="2" state="visible" r:id="rId3"/>
    <sheet name="observacao" sheetId="3" state="visible" r:id="rId4"/>
    <sheet name="camada" sheetId="4" state="visible" r:id="rId5"/>
    <sheet name="metadad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 xml:space="preserve">Identificador exclusivo da observação usado no conjunto de dados de origem.</t>
        </r>
      </text>
    </comment>
    <comment ref="B1" authorId="0">
      <text>
        <r>
          <rPr>
            <sz val="10"/>
            <color rgb="FF000000"/>
            <rFont val="Arial"/>
            <family val="2"/>
          </rPr>
          <t xml:space="preserve">Data da observação no formato (dd-mm-aaaa)</t>
        </r>
      </text>
    </comment>
    <comment ref="C1" authorId="0">
      <text>
        <r>
          <rPr>
            <sz val="10"/>
            <color rgb="FF000000"/>
            <rFont val="Arial"/>
            <family val="2"/>
          </rPr>
          <t xml:space="preserve">Sistema de coordenadas utilizado. Por exemplo: WGS 84, SAD 69, SIRGAS 2000, para coordenadas geográficas (graus), ou WGS 84 UTM 23S, SIRGAS 2000 UTM 23S, para coordenadas métricas.</t>
        </r>
      </text>
    </comment>
    <comment ref="D1" authorId="0">
      <text>
        <r>
          <rPr>
            <sz val="10"/>
            <color rgb="FF000000"/>
            <rFont val="Arial"/>
            <family val="2"/>
          </rPr>
          <t xml:space="preserve">Coordenada X. O mesmo que Longitude desde que em coordenadas geográficas (graus).</t>
        </r>
      </text>
    </comment>
    <comment ref="E1" authorId="0">
      <text>
        <r>
          <rPr>
            <sz val="10"/>
            <color rgb="FF000000"/>
            <rFont val="Arial"/>
            <family val="2"/>
          </rPr>
          <t xml:space="preserve">Coordenada Y. O mesmo que Latitude desde que em coordenadas geográficas (graus).</t>
        </r>
      </text>
    </comment>
    <comment ref="F1" authorId="0">
      <text>
        <r>
          <rPr>
            <sz val="10"/>
            <color rgb="FF000000"/>
            <rFont val="Arial"/>
            <family val="2"/>
          </rPr>
          <t xml:space="preserve">Erro das coordenadas em metros.</t>
        </r>
      </text>
    </comment>
    <comment ref="G1" authorId="0">
      <text>
        <r>
          <rPr>
            <sz val="10"/>
            <color rgb="FF000000"/>
            <rFont val="Arial"/>
            <family val="2"/>
          </rPr>
          <t xml:space="preserve">"GPS" se as coordenadas vêm de um GPS, "MAPA" se as coordenadas vêm de um mapa, “WEB” se as coordenadas vêm de um serviço web como o Google Maps.</t>
        </r>
      </text>
    </comment>
    <comment ref="H1" authorId="0">
      <text>
        <r>
          <rPr>
            <sz val="10"/>
            <color rgb="FF000000"/>
            <rFont val="Arial"/>
            <family val="2"/>
          </rPr>
          <t xml:space="preserve">Código ISO 3166-1 alpha-2 do país. No caso do Brasil, o código é BR.</t>
        </r>
      </text>
    </comment>
    <comment ref="I1" authorId="0">
      <text>
        <r>
          <rPr>
            <sz val="10"/>
            <color rgb="FF000000"/>
            <rFont val="Arial"/>
            <family val="2"/>
          </rPr>
          <t xml:space="preserve">Sigla da unidade da federação onde a observação foi realizada. Por exemplo, RS para o Rio Grande do Sul.</t>
        </r>
      </text>
    </comment>
    <comment ref="J1" authorId="0">
      <text>
        <r>
          <rPr>
            <sz val="10"/>
            <color rgb="FF000000"/>
            <rFont val="Arial"/>
            <family val="2"/>
          </rPr>
          <t xml:space="preserve">Nome da cidade/município onde a observação foi realizada.</t>
        </r>
      </text>
    </comment>
    <comment ref="K1" authorId="0">
      <text>
        <r>
          <rPr>
            <sz val="10"/>
            <color rgb="FF000000"/>
            <rFont val="Arial"/>
            <family val="2"/>
          </rPr>
          <t xml:space="preserve">Tipo de amostragem. Opções: SIMPLES ou COMPOSTA.</t>
        </r>
      </text>
    </comment>
    <comment ref="L1" authorId="0">
      <text>
        <r>
          <rPr>
            <sz val="10"/>
            <color rgb="FF000000"/>
            <rFont val="Arial"/>
            <family val="2"/>
          </rPr>
          <t xml:space="preserve">Número de amostras. Um (1) quando o valor da variável anterior é SIMPLES ou mais para COMPOSTA. Expressar o valor com números inteiros.</t>
        </r>
      </text>
    </comment>
    <comment ref="M1" authorId="0">
      <text>
        <r>
          <rPr>
            <sz val="10"/>
            <color rgb="FF000000"/>
            <rFont val="Arial"/>
            <family val="2"/>
          </rPr>
          <t xml:space="preserve">Área amostral (m²). Por exemplo, a área de uma trincheira costuma ser de 1 m².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Sistema de classificação do solo utilizado para classificar a observação. Por exemplo: SiBCS, para o Sistema Brasileiro de Classificação do Solo, ST, para o Soil Taxonomy, WRB, para o World Reference Base.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 xml:space="preserve">Identificador exclusivo da observação usado no conjunto de dados de origem. Refere-se à aba “observation”.</t>
        </r>
      </text>
    </comment>
    <comment ref="B1" authorId="0">
      <text>
        <r>
          <rPr>
            <sz val="10"/>
            <color rgb="FF000000"/>
            <rFont val="Arial"/>
            <family val="2"/>
          </rPr>
          <t xml:space="preserve">Número da camada ou horizonte na observação, atribuído consecutivamente de cima para baixo.</t>
        </r>
      </text>
    </comment>
    <comment ref="C1" authorId="0">
      <text>
        <r>
          <rPr>
            <sz val="10"/>
            <color rgb="FF000000"/>
            <rFont val="Arial"/>
            <family val="2"/>
          </rPr>
          <t xml:space="preserve">Nome da camada ou horizonte. Exemplo: A, B, C, etc.</t>
        </r>
      </text>
    </comment>
    <comment ref="D1" authorId="0">
      <text>
        <r>
          <rPr>
            <sz val="10"/>
            <color rgb="FF000000"/>
            <rFont val="Arial"/>
            <family val="2"/>
          </rPr>
          <t xml:space="preserve">Código laboratorial da amostra. Usado para identificar as repetições de laboratório. Usar 1 se não houver repetição ou código laboratorial específico.</t>
        </r>
      </text>
    </comment>
    <comment ref="E1" authorId="0">
      <text>
        <r>
          <rPr>
            <sz val="10"/>
            <color rgb="FF000000"/>
            <rFont val="Arial"/>
            <family val="2"/>
          </rPr>
          <t xml:space="preserve">Profundidade do limite superior da camada ou horizonte (cm).</t>
        </r>
      </text>
    </comment>
    <comment ref="F1" authorId="0">
      <text>
        <r>
          <rPr>
            <sz val="10"/>
            <color rgb="FF000000"/>
            <rFont val="Arial"/>
            <family val="2"/>
          </rPr>
          <t xml:space="preserve">Profundidade do limite inferior da camada ou horizonte (cm).</t>
        </r>
      </text>
    </comment>
    <comment ref="G1" authorId="0">
      <text>
        <r>
          <rPr>
            <sz val="10"/>
            <color rgb="FF000000"/>
            <rFont val="Arial"/>
            <family val="2"/>
          </rPr>
          <t xml:space="preserve">Dados de ferro. Substitua conforme necessário.</t>
        </r>
      </text>
    </comment>
  </commentList>
</comments>
</file>

<file path=xl/sharedStrings.xml><?xml version="1.0" encoding="utf-8"?>
<sst xmlns="http://schemas.openxmlformats.org/spreadsheetml/2006/main" count="464" uniqueCount="174">
  <si>
    <t xml:space="preserve">OBRIGADO PELO INTERESSE EM CONTRIBUIR COM DADOS</t>
  </si>
  <si>
    <t xml:space="preserve">VOCÊ É MUITO IMPORTANTE PARA O SUCESSO DESSE PROJETO</t>
  </si>
  <si>
    <t xml:space="preserve">Comece preenchendo a aba ‘dataset’ com as informações do conjunto de dados. Ali</t>
  </si>
  <si>
    <t xml:space="preserve">você terá que substituir o conteúdo das células com a informação solicitada. Mas</t>
  </si>
  <si>
    <t xml:space="preserve">atenção: não edite as células marcadas em amarelo!</t>
  </si>
  <si>
    <t xml:space="preserve">Em seguida, preencha as abas ‘profile’ e ’layer’. A descrição de cada coluna</t>
  </si>
  <si>
    <t xml:space="preserve">dessas abas está contida na aba ‘metadata’. Exemplos reais – que devem ser </t>
  </si>
  <si>
    <t xml:space="preserve">deletados – foram adicionados para auxiliar o preenchimento dessas abas.</t>
  </si>
  <si>
    <t xml:space="preserve">Caso você não disponha de alguma informação solicitada, simplesmente deixe o</t>
  </si>
  <si>
    <t xml:space="preserve">respectivo item em branco. Caso você tenha informações adicionais que quer</t>
  </si>
  <si>
    <t xml:space="preserve">compartilhar conosco, use as linhas e colunas com o símbolo ‘(...)’. Preste atenção</t>
  </si>
  <si>
    <t xml:space="preserve">nas cores usadas para identificar as colunas:</t>
  </si>
  <si>
    <t xml:space="preserve">Preenchimento obrigatório</t>
  </si>
  <si>
    <t xml:space="preserve">Preenchimento recomendado</t>
  </si>
  <si>
    <t xml:space="preserve">Preenchimento sugerido</t>
  </si>
  <si>
    <t xml:space="preserve">Preenchimento facultativo</t>
  </si>
  <si>
    <t xml:space="preserve">Entre em contato conosco caso você tenha dificuldades para preencher a planilha.</t>
  </si>
  <si>
    <t xml:space="preserve">item</t>
  </si>
  <si>
    <t xml:space="preserve">dado</t>
  </si>
  <si>
    <t xml:space="preserve">dataset_id</t>
  </si>
  <si>
    <t xml:space="preserve">Código do conjunto de dados. Esse código será usado como identificador na base de dados de ferro do solo. Ex.: fe0001</t>
  </si>
  <si>
    <t xml:space="preserve">dataset_titulo</t>
  </si>
  <si>
    <t xml:space="preserve">Título (nome) do conjunto de dados. Pode referir-se ao projeto, tese, dissertação etc que gerou o conjunto de dados. Ex.: Conjunto de dados da tese 'Matéria orgânica e características físicas, químicas, mineralógicas e espectrais de Latossolos de diferentes ambientes'</t>
  </si>
  <si>
    <t xml:space="preserve">dataset_descricao</t>
  </si>
  <si>
    <t xml:space="preserve">Descrição do conjunto de dados, explicando no que ele consiste, podendo incluir a descrição da estratégia utilizada para seleção dos locais de observação e amostragem do solo.</t>
  </si>
  <si>
    <t xml:space="preserve">dataset_versao</t>
  </si>
  <si>
    <t xml:space="preserve">Versão do conjunto de dados. Ex.: 1</t>
  </si>
  <si>
    <t xml:space="preserve">dataset_licenca</t>
  </si>
  <si>
    <t xml:space="preserve">Licença de uso do conjunto de dados. Opção sugerida: CC BY 4.0. Veja mais em https://br.creativecommons.org/licencas/</t>
  </si>
  <si>
    <t xml:space="preserve">publicacao_data</t>
  </si>
  <si>
    <t xml:space="preserve">Data de publicação da versão atual do conjunto de dados no formato (dd-mm-aaaa). Ex.: 25-08-2002</t>
  </si>
  <si>
    <t xml:space="preserve">organizacao_nome</t>
  </si>
  <si>
    <t xml:space="preserve">Nome da organização que gerou ou é responsável pelo conjunto de dados, seguida da sigla. Ex.: Universidade Federal do Rio Grande do Sul (UFRGS)</t>
  </si>
  <si>
    <t xml:space="preserve">organizacao_url</t>
  </si>
  <si>
    <t xml:space="preserve">Endereço da organização na Internet. Ex.: http://www.ufrgs.br/agronomia/joomla/index.php/ensino/pos-graduacao/pg-em-ciencia-do-solo</t>
  </si>
  <si>
    <t xml:space="preserve">organizacao_pais_id</t>
  </si>
  <si>
    <t xml:space="preserve">País da organização. Ex.: Brasil</t>
  </si>
  <si>
    <t xml:space="preserve">organizacao_municipio_id</t>
  </si>
  <si>
    <t xml:space="preserve">Cidade da organização. Ex.: Porto Alegre</t>
  </si>
  <si>
    <t xml:space="preserve">organizacao_codigo_postal</t>
  </si>
  <si>
    <t xml:space="preserve">Código postal da organização. Ex.: 91540-000</t>
  </si>
  <si>
    <t xml:space="preserve">organizacao_rua_nome</t>
  </si>
  <si>
    <t xml:space="preserve">Nome da rua da organização. Ex.: Av. Bento Gonçalves</t>
  </si>
  <si>
    <t xml:space="preserve">organizacao_rua_numero</t>
  </si>
  <si>
    <t xml:space="preserve">Número da organização em sua rua. Ex.: 7712</t>
  </si>
  <si>
    <t xml:space="preserve">autor_nome</t>
  </si>
  <si>
    <t xml:space="preserve">Nome do(a) autor(a) ou responsável pelo do conjunto de dados. Quando houver mais do que um, separar os nomes com ponto e vírgula. Ex.: Ricardo Simão Diniz Dalmolin</t>
  </si>
  <si>
    <t xml:space="preserve">autor_email</t>
  </si>
  <si>
    <t xml:space="preserve">Endereço de email do(a) autor(a) ou responsável pelo conjunto de dados. Quando houver mais do que um, separar os endereços de email com ponto e vírgula. Ex.: dalmolin@ufsm.br</t>
  </si>
  <si>
    <t xml:space="preserve">contribuidor_nome</t>
  </si>
  <si>
    <t xml:space="preserve">Alessandro Samuel-Rosa; Diego Gris; Nícolas Augusto Rosin</t>
  </si>
  <si>
    <t xml:space="preserve">contribuidor_email</t>
  </si>
  <si>
    <t xml:space="preserve">alessandrosamuelrosa@gmail.com; diegojgris@gmail.com; nicolasaugustorosin@gmail.com</t>
  </si>
  <si>
    <t xml:space="preserve">contribuidor_organizacao</t>
  </si>
  <si>
    <t xml:space="preserve">Universidade Federal de Santa Maria (UFSM)</t>
  </si>
  <si>
    <t xml:space="preserve">dataset_referencia_i</t>
  </si>
  <si>
    <t xml:space="preserve">Referências a documentos ou artigos científicos onde o conjunto de dados foi usado pela primeira vez. Um DOI é preferido, mas uma URL também pode ser usada. Ex.: 10.1111/j.1365-2389.2005.00755.x</t>
  </si>
  <si>
    <t xml:space="preserve">area_conhecimento</t>
  </si>
  <si>
    <t xml:space="preserve">Área de especialidade da Agronomia -- Ciência do Solo, segundo tabelas da CAPES e CNPq, à qual o conjunto de dados está relacionado.</t>
  </si>
  <si>
    <t xml:space="preserve">palavras_chave</t>
  </si>
  <si>
    <t xml:space="preserve">Termos que descrevem aspectos importantes do conjunto de dados, separados por ponto e vírgula.</t>
  </si>
  <si>
    <t xml:space="preserve">categoria_vcge</t>
  </si>
  <si>
    <t xml:space="preserve">Pesquisa científica e tecnologia</t>
  </si>
  <si>
    <t xml:space="preserve">observacao_id</t>
  </si>
  <si>
    <t xml:space="preserve">observacao_data</t>
  </si>
  <si>
    <t xml:space="preserve">coord_sistema</t>
  </si>
  <si>
    <t xml:space="preserve">coord_x</t>
  </si>
  <si>
    <t xml:space="preserve">coord_y</t>
  </si>
  <si>
    <t xml:space="preserve">coord_precisao</t>
  </si>
  <si>
    <t xml:space="preserve">coord_fonte</t>
  </si>
  <si>
    <t xml:space="preserve">pais_id</t>
  </si>
  <si>
    <t xml:space="preserve">estado_id</t>
  </si>
  <si>
    <t xml:space="preserve">municipio_id</t>
  </si>
  <si>
    <t xml:space="preserve">amostra_tipo</t>
  </si>
  <si>
    <t xml:space="preserve">amostra_quanti</t>
  </si>
  <si>
    <t xml:space="preserve">amostra_area</t>
  </si>
  <si>
    <t xml:space="preserve">taxon_sibcs_2009</t>
  </si>
  <si>
    <t xml:space="preserve">(…)</t>
  </si>
  <si>
    <t xml:space="preserve">LVd-1</t>
  </si>
  <si>
    <t xml:space="preserve">05-08-2000</t>
  </si>
  <si>
    <t xml:space="preserve">WGS 84</t>
  </si>
  <si>
    <t xml:space="preserve">WEB</t>
  </si>
  <si>
    <t xml:space="preserve">BR</t>
  </si>
  <si>
    <t xml:space="preserve">RS</t>
  </si>
  <si>
    <t xml:space="preserve">Cruz Alta</t>
  </si>
  <si>
    <t xml:space="preserve">SIMPLES</t>
  </si>
  <si>
    <t xml:space="preserve">Latossolo Vermelho Distrófico típico fase franco-arenosa</t>
  </si>
  <si>
    <t xml:space="preserve">LVd-2</t>
  </si>
  <si>
    <t xml:space="preserve">07-09-2000</t>
  </si>
  <si>
    <t xml:space="preserve">Passo Fundo</t>
  </si>
  <si>
    <t xml:space="preserve">Latossolo Vermelho Distrófico típico fase argilosa</t>
  </si>
  <si>
    <t xml:space="preserve">camada_numero</t>
  </si>
  <si>
    <t xml:space="preserve">camada_nome</t>
  </si>
  <si>
    <t xml:space="preserve">amostra_codigo</t>
  </si>
  <si>
    <t xml:space="preserve">profund_sup</t>
  </si>
  <si>
    <t xml:space="preserve">profund_inf</t>
  </si>
  <si>
    <t xml:space="preserve">fe_cloridrico_eaa</t>
  </si>
  <si>
    <t xml:space="preserve">unidade</t>
  </si>
  <si>
    <t xml:space="preserve">-</t>
  </si>
  <si>
    <t xml:space="preserve">cm</t>
  </si>
  <si>
    <t xml:space="preserve">???</t>
  </si>
  <si>
    <t xml:space="preserve">A</t>
  </si>
  <si>
    <t xml:space="preserve">AB</t>
  </si>
  <si>
    <t xml:space="preserve">BA</t>
  </si>
  <si>
    <t xml:space="preserve">Bw</t>
  </si>
  <si>
    <t xml:space="preserve">tabela_nome</t>
  </si>
  <si>
    <t xml:space="preserve">coluna_nome</t>
  </si>
  <si>
    <t xml:space="preserve">atributo_nome</t>
  </si>
  <si>
    <t xml:space="preserve">atributo_descricao</t>
  </si>
  <si>
    <t xml:space="preserve">atributo_unidade</t>
  </si>
  <si>
    <t xml:space="preserve">atributo_dado_tipo</t>
  </si>
  <si>
    <t xml:space="preserve">metodo_analitico</t>
  </si>
  <si>
    <t xml:space="preserve">laboratorio_nome</t>
  </si>
  <si>
    <t xml:space="preserve">laboratorio_pais_id</t>
  </si>
  <si>
    <t xml:space="preserve">laboratorio_municipio_id</t>
  </si>
  <si>
    <t xml:space="preserve">laboratorio_codigo_postal</t>
  </si>
  <si>
    <t xml:space="preserve">laboratorio_rua_nome</t>
  </si>
  <si>
    <t xml:space="preserve">laboratorio_rua_numero</t>
  </si>
  <si>
    <t xml:space="preserve">observacao</t>
  </si>
  <si>
    <t xml:space="preserve">Identificação da observação</t>
  </si>
  <si>
    <t xml:space="preserve">Identificador exclusivo da observação usado no conjunto de dados de origem.</t>
  </si>
  <si>
    <t xml:space="preserve">sem unidade</t>
  </si>
  <si>
    <t xml:space="preserve">Texto</t>
  </si>
  <si>
    <t xml:space="preserve">n/a</t>
  </si>
  <si>
    <t xml:space="preserve">Data da observação</t>
  </si>
  <si>
    <t xml:space="preserve">Data da observação no formato dd-mm-aaaa</t>
  </si>
  <si>
    <t xml:space="preserve">Data</t>
  </si>
  <si>
    <t xml:space="preserve">Sistema de referência de coordenadas</t>
  </si>
  <si>
    <t xml:space="preserve">Sistema de referência de coordenadas utilizado. Por exemplo: WGS 84, SAD 69, SIRGAS 2000, para coordenadas geográficas (graus), ou WGS 84 UTM 23S, SIRGAS 2000 UTM 23S, para coordenadas métricas.</t>
  </si>
  <si>
    <t xml:space="preserve">Inteiro</t>
  </si>
  <si>
    <t xml:space="preserve">Longitude</t>
  </si>
  <si>
    <t xml:space="preserve">Coordenada X, para coordenadas projetadas (em metros), ou Longitude, para coordenadas geográficas (em graus).</t>
  </si>
  <si>
    <t xml:space="preserve">graus</t>
  </si>
  <si>
    <t xml:space="preserve">Real</t>
  </si>
  <si>
    <t xml:space="preserve">Latitude</t>
  </si>
  <si>
    <t xml:space="preserve">Coordenada Y, para coordenadas projetadas (em metros), ou Latitude, para coordenadas geográficas (em graus).</t>
  </si>
  <si>
    <t xml:space="preserve">Precisão das coordenadas</t>
  </si>
  <si>
    <t xml:space="preserve">Precisão com que as coordenadas espaciais foram determinadas (em metros).</t>
  </si>
  <si>
    <t xml:space="preserve">m</t>
  </si>
  <si>
    <t xml:space="preserve">Fonte das coordenadas</t>
  </si>
  <si>
    <t xml:space="preserve">Fonte das coordenadas. Opções são: GPS, se as coordenadas vêm de um GPS, MAPA, se as coordenadas vêm de um mapa, WEB, se as coordenadas vêm de um serviço web como o Google Maps.</t>
  </si>
  <si>
    <t xml:space="preserve">País</t>
  </si>
  <si>
    <t xml:space="preserve">Código ISO 3166-1 alpha-2 do país onde a observação foi feita. No caso do Brasil, o código é BR.</t>
  </si>
  <si>
    <t xml:space="preserve">Unidade federativa</t>
  </si>
  <si>
    <t xml:space="preserve">Sigla da unidade da federação onde a observação foi realizada. Por exemplo, RS para o Rio Grande do Sul.</t>
  </si>
  <si>
    <t xml:space="preserve">Município</t>
  </si>
  <si>
    <t xml:space="preserve">Nome da cidade/município onde a observação foi realizada.</t>
  </si>
  <si>
    <t xml:space="preserve">Tipo de amostragem</t>
  </si>
  <si>
    <t xml:space="preserve">Tipo de amostragem. Opções: SIMPLES ou COMPOSTA.</t>
  </si>
  <si>
    <t xml:space="preserve">Quantidade de subamostras</t>
  </si>
  <si>
    <t xml:space="preserve">Número de amostras. Um (1) quando o valor da variável anterior é SIMPLES ou mais para COMPOSTA. Expressar o valor com números inteiros.</t>
  </si>
  <si>
    <t xml:space="preserve">Área amostral</t>
  </si>
  <si>
    <t xml:space="preserve">Área amostral (m²). Por exemplo, a área de uma trincheira costuma ser de 1 m².</t>
  </si>
  <si>
    <t xml:space="preserve">m2</t>
  </si>
  <si>
    <t xml:space="preserve">Classificação taxonômica</t>
  </si>
  <si>
    <t xml:space="preserve">Nome da classificação da observação de acordo com o Sistema Brasileiro de Classificação do Solo (sibcs) de 2009. Usar "st" para o Soil Taxonomy e "wrb" para o World Reference Base.</t>
  </si>
  <si>
    <t xml:space="preserve">...</t>
  </si>
  <si>
    <t xml:space="preserve">Outros.</t>
  </si>
  <si>
    <t xml:space="preserve">camada</t>
  </si>
  <si>
    <t xml:space="preserve">Identificador exclusivo da observação usado no conjunto de dados de origem. Refere-se à aba “observacao”.</t>
  </si>
  <si>
    <t xml:space="preserve">Número da camada</t>
  </si>
  <si>
    <t xml:space="preserve">Número da camada ou horizonte na observação, atribuído consecutivamente de cima para baixo.</t>
  </si>
  <si>
    <t xml:space="preserve">Nome da camada</t>
  </si>
  <si>
    <t xml:space="preserve">Nome da camada ou horizonte. Exemplo: A, B, C, etc.</t>
  </si>
  <si>
    <t xml:space="preserve">Código da amostra</t>
  </si>
  <si>
    <t xml:space="preserve">Código laboratorial da amostra. Usado para identificar as repetições de laboratório. Usar 1 se não houver repetição ou código laboratorial específico.</t>
  </si>
  <si>
    <t xml:space="preserve">Profundidade superior</t>
  </si>
  <si>
    <t xml:space="preserve">Profundidade do limite superior da camada ou horizonte (cm).</t>
  </si>
  <si>
    <t xml:space="preserve">Profundidade inferior</t>
  </si>
  <si>
    <t xml:space="preserve">Profundidade do limite inferior da camada ou horizonte (cm).</t>
  </si>
  <si>
    <t xml:space="preserve">Conteúdo de ferro</t>
  </si>
  <si>
    <t xml:space="preserve">Ex.: Conteúdo de ferro determinado por espectrofotometria de absorção atômica no extrato de solução de ácido clorídrico conforme descrito por Dick &amp; Kämpf (1988) em ‘Comparação da extração de ferro com HCl 6N, H2SO4 1:1 e ditionito-citrato-bicarbonato de sódio em horizontes B latossólicos’, publicado no volume 10 da Revista Brasileira de Ciência do Solo.</t>
  </si>
  <si>
    <t xml:space="preserve">g/kg</t>
  </si>
  <si>
    <t xml:space="preserve">Porto Alegre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</si>
</sst>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</font>
    <font>
      <b val="true"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66"/>
        <bgColor rgb="FFFF6600"/>
      </patternFill>
    </fill>
    <fill>
      <patternFill patternType="solid">
        <fgColor rgb="FF66FF66"/>
        <bgColor rgb="FF99CC00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5" min="1" style="0" width="12.2857142857143"/>
    <col collapsed="false" hidden="false" max="6" min="6" style="0" width="18.765306122449"/>
    <col collapsed="false" hidden="false" max="26" min="7" style="0" width="9.85204081632653"/>
    <col collapsed="false" hidden="false" max="1025" min="27" style="0" width="19.4387755102041"/>
  </cols>
  <sheetData>
    <row r="1" customFormat="false" ht="12.75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75" hidden="false" customHeight="true" outlineLevel="0" collapsed="false">
      <c r="A2" s="1" t="s">
        <v>1</v>
      </c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.75" hidden="false" customHeight="true" outlineLevel="0" collapsed="false">
      <c r="A4" s="4" t="s">
        <v>2</v>
      </c>
      <c r="B4" s="4"/>
      <c r="C4" s="4"/>
      <c r="D4" s="4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2.75" hidden="false" customHeight="true" outlineLevel="0" collapsed="false">
      <c r="A5" s="4" t="s">
        <v>3</v>
      </c>
      <c r="B5" s="4"/>
      <c r="C5" s="4"/>
      <c r="D5" s="4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2.75" hidden="false" customHeight="true" outlineLevel="0" collapsed="false">
      <c r="A6" s="4" t="s">
        <v>4</v>
      </c>
      <c r="B6" s="4"/>
      <c r="C6" s="4"/>
      <c r="D6" s="4"/>
      <c r="E6" s="4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2.75" hidden="false" customHeight="true" outlineLevel="0" collapsed="false">
      <c r="A7" s="4"/>
      <c r="B7" s="4"/>
      <c r="C7" s="4"/>
      <c r="D7" s="4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2.75" hidden="false" customHeight="true" outlineLevel="0" collapsed="false">
      <c r="A8" s="4" t="s">
        <v>5</v>
      </c>
      <c r="B8" s="4"/>
      <c r="C8" s="4"/>
      <c r="D8" s="4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2.75" hidden="false" customHeight="true" outlineLevel="0" collapsed="false">
      <c r="A9" s="4" t="s">
        <v>6</v>
      </c>
      <c r="B9" s="4"/>
      <c r="C9" s="4"/>
      <c r="D9" s="4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.75" hidden="false" customHeight="true" outlineLevel="0" collapsed="false">
      <c r="A10" s="4" t="s">
        <v>7</v>
      </c>
      <c r="B10" s="3"/>
      <c r="C10" s="3"/>
      <c r="D10" s="3"/>
      <c r="E10" s="3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.75" hidden="false" customHeight="true" outlineLevel="0" collapsed="false">
      <c r="A11" s="4"/>
      <c r="B11" s="3"/>
      <c r="C11" s="3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2.75" hidden="false" customHeight="true" outlineLevel="0" collapsed="false">
      <c r="A12" s="4" t="s">
        <v>8</v>
      </c>
      <c r="B12" s="4"/>
      <c r="C12" s="4"/>
      <c r="D12" s="4"/>
      <c r="E12" s="4"/>
      <c r="F12" s="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2.75" hidden="false" customHeight="true" outlineLevel="0" collapsed="false">
      <c r="A13" s="4" t="s">
        <v>9</v>
      </c>
      <c r="B13" s="4"/>
      <c r="C13" s="4"/>
      <c r="D13" s="4"/>
      <c r="E13" s="4"/>
      <c r="F13" s="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2.75" hidden="false" customHeight="true" outlineLevel="0" collapsed="false">
      <c r="A14" s="4" t="s">
        <v>10</v>
      </c>
      <c r="B14" s="3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.75" hidden="false" customHeight="true" outlineLevel="0" collapsed="false">
      <c r="A15" s="4" t="s">
        <v>11</v>
      </c>
      <c r="B15" s="3"/>
      <c r="C15" s="3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2.75" hidden="false" customHeight="true" outlineLevel="0" collapsed="false">
      <c r="A16" s="4"/>
      <c r="B16" s="3"/>
      <c r="C16" s="3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2.75" hidden="false" customHeight="true" outlineLevel="0" collapsed="false">
      <c r="A17" s="5"/>
      <c r="B17" s="3" t="s">
        <v>12</v>
      </c>
      <c r="C17" s="3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2.75" hidden="false" customHeight="true" outlineLevel="0" collapsed="false">
      <c r="A18" s="6"/>
      <c r="B18" s="3" t="s">
        <v>13</v>
      </c>
      <c r="C18" s="3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2.75" hidden="false" customHeight="true" outlineLevel="0" collapsed="false">
      <c r="A19" s="7"/>
      <c r="B19" s="3" t="s">
        <v>14</v>
      </c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75" hidden="false" customHeight="true" outlineLevel="0" collapsed="false">
      <c r="A20" s="8"/>
      <c r="B20" s="3" t="s">
        <v>15</v>
      </c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2.75" hidden="false" customHeight="true" outlineLevel="0" collapsed="false">
      <c r="A21" s="4"/>
      <c r="B21" s="4"/>
      <c r="C21" s="4"/>
      <c r="D21" s="4"/>
      <c r="E21" s="4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2.75" hidden="false" customHeight="true" outlineLevel="0" collapsed="false">
      <c r="A22" s="4" t="s">
        <v>16</v>
      </c>
      <c r="B22" s="4"/>
      <c r="C22" s="4"/>
      <c r="D22" s="4"/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2.75" hidden="false" customHeight="true" outlineLevel="0" collapsed="false">
      <c r="A23" s="3" t="str">
        <f aca="false">HYPERLINK("http://www/","Homepage: http://www.ufsm.br/febr/contact.html")</f>
        <v>Homepage: http://www.ufsm.br/febr/contact.html</v>
      </c>
      <c r="B23" s="3"/>
      <c r="C23" s="3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2.75" hidden="false" customHeight="true" outlineLevel="0" collapsed="false">
      <c r="A24" s="3" t="str">
        <f aca="false">HYPERLINK("mailto:alessandrosamuel@mail.ufsm.br","Email: alessandrosamuel@mail.ufsm.br")</f>
        <v>Email: alessandrosamuel@mail.ufsm.br</v>
      </c>
      <c r="B24" s="3"/>
      <c r="C24" s="3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mergeCells count="14">
    <mergeCell ref="A1:F1"/>
    <mergeCell ref="A2:F2"/>
    <mergeCell ref="A4:F4"/>
    <mergeCell ref="A5:F5"/>
    <mergeCell ref="A6:F6"/>
    <mergeCell ref="A7:F7"/>
    <mergeCell ref="A8:F8"/>
    <mergeCell ref="A9:F9"/>
    <mergeCell ref="A12:F12"/>
    <mergeCell ref="A13:F13"/>
    <mergeCell ref="A21:F21"/>
    <mergeCell ref="A22:F22"/>
    <mergeCell ref="A23:F23"/>
    <mergeCell ref="A24:F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/>
  <cols>
    <col collapsed="false" hidden="false" max="1" min="1" style="0" width="30.780612244898"/>
    <col collapsed="false" hidden="false" max="2" min="2" style="0" width="143.632653061224"/>
    <col collapsed="false" hidden="false" max="1025" min="3" style="0" width="19.4387755102041"/>
  </cols>
  <sheetData>
    <row r="1" customFormat="false" ht="12.8" hidden="false" customHeight="false" outlineLevel="0" collapsed="false">
      <c r="A1" s="9" t="s">
        <v>17</v>
      </c>
      <c r="B1" s="9" t="s">
        <v>18</v>
      </c>
    </row>
    <row r="2" customFormat="false" ht="12.8" hidden="false" customHeight="false" outlineLevel="0" collapsed="false">
      <c r="A2" s="10" t="s">
        <v>19</v>
      </c>
      <c r="B2" s="11" t="s">
        <v>20</v>
      </c>
    </row>
    <row r="3" customFormat="false" ht="24" hidden="false" customHeight="false" outlineLevel="0" collapsed="false">
      <c r="A3" s="10" t="s">
        <v>21</v>
      </c>
      <c r="B3" s="11" t="s">
        <v>22</v>
      </c>
    </row>
    <row r="4" customFormat="false" ht="24" hidden="false" customHeight="false" outlineLevel="0" collapsed="false">
      <c r="A4" s="10" t="s">
        <v>23</v>
      </c>
      <c r="B4" s="11" t="s">
        <v>24</v>
      </c>
    </row>
    <row r="5" customFormat="false" ht="12.8" hidden="false" customHeight="false" outlineLevel="0" collapsed="false">
      <c r="A5" s="10" t="s">
        <v>25</v>
      </c>
      <c r="B5" s="11" t="s">
        <v>26</v>
      </c>
    </row>
    <row r="6" customFormat="false" ht="12.8" hidden="false" customHeight="false" outlineLevel="0" collapsed="false">
      <c r="A6" s="10" t="s">
        <v>27</v>
      </c>
      <c r="B6" s="11" t="s">
        <v>28</v>
      </c>
    </row>
    <row r="7" customFormat="false" ht="12.8" hidden="false" customHeight="false" outlineLevel="0" collapsed="false">
      <c r="A7" s="10" t="s">
        <v>29</v>
      </c>
      <c r="B7" s="12" t="s">
        <v>30</v>
      </c>
    </row>
    <row r="8" customFormat="false" ht="12.8" hidden="false" customHeight="false" outlineLevel="0" collapsed="false">
      <c r="A8" s="10" t="s">
        <v>31</v>
      </c>
      <c r="B8" s="11" t="s">
        <v>32</v>
      </c>
    </row>
    <row r="9" customFormat="false" ht="12.8" hidden="false" customHeight="false" outlineLevel="0" collapsed="false">
      <c r="A9" s="10" t="s">
        <v>33</v>
      </c>
      <c r="B9" s="12" t="s">
        <v>34</v>
      </c>
    </row>
    <row r="10" customFormat="false" ht="12.8" hidden="false" customHeight="false" outlineLevel="0" collapsed="false">
      <c r="A10" s="10" t="s">
        <v>35</v>
      </c>
      <c r="B10" s="11" t="s">
        <v>36</v>
      </c>
    </row>
    <row r="11" customFormat="false" ht="12.8" hidden="false" customHeight="false" outlineLevel="0" collapsed="false">
      <c r="A11" s="10" t="s">
        <v>37</v>
      </c>
      <c r="B11" s="11" t="s">
        <v>38</v>
      </c>
    </row>
    <row r="12" customFormat="false" ht="12.8" hidden="false" customHeight="false" outlineLevel="0" collapsed="false">
      <c r="A12" s="10" t="s">
        <v>39</v>
      </c>
      <c r="B12" s="11" t="s">
        <v>40</v>
      </c>
    </row>
    <row r="13" customFormat="false" ht="12.8" hidden="false" customHeight="false" outlineLevel="0" collapsed="false">
      <c r="A13" s="10" t="s">
        <v>41</v>
      </c>
      <c r="B13" s="11" t="s">
        <v>42</v>
      </c>
    </row>
    <row r="14" customFormat="false" ht="12.8" hidden="false" customHeight="false" outlineLevel="0" collapsed="false">
      <c r="A14" s="10" t="s">
        <v>43</v>
      </c>
      <c r="B14" s="11" t="s">
        <v>44</v>
      </c>
    </row>
    <row r="15" customFormat="false" ht="12.8" hidden="false" customHeight="false" outlineLevel="0" collapsed="false">
      <c r="A15" s="10" t="s">
        <v>45</v>
      </c>
      <c r="B15" s="11" t="s">
        <v>46</v>
      </c>
    </row>
    <row r="16" customFormat="false" ht="24" hidden="false" customHeight="false" outlineLevel="0" collapsed="false">
      <c r="A16" s="10" t="s">
        <v>47</v>
      </c>
      <c r="B16" s="11" t="s">
        <v>48</v>
      </c>
    </row>
    <row r="17" customFormat="false" ht="12.8" hidden="false" customHeight="false" outlineLevel="0" collapsed="false">
      <c r="A17" s="10" t="s">
        <v>49</v>
      </c>
      <c r="B17" s="12" t="s">
        <v>50</v>
      </c>
    </row>
    <row r="18" customFormat="false" ht="12.8" hidden="false" customHeight="false" outlineLevel="0" collapsed="false">
      <c r="A18" s="10" t="s">
        <v>51</v>
      </c>
      <c r="B18" s="11" t="s">
        <v>52</v>
      </c>
    </row>
    <row r="19" customFormat="false" ht="12.8" hidden="false" customHeight="false" outlineLevel="0" collapsed="false">
      <c r="A19" s="10" t="s">
        <v>53</v>
      </c>
      <c r="B19" s="11" t="s">
        <v>54</v>
      </c>
    </row>
    <row r="20" customFormat="false" ht="24" hidden="false" customHeight="false" outlineLevel="0" collapsed="false">
      <c r="A20" s="13" t="s">
        <v>55</v>
      </c>
      <c r="B20" s="11" t="s">
        <v>56</v>
      </c>
    </row>
    <row r="21" customFormat="false" ht="12.8" hidden="false" customHeight="false" outlineLevel="0" collapsed="false">
      <c r="A21" s="10" t="s">
        <v>57</v>
      </c>
      <c r="B21" s="0" t="s">
        <v>58</v>
      </c>
    </row>
    <row r="22" customFormat="false" ht="12.8" hidden="false" customHeight="false" outlineLevel="0" collapsed="false">
      <c r="A22" s="10" t="s">
        <v>59</v>
      </c>
      <c r="B22" s="0" t="s">
        <v>60</v>
      </c>
    </row>
    <row r="23" customFormat="false" ht="12.8" hidden="false" customHeight="false" outlineLevel="0" collapsed="false">
      <c r="A23" s="13" t="s">
        <v>61</v>
      </c>
      <c r="B23" s="0" t="s">
        <v>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4" width="13.8928571428571"/>
    <col collapsed="false" hidden="false" max="2" min="2" style="14" width="15.9540816326531"/>
    <col collapsed="false" hidden="false" max="3" min="3" style="14" width="14.1224489795918"/>
    <col collapsed="false" hidden="false" max="5" min="4" style="14" width="10.4285714285714"/>
    <col collapsed="false" hidden="false" max="6" min="6" style="14" width="14.7704081632653"/>
    <col collapsed="false" hidden="false" max="7" min="7" style="14" width="11.8418367346939"/>
    <col collapsed="false" hidden="false" max="8" min="8" style="14" width="7.62244897959184"/>
    <col collapsed="false" hidden="false" max="9" min="9" style="14" width="9.78061224489796"/>
    <col collapsed="false" hidden="false" max="10" min="10" style="14" width="12.5969387755102"/>
    <col collapsed="false" hidden="false" max="11" min="11" style="14" width="12.8163265306122"/>
    <col collapsed="false" hidden="false" max="12" min="12" style="14" width="14.8775510204082"/>
    <col collapsed="false" hidden="false" max="13" min="13" style="14" width="13.1377551020408"/>
    <col collapsed="false" hidden="false" max="14" min="14" style="14" width="47.3622448979592"/>
    <col collapsed="false" hidden="false" max="15" min="15" style="14" width="4.59183673469388"/>
    <col collapsed="false" hidden="false" max="1025" min="16" style="14" width="11.5204081632653"/>
  </cols>
  <sheetData>
    <row r="1" customFormat="false" ht="12.75" hidden="false" customHeight="true" outlineLevel="0" collapsed="false">
      <c r="A1" s="10" t="s">
        <v>63</v>
      </c>
      <c r="B1" s="15" t="s">
        <v>64</v>
      </c>
      <c r="C1" s="15" t="s">
        <v>65</v>
      </c>
      <c r="D1" s="15" t="s">
        <v>66</v>
      </c>
      <c r="E1" s="15" t="s">
        <v>67</v>
      </c>
      <c r="F1" s="15" t="s">
        <v>68</v>
      </c>
      <c r="G1" s="15" t="s">
        <v>69</v>
      </c>
      <c r="H1" s="15" t="s">
        <v>70</v>
      </c>
      <c r="I1" s="15" t="s">
        <v>71</v>
      </c>
      <c r="J1" s="15" t="s">
        <v>72</v>
      </c>
      <c r="K1" s="15" t="s">
        <v>73</v>
      </c>
      <c r="L1" s="15" t="s">
        <v>74</v>
      </c>
      <c r="M1" s="15" t="s">
        <v>75</v>
      </c>
      <c r="N1" s="16" t="s">
        <v>76</v>
      </c>
      <c r="O1" s="17" t="s">
        <v>77</v>
      </c>
      <c r="P1" s="18"/>
      <c r="Q1" s="18"/>
      <c r="R1" s="18"/>
      <c r="S1" s="18"/>
      <c r="T1" s="18"/>
      <c r="U1" s="18"/>
      <c r="V1" s="18"/>
      <c r="W1" s="18"/>
      <c r="X1" s="18"/>
      <c r="Y1" s="18"/>
    </row>
    <row r="2" customFormat="false" ht="12.75" hidden="false" customHeight="true" outlineLevel="0" collapsed="false">
      <c r="A2" s="19" t="s">
        <v>78</v>
      </c>
      <c r="B2" s="19" t="s">
        <v>79</v>
      </c>
      <c r="C2" s="19" t="s">
        <v>80</v>
      </c>
      <c r="D2" s="19" t="n">
        <v>-53.56753</v>
      </c>
      <c r="E2" s="19" t="n">
        <v>-28.689275</v>
      </c>
      <c r="F2" s="19" t="n">
        <v>100</v>
      </c>
      <c r="G2" s="19" t="s">
        <v>81</v>
      </c>
      <c r="H2" s="19" t="s">
        <v>82</v>
      </c>
      <c r="I2" s="19" t="s">
        <v>83</v>
      </c>
      <c r="J2" s="19" t="s">
        <v>84</v>
      </c>
      <c r="K2" s="19" t="s">
        <v>85</v>
      </c>
      <c r="L2" s="19" t="n">
        <v>1</v>
      </c>
      <c r="M2" s="19" t="n">
        <v>1</v>
      </c>
      <c r="N2" s="19" t="s">
        <v>86</v>
      </c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customFormat="false" ht="12.75" hidden="false" customHeight="true" outlineLevel="0" collapsed="false">
      <c r="A3" s="19" t="s">
        <v>87</v>
      </c>
      <c r="B3" s="19" t="s">
        <v>88</v>
      </c>
      <c r="C3" s="19" t="s">
        <v>80</v>
      </c>
      <c r="D3" s="19" t="n">
        <v>-52.342643</v>
      </c>
      <c r="E3" s="19" t="n">
        <v>-28.247855</v>
      </c>
      <c r="F3" s="19" t="n">
        <v>100</v>
      </c>
      <c r="G3" s="19" t="s">
        <v>81</v>
      </c>
      <c r="H3" s="19" t="s">
        <v>82</v>
      </c>
      <c r="I3" s="19" t="s">
        <v>83</v>
      </c>
      <c r="J3" s="19" t="s">
        <v>89</v>
      </c>
      <c r="K3" s="19" t="s">
        <v>85</v>
      </c>
      <c r="L3" s="19" t="n">
        <v>1</v>
      </c>
      <c r="M3" s="19" t="n">
        <v>1</v>
      </c>
      <c r="N3" s="19" t="s">
        <v>90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/>
  <cols>
    <col collapsed="false" hidden="false" max="1" min="1" style="14" width="13.8928571428571"/>
    <col collapsed="false" hidden="false" max="2" min="2" style="14" width="15.6326530612245"/>
    <col collapsed="false" hidden="false" max="3" min="3" style="14" width="13.7857142857143"/>
    <col collapsed="false" hidden="false" max="4" min="4" style="14" width="15.3061224489796"/>
    <col collapsed="false" hidden="false" max="5" min="5" style="14" width="12.3826530612245"/>
    <col collapsed="false" hidden="false" max="6" min="6" style="14" width="11.5204081632653"/>
    <col collapsed="false" hidden="false" max="7" min="7" style="14" width="15.3061224489796"/>
    <col collapsed="false" hidden="false" max="8" min="8" style="14" width="4.59183673469388"/>
    <col collapsed="false" hidden="false" max="1025" min="9" style="14" width="11.5204081632653"/>
  </cols>
  <sheetData>
    <row r="1" customFormat="false" ht="12.75" hidden="false" customHeight="true" outlineLevel="0" collapsed="false">
      <c r="A1" s="10" t="s">
        <v>63</v>
      </c>
      <c r="B1" s="15" t="s">
        <v>91</v>
      </c>
      <c r="C1" s="15" t="s">
        <v>92</v>
      </c>
      <c r="D1" s="15" t="s">
        <v>93</v>
      </c>
      <c r="E1" s="10" t="s">
        <v>94</v>
      </c>
      <c r="F1" s="10" t="s">
        <v>95</v>
      </c>
      <c r="G1" s="20" t="s">
        <v>96</v>
      </c>
      <c r="H1" s="17" t="s">
        <v>77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customFormat="false" ht="12.75" hidden="false" customHeight="true" outlineLevel="0" collapsed="false">
      <c r="A2" s="18" t="s">
        <v>97</v>
      </c>
      <c r="B2" s="18" t="s">
        <v>98</v>
      </c>
      <c r="C2" s="18" t="s">
        <v>98</v>
      </c>
      <c r="D2" s="18" t="s">
        <v>98</v>
      </c>
      <c r="E2" s="18" t="s">
        <v>99</v>
      </c>
      <c r="F2" s="18" t="s">
        <v>99</v>
      </c>
      <c r="G2" s="18" t="s">
        <v>100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customFormat="false" ht="12.75" hidden="false" customHeight="true" outlineLevel="0" collapsed="false">
      <c r="A3" s="19" t="s">
        <v>78</v>
      </c>
      <c r="B3" s="19" t="n">
        <v>1</v>
      </c>
      <c r="C3" s="19" t="s">
        <v>101</v>
      </c>
      <c r="D3" s="19" t="n">
        <v>1</v>
      </c>
      <c r="E3" s="19" t="n">
        <v>0</v>
      </c>
      <c r="F3" s="19" t="n">
        <v>35</v>
      </c>
      <c r="G3" s="19" t="n">
        <v>30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customFormat="false" ht="12.75" hidden="false" customHeight="true" outlineLevel="0" collapsed="false">
      <c r="A4" s="19" t="s">
        <v>78</v>
      </c>
      <c r="B4" s="19" t="n">
        <v>2</v>
      </c>
      <c r="C4" s="19" t="s">
        <v>102</v>
      </c>
      <c r="D4" s="19" t="n">
        <v>1</v>
      </c>
      <c r="E4" s="19" t="n">
        <v>35</v>
      </c>
      <c r="F4" s="19" t="n">
        <v>86</v>
      </c>
      <c r="G4" s="19" t="n">
        <v>29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customFormat="false" ht="12.75" hidden="false" customHeight="true" outlineLevel="0" collapsed="false">
      <c r="A5" s="19" t="s">
        <v>78</v>
      </c>
      <c r="B5" s="19" t="n">
        <v>3</v>
      </c>
      <c r="C5" s="19" t="s">
        <v>103</v>
      </c>
      <c r="D5" s="19" t="n">
        <v>1</v>
      </c>
      <c r="E5" s="19" t="n">
        <v>86</v>
      </c>
      <c r="F5" s="19" t="n">
        <v>123</v>
      </c>
      <c r="G5" s="19" t="n">
        <v>32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customFormat="false" ht="12.75" hidden="false" customHeight="true" outlineLevel="0" collapsed="false">
      <c r="A6" s="19" t="s">
        <v>78</v>
      </c>
      <c r="B6" s="19" t="n">
        <v>4</v>
      </c>
      <c r="C6" s="19" t="s">
        <v>104</v>
      </c>
      <c r="D6" s="19" t="n">
        <v>1</v>
      </c>
      <c r="E6" s="19" t="n">
        <v>123</v>
      </c>
      <c r="F6" s="19" t="n">
        <v>200</v>
      </c>
      <c r="G6" s="19" t="n">
        <v>35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customFormat="false" ht="12.75" hidden="false" customHeight="true" outlineLevel="0" collapsed="false">
      <c r="A7" s="19" t="s">
        <v>87</v>
      </c>
      <c r="B7" s="19" t="n">
        <v>1</v>
      </c>
      <c r="C7" s="19" t="s">
        <v>101</v>
      </c>
      <c r="D7" s="19" t="n">
        <v>1</v>
      </c>
      <c r="E7" s="19" t="n">
        <v>0</v>
      </c>
      <c r="F7" s="19" t="n">
        <v>33</v>
      </c>
      <c r="G7" s="19" t="n">
        <v>49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customFormat="false" ht="12.75" hidden="false" customHeight="true" outlineLevel="0" collapsed="false">
      <c r="A8" s="19" t="s">
        <v>87</v>
      </c>
      <c r="B8" s="19" t="n">
        <v>2</v>
      </c>
      <c r="C8" s="19" t="s">
        <v>102</v>
      </c>
      <c r="D8" s="19" t="n">
        <v>1</v>
      </c>
      <c r="E8" s="19" t="n">
        <v>33</v>
      </c>
      <c r="F8" s="19" t="n">
        <v>60</v>
      </c>
      <c r="G8" s="19" t="n">
        <v>49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customFormat="false" ht="12.75" hidden="false" customHeight="true" outlineLevel="0" collapsed="false">
      <c r="A9" s="19" t="s">
        <v>87</v>
      </c>
      <c r="B9" s="19" t="n">
        <v>3</v>
      </c>
      <c r="C9" s="19" t="s">
        <v>103</v>
      </c>
      <c r="D9" s="19" t="n">
        <v>1</v>
      </c>
      <c r="E9" s="19" t="n">
        <v>60</v>
      </c>
      <c r="F9" s="19" t="n">
        <v>102</v>
      </c>
      <c r="G9" s="19" t="n">
        <v>57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customFormat="false" ht="12.75" hidden="false" customHeight="true" outlineLevel="0" collapsed="false">
      <c r="A10" s="19" t="s">
        <v>87</v>
      </c>
      <c r="B10" s="19" t="n">
        <v>4</v>
      </c>
      <c r="C10" s="19" t="s">
        <v>104</v>
      </c>
      <c r="D10" s="19" t="n">
        <v>1</v>
      </c>
      <c r="E10" s="19" t="n">
        <v>102</v>
      </c>
      <c r="F10" s="19" t="n">
        <v>145</v>
      </c>
      <c r="G10" s="19" t="n">
        <v>61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2.3826530612245"/>
    <col collapsed="false" hidden="false" max="2" min="2" style="0" width="16.0663265306122"/>
    <col collapsed="false" hidden="false" max="3" min="3" style="0" width="32.6326530612245"/>
    <col collapsed="false" hidden="false" max="4" min="4" style="0" width="96.5204081632653"/>
    <col collapsed="false" hidden="false" max="5" min="5" style="0" width="16.0663265306122"/>
    <col collapsed="false" hidden="false" max="6" min="6" style="0" width="17.8010204081633"/>
    <col collapsed="false" hidden="false" max="7" min="7" style="0" width="16.280612244898"/>
    <col collapsed="false" hidden="false" max="8" min="8" style="0" width="16.7142857142857"/>
    <col collapsed="false" hidden="false" max="9" min="9" style="0" width="18.1224489795918"/>
    <col collapsed="false" hidden="false" max="10" min="10" style="0" width="23.1020408163265"/>
    <col collapsed="false" hidden="false" max="11" min="11" style="0" width="24.0816326530612"/>
    <col collapsed="false" hidden="false" max="12" min="12" style="0" width="20.5102040816327"/>
    <col collapsed="false" hidden="false" max="13" min="13" style="0" width="22.3469387755102"/>
    <col collapsed="false" hidden="false" max="26" min="14" style="0" width="9.85204081632653"/>
    <col collapsed="false" hidden="false" max="1025" min="27" style="0" width="19.4387755102041"/>
  </cols>
  <sheetData>
    <row r="1" customFormat="false" ht="12.8" hidden="false" customHeight="false" outlineLevel="0" collapsed="false">
      <c r="A1" s="21" t="s">
        <v>105</v>
      </c>
      <c r="B1" s="21" t="s">
        <v>106</v>
      </c>
      <c r="C1" s="21" t="s">
        <v>107</v>
      </c>
      <c r="D1" s="21" t="s">
        <v>108</v>
      </c>
      <c r="E1" s="21" t="s">
        <v>109</v>
      </c>
      <c r="F1" s="21" t="s">
        <v>110</v>
      </c>
      <c r="G1" s="21" t="s">
        <v>111</v>
      </c>
      <c r="H1" s="21" t="s">
        <v>112</v>
      </c>
      <c r="I1" s="21" t="s">
        <v>113</v>
      </c>
      <c r="J1" s="21" t="s">
        <v>114</v>
      </c>
      <c r="K1" s="21" t="s">
        <v>115</v>
      </c>
      <c r="L1" s="21" t="s">
        <v>116</v>
      </c>
      <c r="M1" s="21" t="s">
        <v>117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2.8" hidden="false" customHeight="false" outlineLevel="0" collapsed="false">
      <c r="A2" s="23" t="s">
        <v>118</v>
      </c>
      <c r="B2" s="24" t="s">
        <v>63</v>
      </c>
      <c r="C2" s="24" t="s">
        <v>119</v>
      </c>
      <c r="D2" s="25" t="s">
        <v>120</v>
      </c>
      <c r="E2" s="24" t="s">
        <v>121</v>
      </c>
      <c r="F2" s="24" t="s">
        <v>122</v>
      </c>
      <c r="G2" s="24" t="s">
        <v>123</v>
      </c>
      <c r="H2" s="24" t="s">
        <v>123</v>
      </c>
      <c r="I2" s="24" t="s">
        <v>123</v>
      </c>
      <c r="J2" s="24" t="s">
        <v>123</v>
      </c>
      <c r="K2" s="24" t="s">
        <v>123</v>
      </c>
      <c r="L2" s="24" t="s">
        <v>123</v>
      </c>
      <c r="M2" s="24" t="s">
        <v>123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.8" hidden="false" customHeight="false" outlineLevel="0" collapsed="false">
      <c r="A3" s="26" t="s">
        <v>118</v>
      </c>
      <c r="B3" s="24" t="s">
        <v>64</v>
      </c>
      <c r="C3" s="24" t="s">
        <v>124</v>
      </c>
      <c r="D3" s="25" t="s">
        <v>125</v>
      </c>
      <c r="E3" s="24" t="s">
        <v>121</v>
      </c>
      <c r="F3" s="24" t="s">
        <v>126</v>
      </c>
      <c r="G3" s="24" t="s">
        <v>123</v>
      </c>
      <c r="H3" s="24" t="s">
        <v>123</v>
      </c>
      <c r="I3" s="24" t="s">
        <v>123</v>
      </c>
      <c r="J3" s="24" t="s">
        <v>123</v>
      </c>
      <c r="K3" s="24" t="s">
        <v>123</v>
      </c>
      <c r="L3" s="24" t="s">
        <v>123</v>
      </c>
      <c r="M3" s="24" t="s">
        <v>123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4" hidden="false" customHeight="false" outlineLevel="0" collapsed="false">
      <c r="A4" s="26" t="s">
        <v>118</v>
      </c>
      <c r="B4" s="24" t="s">
        <v>65</v>
      </c>
      <c r="C4" s="24" t="s">
        <v>127</v>
      </c>
      <c r="D4" s="25" t="s">
        <v>128</v>
      </c>
      <c r="E4" s="24" t="s">
        <v>121</v>
      </c>
      <c r="F4" s="24" t="s">
        <v>129</v>
      </c>
      <c r="G4" s="24" t="s">
        <v>123</v>
      </c>
      <c r="H4" s="24" t="s">
        <v>123</v>
      </c>
      <c r="I4" s="24" t="s">
        <v>123</v>
      </c>
      <c r="J4" s="24" t="s">
        <v>123</v>
      </c>
      <c r="K4" s="24" t="s">
        <v>123</v>
      </c>
      <c r="L4" s="24" t="s">
        <v>123</v>
      </c>
      <c r="M4" s="24" t="s">
        <v>123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2.8" hidden="false" customHeight="false" outlineLevel="0" collapsed="false">
      <c r="A5" s="26" t="s">
        <v>118</v>
      </c>
      <c r="B5" s="24" t="s">
        <v>66</v>
      </c>
      <c r="C5" s="24" t="s">
        <v>130</v>
      </c>
      <c r="D5" s="25" t="s">
        <v>131</v>
      </c>
      <c r="E5" s="24" t="s">
        <v>132</v>
      </c>
      <c r="F5" s="24" t="s">
        <v>133</v>
      </c>
      <c r="G5" s="24" t="s">
        <v>123</v>
      </c>
      <c r="H5" s="24" t="s">
        <v>123</v>
      </c>
      <c r="I5" s="24" t="s">
        <v>123</v>
      </c>
      <c r="J5" s="24" t="s">
        <v>123</v>
      </c>
      <c r="K5" s="24" t="s">
        <v>123</v>
      </c>
      <c r="L5" s="24" t="s">
        <v>123</v>
      </c>
      <c r="M5" s="24" t="s">
        <v>123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2.8" hidden="false" customHeight="false" outlineLevel="0" collapsed="false">
      <c r="A6" s="26" t="s">
        <v>118</v>
      </c>
      <c r="B6" s="24" t="s">
        <v>67</v>
      </c>
      <c r="C6" s="24" t="s">
        <v>134</v>
      </c>
      <c r="D6" s="25" t="s">
        <v>135</v>
      </c>
      <c r="E6" s="24" t="s">
        <v>132</v>
      </c>
      <c r="F6" s="24" t="s">
        <v>133</v>
      </c>
      <c r="G6" s="24" t="s">
        <v>123</v>
      </c>
      <c r="H6" s="24" t="s">
        <v>123</v>
      </c>
      <c r="I6" s="24" t="s">
        <v>123</v>
      </c>
      <c r="J6" s="24" t="s">
        <v>123</v>
      </c>
      <c r="K6" s="24" t="s">
        <v>123</v>
      </c>
      <c r="L6" s="24" t="s">
        <v>123</v>
      </c>
      <c r="M6" s="24" t="s">
        <v>123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2.8" hidden="false" customHeight="false" outlineLevel="0" collapsed="false">
      <c r="A7" s="26" t="s">
        <v>118</v>
      </c>
      <c r="B7" s="24" t="s">
        <v>68</v>
      </c>
      <c r="C7" s="24" t="s">
        <v>136</v>
      </c>
      <c r="D7" s="25" t="s">
        <v>137</v>
      </c>
      <c r="E7" s="24" t="s">
        <v>138</v>
      </c>
      <c r="F7" s="24" t="s">
        <v>129</v>
      </c>
      <c r="G7" s="24" t="s">
        <v>123</v>
      </c>
      <c r="H7" s="24" t="s">
        <v>123</v>
      </c>
      <c r="I7" s="24" t="s">
        <v>123</v>
      </c>
      <c r="J7" s="24" t="s">
        <v>123</v>
      </c>
      <c r="K7" s="24" t="s">
        <v>123</v>
      </c>
      <c r="L7" s="24" t="s">
        <v>123</v>
      </c>
      <c r="M7" s="24" t="s">
        <v>123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24" hidden="false" customHeight="false" outlineLevel="0" collapsed="false">
      <c r="A8" s="26" t="s">
        <v>118</v>
      </c>
      <c r="B8" s="24" t="s">
        <v>69</v>
      </c>
      <c r="C8" s="24" t="s">
        <v>139</v>
      </c>
      <c r="D8" s="25" t="s">
        <v>140</v>
      </c>
      <c r="E8" s="24" t="s">
        <v>121</v>
      </c>
      <c r="F8" s="24" t="s">
        <v>122</v>
      </c>
      <c r="G8" s="24" t="s">
        <v>123</v>
      </c>
      <c r="H8" s="24" t="s">
        <v>123</v>
      </c>
      <c r="I8" s="24" t="s">
        <v>123</v>
      </c>
      <c r="J8" s="24" t="s">
        <v>123</v>
      </c>
      <c r="K8" s="24" t="s">
        <v>123</v>
      </c>
      <c r="L8" s="24" t="s">
        <v>123</v>
      </c>
      <c r="M8" s="24" t="s">
        <v>123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2.8" hidden="false" customHeight="false" outlineLevel="0" collapsed="false">
      <c r="A9" s="26" t="s">
        <v>118</v>
      </c>
      <c r="B9" s="24" t="s">
        <v>70</v>
      </c>
      <c r="C9" s="24" t="s">
        <v>141</v>
      </c>
      <c r="D9" s="25" t="s">
        <v>142</v>
      </c>
      <c r="E9" s="24" t="s">
        <v>121</v>
      </c>
      <c r="F9" s="24" t="s">
        <v>122</v>
      </c>
      <c r="G9" s="24" t="s">
        <v>123</v>
      </c>
      <c r="H9" s="24" t="s">
        <v>123</v>
      </c>
      <c r="I9" s="24" t="s">
        <v>123</v>
      </c>
      <c r="J9" s="24" t="s">
        <v>123</v>
      </c>
      <c r="K9" s="24" t="s">
        <v>123</v>
      </c>
      <c r="L9" s="24" t="s">
        <v>123</v>
      </c>
      <c r="M9" s="24" t="s">
        <v>123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.8" hidden="false" customHeight="false" outlineLevel="0" collapsed="false">
      <c r="A10" s="26" t="s">
        <v>118</v>
      </c>
      <c r="B10" s="24" t="s">
        <v>71</v>
      </c>
      <c r="C10" s="24" t="s">
        <v>143</v>
      </c>
      <c r="D10" s="25" t="s">
        <v>144</v>
      </c>
      <c r="E10" s="24" t="s">
        <v>121</v>
      </c>
      <c r="F10" s="24" t="s">
        <v>122</v>
      </c>
      <c r="G10" s="24" t="s">
        <v>123</v>
      </c>
      <c r="H10" s="24" t="s">
        <v>123</v>
      </c>
      <c r="I10" s="24" t="s">
        <v>123</v>
      </c>
      <c r="J10" s="24" t="s">
        <v>123</v>
      </c>
      <c r="K10" s="24" t="s">
        <v>123</v>
      </c>
      <c r="L10" s="24" t="s">
        <v>123</v>
      </c>
      <c r="M10" s="24" t="s">
        <v>123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.8" hidden="false" customHeight="false" outlineLevel="0" collapsed="false">
      <c r="A11" s="26" t="s">
        <v>118</v>
      </c>
      <c r="B11" s="24" t="s">
        <v>72</v>
      </c>
      <c r="C11" s="24" t="s">
        <v>145</v>
      </c>
      <c r="D11" s="25" t="s">
        <v>146</v>
      </c>
      <c r="E11" s="24" t="s">
        <v>121</v>
      </c>
      <c r="F11" s="24" t="s">
        <v>122</v>
      </c>
      <c r="G11" s="24" t="s">
        <v>123</v>
      </c>
      <c r="H11" s="24" t="s">
        <v>123</v>
      </c>
      <c r="I11" s="24" t="s">
        <v>123</v>
      </c>
      <c r="J11" s="24" t="s">
        <v>123</v>
      </c>
      <c r="K11" s="24" t="s">
        <v>123</v>
      </c>
      <c r="L11" s="24" t="s">
        <v>123</v>
      </c>
      <c r="M11" s="24" t="s">
        <v>123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2.8" hidden="false" customHeight="false" outlineLevel="0" collapsed="false">
      <c r="A12" s="26" t="s">
        <v>118</v>
      </c>
      <c r="B12" s="24" t="s">
        <v>73</v>
      </c>
      <c r="C12" s="24" t="s">
        <v>147</v>
      </c>
      <c r="D12" s="25" t="s">
        <v>148</v>
      </c>
      <c r="E12" s="24" t="s">
        <v>121</v>
      </c>
      <c r="F12" s="24" t="s">
        <v>122</v>
      </c>
      <c r="G12" s="24" t="s">
        <v>123</v>
      </c>
      <c r="H12" s="24" t="s">
        <v>123</v>
      </c>
      <c r="I12" s="24" t="s">
        <v>123</v>
      </c>
      <c r="J12" s="24" t="s">
        <v>123</v>
      </c>
      <c r="K12" s="24" t="s">
        <v>123</v>
      </c>
      <c r="L12" s="24" t="s">
        <v>123</v>
      </c>
      <c r="M12" s="24" t="s">
        <v>123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4" hidden="false" customHeight="false" outlineLevel="0" collapsed="false">
      <c r="A13" s="26" t="s">
        <v>118</v>
      </c>
      <c r="B13" s="24" t="s">
        <v>74</v>
      </c>
      <c r="C13" s="24" t="s">
        <v>149</v>
      </c>
      <c r="D13" s="25" t="s">
        <v>150</v>
      </c>
      <c r="E13" s="24" t="s">
        <v>121</v>
      </c>
      <c r="F13" s="24" t="s">
        <v>129</v>
      </c>
      <c r="G13" s="24" t="s">
        <v>123</v>
      </c>
      <c r="H13" s="24" t="s">
        <v>123</v>
      </c>
      <c r="I13" s="24" t="s">
        <v>123</v>
      </c>
      <c r="J13" s="24" t="s">
        <v>123</v>
      </c>
      <c r="K13" s="24" t="s">
        <v>123</v>
      </c>
      <c r="L13" s="24" t="s">
        <v>123</v>
      </c>
      <c r="M13" s="24" t="s">
        <v>123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2.8" hidden="false" customHeight="false" outlineLevel="0" collapsed="false">
      <c r="A14" s="26" t="s">
        <v>118</v>
      </c>
      <c r="B14" s="24" t="s">
        <v>75</v>
      </c>
      <c r="C14" s="24" t="s">
        <v>151</v>
      </c>
      <c r="D14" s="25" t="s">
        <v>152</v>
      </c>
      <c r="E14" s="24" t="s">
        <v>153</v>
      </c>
      <c r="F14" s="24" t="s">
        <v>129</v>
      </c>
      <c r="G14" s="24" t="s">
        <v>123</v>
      </c>
      <c r="H14" s="24" t="s">
        <v>123</v>
      </c>
      <c r="I14" s="24" t="s">
        <v>123</v>
      </c>
      <c r="J14" s="24" t="s">
        <v>123</v>
      </c>
      <c r="K14" s="24" t="s">
        <v>123</v>
      </c>
      <c r="L14" s="24" t="s">
        <v>123</v>
      </c>
      <c r="M14" s="24" t="s">
        <v>123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24" hidden="false" customHeight="false" outlineLevel="0" collapsed="false">
      <c r="A15" s="27" t="s">
        <v>118</v>
      </c>
      <c r="B15" s="24" t="s">
        <v>76</v>
      </c>
      <c r="C15" s="24" t="s">
        <v>154</v>
      </c>
      <c r="D15" s="25" t="s">
        <v>155</v>
      </c>
      <c r="E15" s="24" t="s">
        <v>121</v>
      </c>
      <c r="F15" s="24" t="s">
        <v>122</v>
      </c>
      <c r="G15" s="24" t="s">
        <v>123</v>
      </c>
      <c r="H15" s="24" t="s">
        <v>123</v>
      </c>
      <c r="I15" s="24" t="s">
        <v>123</v>
      </c>
      <c r="J15" s="24" t="s">
        <v>123</v>
      </c>
      <c r="K15" s="24" t="s">
        <v>123</v>
      </c>
      <c r="L15" s="24" t="s">
        <v>123</v>
      </c>
      <c r="M15" s="24" t="s">
        <v>123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2.8" hidden="false" customHeight="false" outlineLevel="0" collapsed="false">
      <c r="A16" s="27" t="s">
        <v>118</v>
      </c>
      <c r="B16" s="24" t="s">
        <v>156</v>
      </c>
      <c r="C16" s="24" t="s">
        <v>156</v>
      </c>
      <c r="D16" s="25" t="s">
        <v>157</v>
      </c>
      <c r="E16" s="24" t="s">
        <v>121</v>
      </c>
      <c r="F16" s="24" t="s">
        <v>122</v>
      </c>
      <c r="G16" s="24" t="s">
        <v>123</v>
      </c>
      <c r="H16" s="24" t="s">
        <v>123</v>
      </c>
      <c r="I16" s="24" t="s">
        <v>123</v>
      </c>
      <c r="J16" s="24" t="s">
        <v>123</v>
      </c>
      <c r="K16" s="24" t="s">
        <v>123</v>
      </c>
      <c r="L16" s="24" t="s">
        <v>123</v>
      </c>
      <c r="M16" s="24" t="s">
        <v>123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2.8" hidden="false" customHeight="false" outlineLevel="0" collapsed="false">
      <c r="A17" s="27" t="s">
        <v>118</v>
      </c>
      <c r="B17" s="24" t="s">
        <v>156</v>
      </c>
      <c r="C17" s="24" t="s">
        <v>156</v>
      </c>
      <c r="D17" s="25" t="s">
        <v>157</v>
      </c>
      <c r="E17" s="24" t="s">
        <v>121</v>
      </c>
      <c r="F17" s="24" t="s">
        <v>122</v>
      </c>
      <c r="G17" s="24" t="s">
        <v>123</v>
      </c>
      <c r="H17" s="24" t="s">
        <v>123</v>
      </c>
      <c r="I17" s="24" t="s">
        <v>123</v>
      </c>
      <c r="J17" s="24" t="s">
        <v>123</v>
      </c>
      <c r="K17" s="24" t="s">
        <v>123</v>
      </c>
      <c r="L17" s="24" t="s">
        <v>123</v>
      </c>
      <c r="M17" s="24" t="s">
        <v>123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2.8" hidden="false" customHeight="false" outlineLevel="0" collapsed="false">
      <c r="A18" s="27" t="s">
        <v>118</v>
      </c>
      <c r="B18" s="24" t="s">
        <v>156</v>
      </c>
      <c r="C18" s="24" t="s">
        <v>156</v>
      </c>
      <c r="D18" s="25" t="s">
        <v>157</v>
      </c>
      <c r="E18" s="24" t="s">
        <v>121</v>
      </c>
      <c r="F18" s="24" t="s">
        <v>122</v>
      </c>
      <c r="G18" s="24" t="s">
        <v>123</v>
      </c>
      <c r="H18" s="24" t="s">
        <v>123</v>
      </c>
      <c r="I18" s="24" t="s">
        <v>123</v>
      </c>
      <c r="J18" s="24" t="s">
        <v>123</v>
      </c>
      <c r="K18" s="24" t="s">
        <v>123</v>
      </c>
      <c r="L18" s="24" t="s">
        <v>123</v>
      </c>
      <c r="M18" s="24" t="s">
        <v>123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2.8" hidden="false" customHeight="false" outlineLevel="0" collapsed="false">
      <c r="A19" s="23" t="s">
        <v>158</v>
      </c>
      <c r="B19" s="24" t="s">
        <v>63</v>
      </c>
      <c r="C19" s="24" t="s">
        <v>119</v>
      </c>
      <c r="D19" s="25" t="s">
        <v>159</v>
      </c>
      <c r="E19" s="24" t="s">
        <v>121</v>
      </c>
      <c r="F19" s="24" t="s">
        <v>122</v>
      </c>
      <c r="G19" s="24" t="s">
        <v>123</v>
      </c>
      <c r="H19" s="24" t="s">
        <v>123</v>
      </c>
      <c r="I19" s="24" t="s">
        <v>123</v>
      </c>
      <c r="J19" s="24" t="s">
        <v>123</v>
      </c>
      <c r="K19" s="24" t="s">
        <v>123</v>
      </c>
      <c r="L19" s="24" t="s">
        <v>123</v>
      </c>
      <c r="M19" s="24" t="s">
        <v>123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8" hidden="false" customHeight="false" outlineLevel="0" collapsed="false">
      <c r="A20" s="26" t="s">
        <v>158</v>
      </c>
      <c r="B20" s="24" t="s">
        <v>91</v>
      </c>
      <c r="C20" s="24" t="s">
        <v>160</v>
      </c>
      <c r="D20" s="25" t="s">
        <v>161</v>
      </c>
      <c r="E20" s="24" t="s">
        <v>121</v>
      </c>
      <c r="F20" s="24" t="s">
        <v>129</v>
      </c>
      <c r="G20" s="24" t="s">
        <v>123</v>
      </c>
      <c r="H20" s="24" t="s">
        <v>123</v>
      </c>
      <c r="I20" s="24" t="s">
        <v>123</v>
      </c>
      <c r="J20" s="24" t="s">
        <v>123</v>
      </c>
      <c r="K20" s="24" t="s">
        <v>123</v>
      </c>
      <c r="L20" s="24" t="s">
        <v>123</v>
      </c>
      <c r="M20" s="24" t="s">
        <v>123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2.8" hidden="false" customHeight="false" outlineLevel="0" collapsed="false">
      <c r="A21" s="26" t="s">
        <v>158</v>
      </c>
      <c r="B21" s="24" t="s">
        <v>92</v>
      </c>
      <c r="C21" s="24" t="s">
        <v>162</v>
      </c>
      <c r="D21" s="25" t="s">
        <v>163</v>
      </c>
      <c r="E21" s="24" t="s">
        <v>121</v>
      </c>
      <c r="F21" s="24" t="s">
        <v>122</v>
      </c>
      <c r="G21" s="24" t="s">
        <v>123</v>
      </c>
      <c r="H21" s="24" t="s">
        <v>123</v>
      </c>
      <c r="I21" s="24" t="s">
        <v>123</v>
      </c>
      <c r="J21" s="24" t="s">
        <v>123</v>
      </c>
      <c r="K21" s="24" t="s">
        <v>123</v>
      </c>
      <c r="L21" s="24" t="s">
        <v>123</v>
      </c>
      <c r="M21" s="24" t="s">
        <v>123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24" hidden="false" customHeight="false" outlineLevel="0" collapsed="false">
      <c r="A22" s="26" t="s">
        <v>158</v>
      </c>
      <c r="B22" s="28" t="s">
        <v>93</v>
      </c>
      <c r="C22" s="28" t="s">
        <v>164</v>
      </c>
      <c r="D22" s="25" t="s">
        <v>165</v>
      </c>
      <c r="E22" s="24" t="s">
        <v>121</v>
      </c>
      <c r="F22" s="24" t="s">
        <v>122</v>
      </c>
      <c r="G22" s="24" t="s">
        <v>123</v>
      </c>
      <c r="H22" s="24" t="s">
        <v>123</v>
      </c>
      <c r="I22" s="24" t="s">
        <v>123</v>
      </c>
      <c r="J22" s="24" t="s">
        <v>123</v>
      </c>
      <c r="K22" s="24" t="s">
        <v>123</v>
      </c>
      <c r="L22" s="24" t="s">
        <v>123</v>
      </c>
      <c r="M22" s="24" t="s">
        <v>123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2.8" hidden="false" customHeight="false" outlineLevel="0" collapsed="false">
      <c r="A23" s="23" t="s">
        <v>158</v>
      </c>
      <c r="B23" s="24" t="s">
        <v>94</v>
      </c>
      <c r="C23" s="24" t="s">
        <v>166</v>
      </c>
      <c r="D23" s="25" t="s">
        <v>167</v>
      </c>
      <c r="E23" s="24" t="s">
        <v>99</v>
      </c>
      <c r="F23" s="24" t="s">
        <v>129</v>
      </c>
      <c r="G23" s="24" t="s">
        <v>123</v>
      </c>
      <c r="H23" s="24" t="s">
        <v>123</v>
      </c>
      <c r="I23" s="24" t="s">
        <v>123</v>
      </c>
      <c r="J23" s="24" t="s">
        <v>123</v>
      </c>
      <c r="K23" s="24" t="s">
        <v>123</v>
      </c>
      <c r="L23" s="24" t="s">
        <v>123</v>
      </c>
      <c r="M23" s="24" t="s">
        <v>123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2.8" hidden="false" customHeight="false" outlineLevel="0" collapsed="false">
      <c r="A24" s="23" t="s">
        <v>158</v>
      </c>
      <c r="B24" s="24" t="s">
        <v>95</v>
      </c>
      <c r="C24" s="24" t="s">
        <v>168</v>
      </c>
      <c r="D24" s="25" t="s">
        <v>169</v>
      </c>
      <c r="E24" s="24" t="s">
        <v>99</v>
      </c>
      <c r="F24" s="24" t="s">
        <v>129</v>
      </c>
      <c r="G24" s="24" t="s">
        <v>123</v>
      </c>
      <c r="H24" s="24" t="s">
        <v>123</v>
      </c>
      <c r="I24" s="24" t="s">
        <v>123</v>
      </c>
      <c r="J24" s="24" t="s">
        <v>123</v>
      </c>
      <c r="K24" s="24" t="s">
        <v>123</v>
      </c>
      <c r="L24" s="24" t="s">
        <v>123</v>
      </c>
      <c r="M24" s="24" t="s">
        <v>123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46.8" hidden="false" customHeight="false" outlineLevel="0" collapsed="false">
      <c r="A25" s="23" t="s">
        <v>158</v>
      </c>
      <c r="B25" s="29" t="s">
        <v>96</v>
      </c>
      <c r="C25" s="29" t="s">
        <v>170</v>
      </c>
      <c r="D25" s="30" t="s">
        <v>171</v>
      </c>
      <c r="E25" s="29" t="s">
        <v>172</v>
      </c>
      <c r="F25" s="29" t="s">
        <v>133</v>
      </c>
      <c r="G25" s="29" t="s">
        <v>123</v>
      </c>
      <c r="H25" s="29" t="s">
        <v>123</v>
      </c>
      <c r="I25" s="29" t="s">
        <v>82</v>
      </c>
      <c r="J25" s="29" t="s">
        <v>173</v>
      </c>
      <c r="K25" s="29" t="s">
        <v>123</v>
      </c>
      <c r="L25" s="29" t="s">
        <v>123</v>
      </c>
      <c r="M25" s="29" t="s">
        <v>123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2.8" hidden="false" customHeight="false" outlineLevel="0" collapsed="false">
      <c r="A26" s="27" t="s">
        <v>158</v>
      </c>
      <c r="B26" s="2" t="s">
        <v>156</v>
      </c>
      <c r="C26" s="2" t="s">
        <v>156</v>
      </c>
      <c r="D26" s="2" t="s">
        <v>157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2.8" hidden="false" customHeight="false" outlineLevel="0" collapsed="false">
      <c r="A27" s="27" t="s">
        <v>158</v>
      </c>
      <c r="B27" s="2" t="s">
        <v>156</v>
      </c>
      <c r="C27" s="2" t="s">
        <v>156</v>
      </c>
      <c r="D27" s="2" t="s">
        <v>157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.8" hidden="false" customHeight="false" outlineLevel="0" collapsed="false">
      <c r="A28" s="27" t="s">
        <v>158</v>
      </c>
      <c r="B28" s="2" t="s">
        <v>156</v>
      </c>
      <c r="C28" s="2" t="s">
        <v>156</v>
      </c>
      <c r="D28" s="2" t="s">
        <v>157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2017-07-25T15:19:59Z</dcterms:modified>
  <cp:revision>2</cp:revision>
  <dc:subject/>
  <dc:title/>
</cp:coreProperties>
</file>