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nctuitsc-my.sharepoint.com/personal/samuel95207_eed07_o365_nctu_edu_tw/Documents/學校科目/計算機組織/FinalProject/docs/part2/"/>
    </mc:Choice>
  </mc:AlternateContent>
  <xr:revisionPtr revIDLastSave="103" documentId="11_F25DC773A252ABDACC10481B499B79A45BDE58EA" xr6:coauthVersionLast="47" xr6:coauthVersionMax="47" xr10:uidLastSave="{BBE240B0-AD67-4433-8B6F-43D0764180F4}"/>
  <bookViews>
    <workbookView xWindow="13434" yWindow="1566" windowWidth="17280" windowHeight="10182" xr2:uid="{00000000-000D-0000-FFFF-FFFF00000000}"/>
  </bookViews>
  <sheets>
    <sheet name="Sheet1" sheetId="1" r:id="rId1"/>
  </sheets>
  <definedNames>
    <definedName name="_Hlk73715921" localSheetId="0">Sheet1!$AB$1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<sst xmlns="http://schemas.openxmlformats.org/spreadsheetml/2006/main" count="26" uniqueCount="12">
  <si>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Sample Distance</t>
  </si>
  <si>
    <t>Final tick</t>
  </si>
  <si>
    <t xml:space="preserve">Data cache </t>
  </si>
  <si>
    <t>miss rate</t>
  </si>
  <si>
    <t>Memory time</t>
  </si>
  <si>
    <t>Compute time</t>
  </si>
  <si>
    <t>memory time</t>
  </si>
  <si>
    <t>l1d_size</t>
  </si>
  <si>
    <t>Data cache miss rate</t>
  </si>
  <si>
    <t>l1d_assoc</t>
  </si>
  <si>
    <t>l1i_size</t>
  </si>
  <si>
    <t xml:space="preserve">Instruction cache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</si>
</sst>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Sample Distance </a:t>
            </a: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對執行時間的影響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Final tick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  <c:pt idx="7">
                  <c:v>32</c:v>
                </c:pt>
                <c:pt idx="8">
                  <c:v>64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2">
                  <c:v>26026856500</c:v>
                </c:pt>
                <c:pt idx="3">
                  <c:v>23998886000</c:v>
                </c:pt>
                <c:pt idx="4">
                  <c:v>23158932500</c:v>
                </c:pt>
                <c:pt idx="5">
                  <c:v>23063768500</c:v>
                </c:pt>
                <c:pt idx="6">
                  <c:v>23403084500</c:v>
                </c:pt>
                <c:pt idx="7">
                  <c:v>24226602500</c:v>
                </c:pt>
                <c:pt idx="8">
                  <c:v>26149700500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50-4983-B574-A725395EC3E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Memory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  <c:pt idx="7">
                  <c:v>32</c:v>
                </c:pt>
                <c:pt idx="8">
                  <c:v>64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2">
                  <c:v>10603997854</c:v>
                </c:pt>
                <c:pt idx="3">
                  <c:v>10159460601</c:v>
                </c:pt>
                <c:pt idx="4">
                  <c:v>10007856862</c:v>
                </c:pt>
                <c:pt idx="5">
                  <c:v>10083252177</c:v>
                </c:pt>
                <c:pt idx="6">
                  <c:v>10318034473</c:v>
                </c:pt>
                <c:pt idx="7">
                  <c:v>10710899240</c:v>
                </c:pt>
                <c:pt idx="8">
                  <c:v>11559181002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50-4983-B574-A725395EC3E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Compute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  <c:pt idx="7">
                  <c:v>32</c:v>
                </c:pt>
                <c:pt idx="8">
                  <c:v>64</c:v>
                </c:pt>
              </c:numCache>
            </c:numRef>
          </c:xVal>
          <c:yVal>
            <c:numRef>
              <c:f>Sheet1!$E$2:$E$10</c:f>
              <c:numCache>
                <c:formatCode>General</c:formatCode>
                <c:ptCount val="9"/>
                <c:pt idx="2">
                  <c:v>15524960146</c:v>
                </c:pt>
                <c:pt idx="3">
                  <c:v>13049120399</c:v>
                </c:pt>
                <c:pt idx="4">
                  <c:v>12504630138</c:v>
                </c:pt>
                <c:pt idx="5">
                  <c:v>12404062823</c:v>
                </c:pt>
                <c:pt idx="6">
                  <c:v>12528420527</c:v>
                </c:pt>
                <c:pt idx="7">
                  <c:v>12989271760</c:v>
                </c:pt>
                <c:pt idx="8">
                  <c:v>14067730998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50-4983-B574-A725395EC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729152"/>
        <c:axId val="1604729984"/>
      </c:scatterChart>
      <c:valAx>
        <c:axId val="1604729152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Sample Distance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4729984"/>
        <c:crosses val="autoZero"/>
        <c:crossBetween val="midCat"/>
      </c:valAx>
      <c:valAx>
        <c:axId val="1604729984"/>
        <c:scaling>
          <c:orientation val="minMax"/>
          <c:min val="1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tick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472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Sample Distance </a:t>
            </a:r>
            <a:r>
              <a:rPr lang="zh-TW" altLang="zh-TW" sz="12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對</a:t>
            </a:r>
            <a:r>
              <a:rPr lang="en-US" altLang="zh-TW" sz="12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Data cache miss rate</a:t>
            </a:r>
            <a:r>
              <a:rPr lang="zh-TW" altLang="zh-TW" sz="12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的影響</a:t>
            </a:r>
            <a:endParaRPr lang="zh-TW" altLang="zh-TW" sz="1200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Sheet1!$C$1:$C$2</c:f>
              <c:strCache>
                <c:ptCount val="2"/>
                <c:pt idx="0">
                  <c:v>Data cache </c:v>
                </c:pt>
                <c:pt idx="1">
                  <c:v>miss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1">
                  <c:v>0.55815400000000004</c:v>
                </c:pt>
                <c:pt idx="2">
                  <c:v>0.57425899999999996</c:v>
                </c:pt>
                <c:pt idx="3">
                  <c:v>0.58212299999999995</c:v>
                </c:pt>
                <c:pt idx="4">
                  <c:v>0.58866399999999997</c:v>
                </c:pt>
                <c:pt idx="5">
                  <c:v>0.59602599999999994</c:v>
                </c:pt>
                <c:pt idx="6">
                  <c:v>0.60258900000000004</c:v>
                </c:pt>
                <c:pt idx="7">
                  <c:v>0.61219199999999996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59-4191-BB3E-B71D9758D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650576"/>
        <c:axId val="1763643088"/>
      </c:scatterChart>
      <c:valAx>
        <c:axId val="1763650576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Sample Distance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3643088"/>
        <c:crosses val="autoZero"/>
        <c:crossBetween val="midCat"/>
      </c:valAx>
      <c:valAx>
        <c:axId val="176364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Cache Miss Rate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365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微軟正黑體" panose="020B0604030504040204" pitchFamily="34" charset="-120"/>
                <a:ea typeface="微軟正黑體" panose="020B0604030504040204" pitchFamily="34" charset="-120"/>
              </a:rPr>
              <a:t>L1dcache</a:t>
            </a:r>
            <a:r>
              <a:rPr lang="en-US" altLang="zh-TW" baseline="0">
                <a:latin typeface="微軟正黑體" panose="020B0604030504040204" pitchFamily="34" charset="-120"/>
                <a:ea typeface="微軟正黑體" panose="020B0604030504040204" pitchFamily="34" charset="-120"/>
              </a:rPr>
              <a:t> size </a:t>
            </a:r>
            <a:r>
              <a:rPr lang="zh-TW" altLang="en-US" baseline="0">
                <a:latin typeface="微軟正黑體" panose="020B0604030504040204" pitchFamily="34" charset="-120"/>
                <a:ea typeface="微軟正黑體" panose="020B0604030504040204" pitchFamily="34" charset="-120"/>
              </a:rPr>
              <a:t>對執行時間的影響</a:t>
            </a:r>
            <a:endParaRPr lang="zh-TW" altLang="en-US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Final tick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Sheet1!$J$2:$J$52</c:f>
              <c:numCache>
                <c:formatCode>General</c:formatCode>
                <c:ptCount val="51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xVal>
          <c:yVal>
            <c:numRef>
              <c:f>Sheet1!$K$2:$K$52</c:f>
              <c:numCache>
                <c:formatCode>General</c:formatCode>
                <c:ptCount val="51"/>
                <c:pt idx="0">
                  <c:v>26026856500</c:v>
                </c:pt>
                <c:pt idx="1">
                  <c:v>23321459500</c:v>
                </c:pt>
                <c:pt idx="2">
                  <c:v>21498697500</c:v>
                </c:pt>
                <c:pt idx="3">
                  <c:v>19015184500</c:v>
                </c:pt>
                <c:pt idx="4">
                  <c:v>17185040500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4A-4EEA-B208-03BEA6DDD7D4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Memory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Sheet1!$J$2:$J$52</c:f>
              <c:numCache>
                <c:formatCode>General</c:formatCode>
                <c:ptCount val="51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xVal>
          <c:yVal>
            <c:numRef>
              <c:f>Sheet1!$M$2:$M$52</c:f>
              <c:numCache>
                <c:formatCode>General</c:formatCode>
                <c:ptCount val="51"/>
                <c:pt idx="0">
                  <c:v>10603997854</c:v>
                </c:pt>
                <c:pt idx="1">
                  <c:v>9610791532</c:v>
                </c:pt>
                <c:pt idx="2">
                  <c:v>9138790526</c:v>
                </c:pt>
                <c:pt idx="3">
                  <c:v>8044790089</c:v>
                </c:pt>
                <c:pt idx="4">
                  <c:v>7295670613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4A-4EEA-B208-03BEA6DDD7D4}"/>
            </c:ext>
          </c:extLst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Compute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Sheet1!$J$2:$J$52</c:f>
              <c:numCache>
                <c:formatCode>General</c:formatCode>
                <c:ptCount val="51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xVal>
          <c:yVal>
            <c:numRef>
              <c:f>Sheet1!$N$2:$N$52</c:f>
              <c:numCache>
                <c:formatCode>General</c:formatCode>
                <c:ptCount val="51"/>
                <c:pt idx="0">
                  <c:v>15524960146</c:v>
                </c:pt>
                <c:pt idx="1">
                  <c:v>12618404468</c:v>
                </c:pt>
                <c:pt idx="2">
                  <c:v>11396220474</c:v>
                </c:pt>
                <c:pt idx="3">
                  <c:v>10247362911</c:v>
                </c:pt>
                <c:pt idx="4">
                  <c:v>9310620387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4A-4EEA-B208-03BEA6DDD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705040"/>
        <c:axId val="1603703376"/>
      </c:scatterChart>
      <c:valAx>
        <c:axId val="1603705040"/>
        <c:scaling>
          <c:logBase val="2"/>
          <c:orientation val="minMax"/>
          <c:min val="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l1d_size (Bytes)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3703376"/>
        <c:crosses val="autoZero"/>
        <c:crossBetween val="midCat"/>
      </c:valAx>
      <c:valAx>
        <c:axId val="1603703376"/>
        <c:scaling>
          <c:orientation val="minMax"/>
          <c:min val="5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Tick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370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L1dcache size </a:t>
            </a:r>
            <a:r>
              <a:rPr lang="zh-TW" altLang="zh-TW" sz="14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對</a:t>
            </a:r>
            <a:r>
              <a:rPr lang="en-US" altLang="zh-TW" sz="14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cache miss rate</a:t>
            </a:r>
            <a:r>
              <a:rPr lang="zh-TW" altLang="zh-TW" sz="14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的影響</a:t>
            </a:r>
            <a:endParaRPr lang="zh-TW" altLang="zh-TW" sz="1400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Data cache miss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Sheet1!$J$2:$J$10</c:f>
              <c:numCache>
                <c:formatCode>General</c:formatCode>
                <c:ptCount val="9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xVal>
          <c:yVal>
            <c:numRef>
              <c:f>Sheet1!$L$2:$L$10</c:f>
              <c:numCache>
                <c:formatCode>General</c:formatCode>
                <c:ptCount val="9"/>
                <c:pt idx="0">
                  <c:v>0.55815400000000004</c:v>
                </c:pt>
                <c:pt idx="1">
                  <c:v>0.48480299999999998</c:v>
                </c:pt>
                <c:pt idx="2">
                  <c:v>0.43546400000000002</c:v>
                </c:pt>
                <c:pt idx="3">
                  <c:v>0.34416000000000002</c:v>
                </c:pt>
                <c:pt idx="4">
                  <c:v>0.29524600000000001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DD-4DBD-A356-86524DAC9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741248"/>
        <c:axId val="1637648176"/>
      </c:scatterChart>
      <c:valAx>
        <c:axId val="1607741248"/>
        <c:scaling>
          <c:logBase val="2"/>
          <c:orientation val="minMax"/>
          <c:min val="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l1d_size (Bytes)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37648176"/>
        <c:crosses val="autoZero"/>
        <c:crossBetween val="midCat"/>
      </c:valAx>
      <c:valAx>
        <c:axId val="1637648176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Cache miss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774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L1 dcache associate</a:t>
            </a:r>
            <a:r>
              <a:rPr lang="zh-TW" altLang="zh-TW" sz="14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對執行時間的影響</a:t>
            </a:r>
            <a:endParaRPr lang="zh-TW" altLang="zh-TW" sz="1400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Final tick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Sheet1!$Q$2:$Q$17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Sheet1!$R$2:$R$17</c:f>
              <c:numCache>
                <c:formatCode>General</c:formatCode>
                <c:ptCount val="16"/>
                <c:pt idx="0">
                  <c:v>17185040500</c:v>
                </c:pt>
                <c:pt idx="1">
                  <c:v>15971355500</c:v>
                </c:pt>
                <c:pt idx="2">
                  <c:v>15555045500</c:v>
                </c:pt>
                <c:pt idx="3">
                  <c:v>15106818500</c:v>
                </c:pt>
                <c:pt idx="4">
                  <c:v>14994238500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29-46A3-BD5F-5FB3437011A7}"/>
            </c:ext>
          </c:extLst>
        </c:ser>
        <c:ser>
          <c:idx val="1"/>
          <c:order val="1"/>
          <c:tx>
            <c:strRef>
              <c:f>Sheet1!$T$1</c:f>
              <c:strCache>
                <c:ptCount val="1"/>
                <c:pt idx="0">
                  <c:v>Memory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Sheet1!$Q$2:$Q$17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Sheet1!$T$2:$T$17</c:f>
              <c:numCache>
                <c:formatCode>General</c:formatCode>
                <c:ptCount val="16"/>
                <c:pt idx="0">
                  <c:v>7295670613</c:v>
                </c:pt>
                <c:pt idx="1">
                  <c:v>6787583297</c:v>
                </c:pt>
                <c:pt idx="2">
                  <c:v>6559218648</c:v>
                </c:pt>
                <c:pt idx="3">
                  <c:v>6365001560</c:v>
                </c:pt>
                <c:pt idx="4">
                  <c:v>6284620990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29-46A3-BD5F-5FB3437011A7}"/>
            </c:ext>
          </c:extLst>
        </c:ser>
        <c:ser>
          <c:idx val="2"/>
          <c:order val="2"/>
          <c:tx>
            <c:strRef>
              <c:f>Sheet1!$U$1</c:f>
              <c:strCache>
                <c:ptCount val="1"/>
                <c:pt idx="0">
                  <c:v>Compute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Sheet1!$Q$2:$Q$17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Sheet1!$U$2:$U$17</c:f>
              <c:numCache>
                <c:formatCode>General</c:formatCode>
                <c:ptCount val="16"/>
                <c:pt idx="0">
                  <c:v>9310620387</c:v>
                </c:pt>
                <c:pt idx="1">
                  <c:v>8692307703</c:v>
                </c:pt>
                <c:pt idx="2">
                  <c:v>8535677352</c:v>
                </c:pt>
                <c:pt idx="3">
                  <c:v>8319845440</c:v>
                </c:pt>
                <c:pt idx="4">
                  <c:v>8294753010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29-46A3-BD5F-5FB343701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213136"/>
        <c:axId val="1931206480"/>
      </c:scatterChart>
      <c:valAx>
        <c:axId val="1931213136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lid_assoc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1206480"/>
        <c:crosses val="autoZero"/>
        <c:crossBetween val="midCat"/>
      </c:valAx>
      <c:valAx>
        <c:axId val="1931206480"/>
        <c:scaling>
          <c:orientation val="minMax"/>
          <c:min val="5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Tick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1213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 b="0" i="0" u="none" strike="noStrike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L1 dcache associate</a:t>
            </a:r>
            <a:r>
              <a:rPr lang="zh-TW" altLang="zh-TW" sz="12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對</a:t>
            </a:r>
            <a:r>
              <a:rPr lang="en-US" altLang="zh-TW" sz="12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cache miss rate</a:t>
            </a:r>
            <a:r>
              <a:rPr lang="zh-TW" altLang="zh-TW" sz="12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的影響</a:t>
            </a:r>
            <a:endParaRPr lang="zh-TW" altLang="zh-TW" sz="1200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Data cache miss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Sheet1!$Q$2:$Q$10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Sheet1!$S$2:$S$10</c:f>
              <c:numCache>
                <c:formatCode>General</c:formatCode>
                <c:ptCount val="9"/>
                <c:pt idx="0">
                  <c:v>0.29524600000000001</c:v>
                </c:pt>
                <c:pt idx="1">
                  <c:v>0.27821800000000002</c:v>
                </c:pt>
                <c:pt idx="2">
                  <c:v>0.26938099999999998</c:v>
                </c:pt>
                <c:pt idx="3">
                  <c:v>0.262901</c:v>
                </c:pt>
                <c:pt idx="4">
                  <c:v>0.25970500000000002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AA-4E36-9986-25C91BD9C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203568"/>
        <c:axId val="1931213136"/>
      </c:scatterChart>
      <c:valAx>
        <c:axId val="193120356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l1d_assoc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1213136"/>
        <c:crosses val="autoZero"/>
        <c:crossBetween val="midCat"/>
      </c:valAx>
      <c:valAx>
        <c:axId val="193121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Cache miss rate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120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L1 icache size </a:t>
            </a:r>
            <a:r>
              <a:rPr lang="zh-TW" altLang="zh-TW" sz="14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對執行時間的影響</a:t>
            </a:r>
            <a:endParaRPr lang="zh-TW" altLang="zh-TW" sz="1400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Final tick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Sheet1!$Y$2:$Y$10</c:f>
              <c:numCache>
                <c:formatCode>General</c:formatCode>
                <c:ptCount val="9"/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Sheet1!$Z$2:$Z$10</c:f>
              <c:numCache>
                <c:formatCode>General</c:formatCode>
                <c:ptCount val="9"/>
                <c:pt idx="1">
                  <c:v>26026856500</c:v>
                </c:pt>
                <c:pt idx="2">
                  <c:v>25572255500</c:v>
                </c:pt>
                <c:pt idx="3">
                  <c:v>25374358500</c:v>
                </c:pt>
                <c:pt idx="4">
                  <c:v>25351518500</c:v>
                </c:pt>
                <c:pt idx="5">
                  <c:v>25374716500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77-4CD2-9557-5781103C915E}"/>
            </c:ext>
          </c:extLst>
        </c:ser>
        <c:ser>
          <c:idx val="1"/>
          <c:order val="1"/>
          <c:tx>
            <c:strRef>
              <c:f>Sheet1!$AC$1</c:f>
              <c:strCache>
                <c:ptCount val="1"/>
                <c:pt idx="0">
                  <c:v>Memory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Sheet1!$Y$2:$Y$10</c:f>
              <c:numCache>
                <c:formatCode>General</c:formatCode>
                <c:ptCount val="9"/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Sheet1!$AC$2:$AC$10</c:f>
              <c:numCache>
                <c:formatCode>General</c:formatCode>
                <c:ptCount val="9"/>
                <c:pt idx="1">
                  <c:v>10603997854</c:v>
                </c:pt>
                <c:pt idx="2">
                  <c:v>9647562543</c:v>
                </c:pt>
                <c:pt idx="3">
                  <c:v>9445700437</c:v>
                </c:pt>
                <c:pt idx="4">
                  <c:v>9429028495</c:v>
                </c:pt>
                <c:pt idx="5">
                  <c:v>9426643474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77-4CD2-9557-5781103C915E}"/>
            </c:ext>
          </c:extLst>
        </c:ser>
        <c:ser>
          <c:idx val="2"/>
          <c:order val="2"/>
          <c:tx>
            <c:strRef>
              <c:f>Sheet1!$AD$1</c:f>
              <c:strCache>
                <c:ptCount val="1"/>
                <c:pt idx="0">
                  <c:v>Compute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Sheet1!$Y$2:$Y$10</c:f>
              <c:numCache>
                <c:formatCode>General</c:formatCode>
                <c:ptCount val="9"/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Sheet1!$AD$2:$AD$10</c:f>
              <c:numCache>
                <c:formatCode>General</c:formatCode>
                <c:ptCount val="9"/>
                <c:pt idx="1">
                  <c:v>15524960146</c:v>
                </c:pt>
                <c:pt idx="2">
                  <c:v>14703173457</c:v>
                </c:pt>
                <c:pt idx="3">
                  <c:v>14716826563</c:v>
                </c:pt>
                <c:pt idx="4">
                  <c:v>14711410505</c:v>
                </c:pt>
                <c:pt idx="5">
                  <c:v>14742001526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77-4CD2-9557-5781103C9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922368"/>
        <c:axId val="1636934432"/>
      </c:scatterChart>
      <c:valAx>
        <c:axId val="1636922368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l1i_size (kB)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36934432"/>
        <c:crosses val="autoZero"/>
        <c:crossBetween val="midCat"/>
      </c:valAx>
      <c:valAx>
        <c:axId val="1636934432"/>
        <c:scaling>
          <c:orientation val="minMax"/>
          <c:min val="5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3692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L1 icache size </a:t>
            </a:r>
            <a:r>
              <a:rPr lang="zh-TW" altLang="zh-TW" sz="14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對</a:t>
            </a:r>
            <a:r>
              <a:rPr lang="en-US" altLang="zh-TW" sz="1400" b="0" i="0" u="none" strike="noStrike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cache miss rate</a:t>
            </a:r>
            <a:r>
              <a:rPr lang="zh-TW" altLang="zh-TW" sz="1400" b="0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的影響</a:t>
            </a:r>
            <a:endParaRPr lang="zh-TW" altLang="zh-TW" sz="1400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Sheet1!$AA$1:$AA$2</c:f>
              <c:strCache>
                <c:ptCount val="2"/>
                <c:pt idx="0">
                  <c:v>Data cache </c:v>
                </c:pt>
                <c:pt idx="1">
                  <c:v>miss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Sheet1!$Y$3:$Y$10</c:f>
              <c:numCache>
                <c:formatCode>General</c:formatCode>
                <c:ptCount val="8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Sheet1!$AA$3:$AA$10</c:f>
              <c:numCache>
                <c:formatCode>General</c:formatCode>
                <c:ptCount val="8"/>
                <c:pt idx="0">
                  <c:v>0.55815400000000004</c:v>
                </c:pt>
                <c:pt idx="1">
                  <c:v>0.55804799999999999</c:v>
                </c:pt>
                <c:pt idx="2">
                  <c:v>0.55646099999999998</c:v>
                </c:pt>
                <c:pt idx="3">
                  <c:v>0.55711500000000003</c:v>
                </c:pt>
                <c:pt idx="4">
                  <c:v>0.55777500000000002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B9-4071-8911-551478802BA0}"/>
            </c:ext>
          </c:extLst>
        </c:ser>
        <c:ser>
          <c:idx val="1"/>
          <c:order val="1"/>
          <c:tx>
            <c:strRef>
              <c:f>Sheet1!$AB$1:$AB$2</c:f>
              <c:strCache>
                <c:ptCount val="2"/>
                <c:pt idx="0">
                  <c:v>Instruction cache </c:v>
                </c:pt>
                <c:pt idx="1">
                  <c:v>miss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Sheet1!$Y$3:$Y$10</c:f>
              <c:numCache>
                <c:formatCode>General</c:formatCode>
                <c:ptCount val="8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Sheet1!$AB$3:$AB$10</c:f>
              <c:numCache>
                <c:formatCode>General</c:formatCode>
                <c:ptCount val="8"/>
                <c:pt idx="0">
                  <c:v>2.8462000000000001E-2</c:v>
                </c:pt>
                <c:pt idx="1">
                  <c:v>7.3720000000000001E-3</c:v>
                </c:pt>
                <c:pt idx="2">
                  <c:v>1.9550000000000001E-3</c:v>
                </c:pt>
                <c:pt idx="3">
                  <c:v>1.4270000000000001E-3</c:v>
                </c:pt>
                <c:pt idx="4">
                  <c:v>1.431E-3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B9-4071-8911-551478802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460944"/>
        <c:axId val="1768459280"/>
      </c:scatterChart>
      <c:valAx>
        <c:axId val="176846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l1i_size (kB)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8459280"/>
        <c:crosses val="autoZero"/>
        <c:crossBetween val="midCat"/>
      </c:valAx>
      <c:valAx>
        <c:axId val="176845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Cache miss rate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846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5</xdr:col>
      <xdr:colOff>148590</xdr:colOff>
      <xdr:row>1</xdr:row>
      <xdr:rowOff>179070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63E8912-CDAE-4226-84A4-73BCC4207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396240"/>
          <a:ext cx="14859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12</xdr:row>
      <xdr:rowOff>125730</xdr:rowOff>
    </xdr:from>
    <xdr:to>
      <xdr:col>6</xdr:col>
      <xdr:colOff>0</xdr:colOff>
      <xdr:row>26</xdr:row>
      <xdr:rowOff>148590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1486924-2DC8-46B7-B653-AC840C266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</xdr:colOff>
      <xdr:row>27</xdr:row>
      <xdr:rowOff>91440</xdr:rowOff>
    </xdr:from>
    <xdr:to>
      <xdr:col>6</xdr:col>
      <xdr:colOff>251460</xdr:colOff>
      <xdr:row>41</xdr:row>
      <xdr:rowOff>114300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DFC8D17-B70D-4919-A71E-B708511F1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432876</xdr:colOff>
      <xdr:row>11</xdr:row>
      <xdr:rowOff>168843</xdr:rowOff>
    </xdr:from>
    <xdr:to>
      <xdr:col>13</xdr:col>
      <xdr:colOff>587659</xdr:colOff>
      <xdr:row>26</xdr:row>
      <xdr:rowOff>114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B6D8D72A-DE74-4460-848F-68C3A310D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507999</xdr:colOff>
      <xdr:row>28</xdr:row>
      <xdr:rowOff>54881</xdr:rowOff>
    </xdr:from>
    <xdr:to>
      <xdr:col>13</xdr:col>
      <xdr:colOff>213178</xdr:colOff>
      <xdr:row>42</xdr:row>
      <xdr:rowOff>67581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4FF5825A-0D3C-4AC9-8662-AD695D2C2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140607</xdr:colOff>
      <xdr:row>9</xdr:row>
      <xdr:rowOff>59418</xdr:rowOff>
    </xdr:from>
    <xdr:to>
      <xdr:col>22</xdr:col>
      <xdr:colOff>68035</xdr:colOff>
      <xdr:row>23</xdr:row>
      <xdr:rowOff>63047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23CDB612-0E82-43A9-BBD7-5FFAD9058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265339</xdr:colOff>
      <xdr:row>25</xdr:row>
      <xdr:rowOff>100239</xdr:rowOff>
    </xdr:from>
    <xdr:to>
      <xdr:col>22</xdr:col>
      <xdr:colOff>192767</xdr:colOff>
      <xdr:row>39</xdr:row>
      <xdr:rowOff>112939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9DFFB703-C031-48F3-88E7-61B4BBBD9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140607</xdr:colOff>
      <xdr:row>10</xdr:row>
      <xdr:rowOff>36739</xdr:rowOff>
    </xdr:from>
    <xdr:to>
      <xdr:col>31</xdr:col>
      <xdr:colOff>68035</xdr:colOff>
      <xdr:row>24</xdr:row>
      <xdr:rowOff>49439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C407577F-7D09-4741-B74A-1A024D93E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149678</xdr:colOff>
      <xdr:row>27</xdr:row>
      <xdr:rowOff>27667</xdr:rowOff>
    </xdr:from>
    <xdr:to>
      <xdr:col>31</xdr:col>
      <xdr:colOff>77106</xdr:colOff>
      <xdr:row>41</xdr:row>
      <xdr:rowOff>40367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E3FF49B5-270E-4D7E-ADBF-A7178D5B5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topLeftCell="T6" zoomScale="84" workbookViewId="0">
      <selection activeCell="X26" sqref="X26"/>
    </sheetView>
  </sheetViews>
  <sheetFormatPr defaultRowHeight="15.3" x14ac:dyDescent="0.55000000000000004"/>
  <cols>
    <col min="6" max="6" width="31.17578125" customWidth="1"/>
    <col min="10" max="10" width="9" bestFit="1" customWidth="1"/>
    <col min="11" max="11" width="14.52734375" bestFit="1" customWidth="1"/>
    <col min="12" max="12" width="10.234375" bestFit="1" customWidth="1"/>
    <col min="13" max="14" width="14.52734375" bestFit="1" customWidth="1"/>
  </cols>
  <sheetData>
    <row r="1" spans="1:30" ht="62.7" thickBot="1" x14ac:dyDescent="0.6">
      <c r="A1" s="7" t="s">
        <v>0</v>
      </c>
      <c r="B1" s="7" t="s">
        <v>1</v>
      </c>
      <c r="C1" s="1" t="s">
        <v>2</v>
      </c>
      <c r="D1" s="7" t="s">
        <v>4</v>
      </c>
      <c r="E1" s="7" t="s">
        <v>5</v>
      </c>
      <c r="F1" s="1" t="s">
        <v>5</v>
      </c>
      <c r="J1" s="10" t="s">
        <v>7</v>
      </c>
      <c r="K1" s="11" t="s">
        <v>1</v>
      </c>
      <c r="L1" s="11" t="s">
        <v>8</v>
      </c>
      <c r="M1" s="11" t="s">
        <v>4</v>
      </c>
      <c r="N1" s="11" t="s">
        <v>5</v>
      </c>
      <c r="Q1" s="10" t="s">
        <v>9</v>
      </c>
      <c r="R1" s="11" t="s">
        <v>1</v>
      </c>
      <c r="S1" s="11" t="s">
        <v>8</v>
      </c>
      <c r="T1" s="11" t="s">
        <v>4</v>
      </c>
      <c r="U1" s="11" t="s">
        <v>5</v>
      </c>
      <c r="Y1" s="7" t="s">
        <v>10</v>
      </c>
      <c r="Z1" s="7" t="s">
        <v>1</v>
      </c>
      <c r="AA1" s="1" t="s">
        <v>2</v>
      </c>
      <c r="AB1" s="1" t="s">
        <v>11</v>
      </c>
      <c r="AC1" s="7" t="s">
        <v>4</v>
      </c>
      <c r="AD1" s="7" t="s">
        <v>5</v>
      </c>
    </row>
    <row r="2" spans="1:30" ht="31.5" thickBot="1" x14ac:dyDescent="0.6">
      <c r="A2" s="8"/>
      <c r="B2" s="8"/>
      <c r="C2" s="2" t="s">
        <v>3</v>
      </c>
      <c r="D2" s="8"/>
      <c r="E2" s="8"/>
      <c r="F2" s="4"/>
      <c r="J2" s="6">
        <v>64</v>
      </c>
      <c r="K2" s="5">
        <v>26026856500</v>
      </c>
      <c r="L2" s="5">
        <v>0.55815400000000004</v>
      </c>
      <c r="M2" s="5">
        <v>10603997854</v>
      </c>
      <c r="N2" s="5">
        <v>15524960146</v>
      </c>
      <c r="Q2" s="6">
        <v>1</v>
      </c>
      <c r="R2" s="5">
        <v>17185040500</v>
      </c>
      <c r="S2" s="5">
        <v>0.29524600000000001</v>
      </c>
      <c r="T2" s="5">
        <v>7295670613</v>
      </c>
      <c r="U2" s="5">
        <v>9310620387</v>
      </c>
      <c r="Y2" s="9"/>
      <c r="Z2" s="9"/>
      <c r="AA2" s="5" t="s">
        <v>3</v>
      </c>
      <c r="AB2" s="5" t="s">
        <v>3</v>
      </c>
      <c r="AC2" s="9"/>
      <c r="AD2" s="9"/>
    </row>
    <row r="3" spans="1:30" ht="15.9" thickBot="1" x14ac:dyDescent="0.6">
      <c r="A3" s="9"/>
      <c r="B3" s="9"/>
      <c r="C3" s="3"/>
      <c r="D3" s="9"/>
      <c r="E3" s="9"/>
      <c r="F3" s="5" t="s">
        <v>6</v>
      </c>
      <c r="J3" s="6">
        <v>128</v>
      </c>
      <c r="K3" s="5">
        <v>23321459500</v>
      </c>
      <c r="L3" s="5">
        <v>0.48480299999999998</v>
      </c>
      <c r="M3" s="5">
        <v>9610791532</v>
      </c>
      <c r="N3" s="5">
        <v>12618404468</v>
      </c>
      <c r="Q3" s="6">
        <v>2</v>
      </c>
      <c r="R3" s="5">
        <v>15971355500</v>
      </c>
      <c r="S3" s="5">
        <v>0.27821800000000002</v>
      </c>
      <c r="T3" s="5">
        <v>6787583297</v>
      </c>
      <c r="U3" s="5">
        <v>8692307703</v>
      </c>
      <c r="Y3" s="6">
        <v>16</v>
      </c>
      <c r="Z3" s="5">
        <v>26026856500</v>
      </c>
      <c r="AA3" s="5">
        <v>0.55815400000000004</v>
      </c>
      <c r="AB3" s="5">
        <v>2.8462000000000001E-2</v>
      </c>
      <c r="AC3" s="5">
        <v>10603997854</v>
      </c>
      <c r="AD3" s="5">
        <v>15524960146</v>
      </c>
    </row>
    <row r="4" spans="1:30" ht="15.9" thickBot="1" x14ac:dyDescent="0.6">
      <c r="A4" s="6">
        <v>1</v>
      </c>
      <c r="B4" s="5">
        <v>26026856500</v>
      </c>
      <c r="C4" s="5">
        <v>0.55815400000000004</v>
      </c>
      <c r="D4" s="5">
        <v>10603997854</v>
      </c>
      <c r="E4" s="5">
        <v>15524960146</v>
      </c>
      <c r="F4" s="5">
        <v>1.464</v>
      </c>
      <c r="J4" s="6">
        <v>256</v>
      </c>
      <c r="K4" s="5">
        <v>21498697500</v>
      </c>
      <c r="L4" s="5">
        <v>0.43546400000000002</v>
      </c>
      <c r="M4" s="5">
        <v>9138790526</v>
      </c>
      <c r="N4" s="5">
        <v>11396220474</v>
      </c>
      <c r="Q4" s="6">
        <v>4</v>
      </c>
      <c r="R4" s="5">
        <v>15555045500</v>
      </c>
      <c r="S4" s="5">
        <v>0.26938099999999998</v>
      </c>
      <c r="T4" s="5">
        <v>6559218648</v>
      </c>
      <c r="U4" s="5">
        <v>8535677352</v>
      </c>
      <c r="Y4" s="6">
        <v>32</v>
      </c>
      <c r="Z4" s="5">
        <v>25572255500</v>
      </c>
      <c r="AA4" s="5">
        <v>0.55804799999999999</v>
      </c>
      <c r="AB4" s="5">
        <v>7.3720000000000001E-3</v>
      </c>
      <c r="AC4" s="5">
        <v>9647562543</v>
      </c>
      <c r="AD4" s="5">
        <v>14703173457</v>
      </c>
    </row>
    <row r="5" spans="1:30" ht="15.9" thickBot="1" x14ac:dyDescent="0.6">
      <c r="A5" s="6">
        <v>2</v>
      </c>
      <c r="B5" s="5">
        <v>23998886000</v>
      </c>
      <c r="C5" s="5">
        <v>0.57425899999999996</v>
      </c>
      <c r="D5" s="5">
        <v>10159460601</v>
      </c>
      <c r="E5" s="5">
        <v>13049120399</v>
      </c>
      <c r="F5" s="5">
        <v>1.284</v>
      </c>
      <c r="J5" s="6">
        <v>512</v>
      </c>
      <c r="K5" s="5">
        <v>19015184500</v>
      </c>
      <c r="L5" s="5">
        <v>0.34416000000000002</v>
      </c>
      <c r="M5" s="5">
        <v>8044790089</v>
      </c>
      <c r="N5" s="5">
        <v>10247362911</v>
      </c>
      <c r="Q5" s="6">
        <v>8</v>
      </c>
      <c r="R5" s="5">
        <v>15106818500</v>
      </c>
      <c r="S5" s="5">
        <v>0.262901</v>
      </c>
      <c r="T5" s="5">
        <v>6365001560</v>
      </c>
      <c r="U5" s="5">
        <v>8319845440</v>
      </c>
      <c r="Y5" s="6">
        <v>64</v>
      </c>
      <c r="Z5" s="5">
        <v>25374358500</v>
      </c>
      <c r="AA5" s="5">
        <v>0.55646099999999998</v>
      </c>
      <c r="AB5" s="5">
        <v>1.9550000000000001E-3</v>
      </c>
      <c r="AC5" s="5">
        <v>9445700437</v>
      </c>
      <c r="AD5" s="5">
        <v>14716826563</v>
      </c>
    </row>
    <row r="6" spans="1:30" ht="15.9" thickBot="1" x14ac:dyDescent="0.6">
      <c r="A6" s="6">
        <v>4</v>
      </c>
      <c r="B6" s="5">
        <v>23158932500</v>
      </c>
      <c r="C6" s="5">
        <v>0.58212299999999995</v>
      </c>
      <c r="D6" s="5">
        <v>10007856862</v>
      </c>
      <c r="E6" s="5">
        <v>12504630138</v>
      </c>
      <c r="F6" s="5">
        <v>1.2490000000000001</v>
      </c>
      <c r="J6" s="6">
        <v>1024</v>
      </c>
      <c r="K6" s="5">
        <v>17185040500</v>
      </c>
      <c r="L6" s="5">
        <v>0.29524600000000001</v>
      </c>
      <c r="M6" s="5">
        <v>7295670613</v>
      </c>
      <c r="N6" s="5">
        <v>9310620387</v>
      </c>
      <c r="Q6" s="6">
        <v>16</v>
      </c>
      <c r="R6" s="5">
        <v>14994238500</v>
      </c>
      <c r="S6" s="5">
        <v>0.25970500000000002</v>
      </c>
      <c r="T6" s="5">
        <v>6284620990</v>
      </c>
      <c r="U6" s="5">
        <v>8294753010</v>
      </c>
      <c r="Y6" s="6">
        <v>128</v>
      </c>
      <c r="Z6" s="5">
        <v>25351518500</v>
      </c>
      <c r="AA6" s="5">
        <v>0.55711500000000003</v>
      </c>
      <c r="AB6" s="5">
        <v>1.4270000000000001E-3</v>
      </c>
      <c r="AC6" s="5">
        <v>9429028495</v>
      </c>
      <c r="AD6" s="5">
        <v>14711410505</v>
      </c>
    </row>
    <row r="7" spans="1:30" ht="15.9" thickBot="1" x14ac:dyDescent="0.6">
      <c r="A7" s="6">
        <v>8</v>
      </c>
      <c r="B7" s="5">
        <v>23063768500</v>
      </c>
      <c r="C7" s="5">
        <v>0.58866399999999997</v>
      </c>
      <c r="D7" s="5">
        <v>10083252177</v>
      </c>
      <c r="E7" s="5">
        <v>12404062823</v>
      </c>
      <c r="F7" s="5">
        <v>1.23</v>
      </c>
      <c r="Y7" s="6">
        <v>256</v>
      </c>
      <c r="Z7" s="5">
        <v>25374716500</v>
      </c>
      <c r="AA7" s="5">
        <v>0.55777500000000002</v>
      </c>
      <c r="AB7" s="5">
        <v>1.431E-3</v>
      </c>
      <c r="AC7" s="5">
        <v>9426643474</v>
      </c>
      <c r="AD7" s="5">
        <v>14742001526</v>
      </c>
    </row>
    <row r="8" spans="1:30" ht="15.9" thickBot="1" x14ac:dyDescent="0.6">
      <c r="A8" s="6">
        <v>16</v>
      </c>
      <c r="B8" s="5">
        <v>23403084500</v>
      </c>
      <c r="C8" s="5">
        <v>0.59602599999999994</v>
      </c>
      <c r="D8" s="5">
        <v>10318034473</v>
      </c>
      <c r="E8" s="5">
        <v>12528420527</v>
      </c>
      <c r="F8" s="5">
        <v>1.214</v>
      </c>
    </row>
    <row r="9" spans="1:30" ht="15.9" thickBot="1" x14ac:dyDescent="0.6">
      <c r="A9" s="6">
        <v>32</v>
      </c>
      <c r="B9" s="5">
        <v>24226602500</v>
      </c>
      <c r="C9" s="5">
        <v>0.60258900000000004</v>
      </c>
      <c r="D9" s="5">
        <v>10710899240</v>
      </c>
      <c r="E9" s="5">
        <v>12989271760</v>
      </c>
      <c r="F9" s="5">
        <v>1.2130000000000001</v>
      </c>
    </row>
    <row r="10" spans="1:30" ht="15.9" thickBot="1" x14ac:dyDescent="0.6">
      <c r="A10" s="6">
        <v>64</v>
      </c>
      <c r="B10" s="5">
        <v>26149700500</v>
      </c>
      <c r="C10" s="5">
        <v>0.61219199999999996</v>
      </c>
      <c r="D10" s="5">
        <v>11559181002</v>
      </c>
      <c r="E10" s="5">
        <v>14067730998</v>
      </c>
      <c r="F10" s="5">
        <v>1.2170000000000001</v>
      </c>
    </row>
  </sheetData>
  <mergeCells count="8">
    <mergeCell ref="AC1:AC2"/>
    <mergeCell ref="AD1:AD2"/>
    <mergeCell ref="A1:A3"/>
    <mergeCell ref="B1:B3"/>
    <mergeCell ref="D1:D3"/>
    <mergeCell ref="E1:E3"/>
    <mergeCell ref="Y1:Y2"/>
    <mergeCell ref="Z1:Z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Sheet1!_Hlk73715921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黃聖偉</dc:creator>
  <cp:lastModifiedBy>聖偉 黃</cp:lastModifiedBy>
  <dcterms:created xsi:type="dcterms:W3CDTF">2015-06-05T18:17:20Z</dcterms:created>
  <dcterms:modified xsi:type="dcterms:W3CDTF">2021-06-08T09:44:44Z</dcterms:modified>
</cp:coreProperties>
</file>