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amue\OneDrive\Área de Trabalho\"/>
    </mc:Choice>
  </mc:AlternateContent>
  <xr:revisionPtr revIDLastSave="0" documentId="13_ncr:1_{B3356998-69E1-4867-8830-C5793D75D8AA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Plan1" sheetId="1" r:id="rId1"/>
    <sheet name="Planilha1" sheetId="2" r:id="rId2"/>
    <sheet name="Planilh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A7" i="3"/>
  <c r="B16" i="2" l="1"/>
  <c r="A16" i="2"/>
  <c r="B15" i="2"/>
  <c r="A15" i="2"/>
  <c r="B14" i="2"/>
  <c r="A14" i="2"/>
  <c r="B12" i="1"/>
  <c r="A12" i="1"/>
  <c r="B11" i="1"/>
  <c r="A11" i="1"/>
</calcChain>
</file>

<file path=xl/sharedStrings.xml><?xml version="1.0" encoding="utf-8"?>
<sst xmlns="http://schemas.openxmlformats.org/spreadsheetml/2006/main" count="61" uniqueCount="31">
  <si>
    <t>Avaliações dos clientes</t>
  </si>
  <si>
    <t>Instaladora A</t>
  </si>
  <si>
    <t>Instaladora B</t>
  </si>
  <si>
    <t>Comparação de dois fabricantes 
de caixas de som</t>
  </si>
  <si>
    <t xml:space="preserve">Fabricante A </t>
  </si>
  <si>
    <t>Fabricante B</t>
  </si>
  <si>
    <t>t = 0,929</t>
  </si>
  <si>
    <t>t = -0,06</t>
  </si>
  <si>
    <t>p &gt; 25%</t>
  </si>
  <si>
    <t>10% &lt; p &lt; 25%</t>
  </si>
  <si>
    <t>Sa²=179,18</t>
  </si>
  <si>
    <t>Sa²=4,988</t>
  </si>
  <si>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</si>
  <si>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</si>
  <si>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</si>
  <si>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</si>
  <si>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</si>
  <si>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</si>
  <si>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</si>
  <si>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</si>
  <si>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</si>
  <si>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</si>
  <si>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</si>
  <si>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</si>
  <si>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t>Rótulo Novo</t>
  </si>
  <si>
    <t>Rótulo A</t>
  </si>
  <si>
    <t>Rótulo B</t>
  </si>
  <si>
    <t>p = 9%</t>
  </si>
  <si>
    <t>H°: Xa = Xb</t>
  </si>
  <si>
    <t>H¹: Xa &lt; Xb</t>
  </si>
  <si>
    <t>Assume-se que a mudança de rótulo não surtiu grande efeito no número de vendas, portanto, a média de vendas do novo rótulo não são superiores a do antigo. Provasse isso atráves do nível de dúvida de 9%, superior aos 5% do nível de significância.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</si>
</sst>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2" borderId="3" xfId="0" applyFill="1" applyBorder="1"/>
    <xf numFmtId="0" fontId="0" fillId="0" borderId="0" xfId="0" applyFill="1"/>
    <xf numFmtId="0" fontId="0" fillId="2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F12" sqref="F12"/>
    </sheetView>
  </sheetViews>
  <sheetFormatPr defaultRowHeight="15" x14ac:dyDescent="0.25"/>
  <cols>
    <col min="1" max="1" width="12.5703125" bestFit="1" customWidth="1"/>
    <col min="2" max="2" width="12.42578125" bestFit="1" customWidth="1"/>
    <col min="3" max="3" width="9.28515625" bestFit="1" customWidth="1"/>
    <col min="5" max="5" width="30.7109375" customWidth="1"/>
    <col min="6" max="6" width="13.5703125" bestFit="1" customWidth="1"/>
    <col min="7" max="7" width="13.42578125" bestFit="1" customWidth="1"/>
  </cols>
  <sheetData>
    <row r="1" spans="1:7" x14ac:dyDescent="0.25">
      <c r="A1" s="1" t="s">
        <v>0</v>
      </c>
      <c r="B1" s="1"/>
    </row>
    <row r="2" spans="1:7" x14ac:dyDescent="0.25">
      <c r="A2" t="s">
        <v>1</v>
      </c>
      <c r="B2" t="s">
        <v>2</v>
      </c>
      <c r="E2" t="s">
        <v>12</v>
      </c>
    </row>
    <row r="3" spans="1:7" ht="15.75" thickBot="1" x14ac:dyDescent="0.3">
      <c r="A3">
        <v>5</v>
      </c>
      <c r="B3">
        <v>6.5</v>
      </c>
    </row>
    <row r="4" spans="1:7" x14ac:dyDescent="0.25">
      <c r="A4">
        <v>8.1999999999999993</v>
      </c>
      <c r="B4">
        <v>7.8</v>
      </c>
      <c r="E4" s="8"/>
      <c r="F4" s="8" t="s">
        <v>1</v>
      </c>
      <c r="G4" s="8" t="s">
        <v>2</v>
      </c>
    </row>
    <row r="5" spans="1:7" x14ac:dyDescent="0.25">
      <c r="A5">
        <v>7</v>
      </c>
      <c r="B5">
        <v>8</v>
      </c>
      <c r="E5" s="6" t="s">
        <v>13</v>
      </c>
      <c r="F5" s="6">
        <v>5.9625000000000004</v>
      </c>
      <c r="G5" s="6">
        <v>6.0374999999999996</v>
      </c>
    </row>
    <row r="6" spans="1:7" x14ac:dyDescent="0.25">
      <c r="A6">
        <v>8</v>
      </c>
      <c r="B6">
        <v>7</v>
      </c>
      <c r="E6" s="6" t="s">
        <v>14</v>
      </c>
      <c r="F6" s="6">
        <v>5.194107142857133</v>
      </c>
      <c r="G6" s="6">
        <v>4.782678571428578</v>
      </c>
    </row>
    <row r="7" spans="1:7" x14ac:dyDescent="0.25">
      <c r="A7">
        <v>2</v>
      </c>
      <c r="B7">
        <v>2</v>
      </c>
      <c r="E7" s="6" t="s">
        <v>15</v>
      </c>
      <c r="F7" s="6">
        <v>8</v>
      </c>
      <c r="G7" s="6">
        <v>8</v>
      </c>
    </row>
    <row r="8" spans="1:7" x14ac:dyDescent="0.25">
      <c r="A8">
        <v>8.3000000000000007</v>
      </c>
      <c r="B8">
        <v>8</v>
      </c>
      <c r="E8" s="6" t="s">
        <v>16</v>
      </c>
      <c r="F8" s="6">
        <v>4.9883928571428555</v>
      </c>
      <c r="G8" s="6"/>
    </row>
    <row r="9" spans="1:7" x14ac:dyDescent="0.25">
      <c r="A9">
        <v>4.2</v>
      </c>
      <c r="B9">
        <v>5</v>
      </c>
      <c r="E9" s="6" t="s">
        <v>17</v>
      </c>
      <c r="F9" s="6">
        <v>0</v>
      </c>
      <c r="G9" s="6"/>
    </row>
    <row r="10" spans="1:7" x14ac:dyDescent="0.25">
      <c r="A10">
        <v>5</v>
      </c>
      <c r="B10">
        <v>4</v>
      </c>
      <c r="E10" s="6" t="s">
        <v>18</v>
      </c>
      <c r="F10" s="6">
        <v>14</v>
      </c>
      <c r="G10" s="6"/>
    </row>
    <row r="11" spans="1:7" x14ac:dyDescent="0.25">
      <c r="A11" s="3">
        <f>AVERAGE(A3:A10)</f>
        <v>5.9625000000000004</v>
      </c>
      <c r="B11" s="3">
        <f>AVERAGE(B3:B10)</f>
        <v>6.0374999999999996</v>
      </c>
      <c r="C11" t="s">
        <v>11</v>
      </c>
      <c r="E11" s="6" t="s">
        <v>19</v>
      </c>
      <c r="F11" s="6">
        <v>-6.7160038234326633E-2</v>
      </c>
      <c r="G11" s="6"/>
    </row>
    <row r="12" spans="1:7" x14ac:dyDescent="0.25">
      <c r="A12" s="4">
        <f>_xlfn.STDEV.S(A3:A10)</f>
        <v>2.2790583895234304</v>
      </c>
      <c r="B12" s="4">
        <f>_xlfn.STDEV.S(B3:B10)</f>
        <v>2.1869336001416637</v>
      </c>
      <c r="C12" s="2" t="s">
        <v>7</v>
      </c>
      <c r="E12" s="6" t="s">
        <v>20</v>
      </c>
      <c r="F12" s="6">
        <v>0.47370200463162643</v>
      </c>
      <c r="G12" s="6"/>
    </row>
    <row r="13" spans="1:7" x14ac:dyDescent="0.25">
      <c r="C13" t="s">
        <v>8</v>
      </c>
      <c r="E13" s="6" t="s">
        <v>21</v>
      </c>
      <c r="F13" s="6">
        <v>1.7613101357748921</v>
      </c>
      <c r="G13" s="6"/>
    </row>
    <row r="14" spans="1:7" x14ac:dyDescent="0.25">
      <c r="E14" s="6" t="s">
        <v>22</v>
      </c>
      <c r="F14" s="6">
        <v>0.94740400926325286</v>
      </c>
      <c r="G14" s="6"/>
    </row>
    <row r="15" spans="1:7" ht="15.75" thickBot="1" x14ac:dyDescent="0.3">
      <c r="E15" s="7" t="s">
        <v>23</v>
      </c>
      <c r="F15" s="7">
        <v>2.1447866879178044</v>
      </c>
      <c r="G15" s="7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89557-3D51-434B-8E49-621AF0BA0280}">
  <dimension ref="A1:G17"/>
  <sheetViews>
    <sheetView workbookViewId="0">
      <selection activeCell="F13" sqref="F13"/>
    </sheetView>
  </sheetViews>
  <sheetFormatPr defaultRowHeight="15" x14ac:dyDescent="0.25"/>
  <cols>
    <col min="1" max="2" width="18.7109375" customWidth="1"/>
    <col min="3" max="3" width="13.140625" bestFit="1" customWidth="1"/>
    <col min="5" max="5" width="30.5703125" customWidth="1"/>
    <col min="7" max="7" width="12.42578125" bestFit="1" customWidth="1"/>
  </cols>
  <sheetData>
    <row r="1" spans="1:7" x14ac:dyDescent="0.25">
      <c r="A1" s="5" t="s">
        <v>3</v>
      </c>
      <c r="B1" s="1"/>
    </row>
    <row r="2" spans="1:7" x14ac:dyDescent="0.25">
      <c r="A2" s="1"/>
      <c r="B2" s="1"/>
    </row>
    <row r="3" spans="1:7" x14ac:dyDescent="0.25">
      <c r="A3" t="s">
        <v>4</v>
      </c>
      <c r="B3" t="s">
        <v>5</v>
      </c>
      <c r="E3" t="s">
        <v>12</v>
      </c>
    </row>
    <row r="4" spans="1:7" ht="15.75" thickBot="1" x14ac:dyDescent="0.3">
      <c r="A4">
        <v>150</v>
      </c>
      <c r="B4">
        <v>125</v>
      </c>
    </row>
    <row r="5" spans="1:7" x14ac:dyDescent="0.25">
      <c r="A5">
        <v>142</v>
      </c>
      <c r="B5">
        <v>136</v>
      </c>
      <c r="E5" s="8"/>
      <c r="F5" s="8" t="s">
        <v>4</v>
      </c>
      <c r="G5" s="8" t="s">
        <v>5</v>
      </c>
    </row>
    <row r="6" spans="1:7" x14ac:dyDescent="0.25">
      <c r="A6">
        <v>130</v>
      </c>
      <c r="B6">
        <v>140</v>
      </c>
      <c r="E6" s="6" t="s">
        <v>13</v>
      </c>
      <c r="F6" s="6">
        <v>133</v>
      </c>
      <c r="G6" s="6">
        <v>127.1</v>
      </c>
    </row>
    <row r="7" spans="1:7" x14ac:dyDescent="0.25">
      <c r="A7">
        <v>150</v>
      </c>
      <c r="B7">
        <v>110</v>
      </c>
      <c r="E7" s="6" t="s">
        <v>14</v>
      </c>
      <c r="F7" s="6">
        <v>230.85714285714286</v>
      </c>
      <c r="G7" s="6">
        <v>138.98888888888888</v>
      </c>
    </row>
    <row r="8" spans="1:7" x14ac:dyDescent="0.25">
      <c r="A8">
        <v>142</v>
      </c>
      <c r="B8">
        <v>112</v>
      </c>
      <c r="E8" s="6" t="s">
        <v>15</v>
      </c>
      <c r="F8" s="6">
        <v>8</v>
      </c>
      <c r="G8" s="6">
        <v>10</v>
      </c>
    </row>
    <row r="9" spans="1:7" x14ac:dyDescent="0.25">
      <c r="A9">
        <v>120</v>
      </c>
      <c r="B9">
        <v>117</v>
      </c>
      <c r="E9" s="6" t="s">
        <v>16</v>
      </c>
      <c r="F9" s="6">
        <v>179.18124999999998</v>
      </c>
      <c r="G9" s="6"/>
    </row>
    <row r="10" spans="1:7" x14ac:dyDescent="0.25">
      <c r="A10">
        <v>120</v>
      </c>
      <c r="B10">
        <v>121</v>
      </c>
      <c r="E10" s="6" t="s">
        <v>17</v>
      </c>
      <c r="F10" s="6">
        <v>0</v>
      </c>
      <c r="G10" s="6"/>
    </row>
    <row r="11" spans="1:7" x14ac:dyDescent="0.25">
      <c r="A11">
        <v>110</v>
      </c>
      <c r="B11">
        <v>140</v>
      </c>
      <c r="E11" s="6" t="s">
        <v>18</v>
      </c>
      <c r="F11" s="6">
        <v>16</v>
      </c>
      <c r="G11" s="6"/>
    </row>
    <row r="12" spans="1:7" x14ac:dyDescent="0.25">
      <c r="B12">
        <v>140</v>
      </c>
      <c r="E12" s="6" t="s">
        <v>19</v>
      </c>
      <c r="F12" s="6">
        <v>0.92921127656212288</v>
      </c>
      <c r="G12" s="6"/>
    </row>
    <row r="13" spans="1:7" x14ac:dyDescent="0.25">
      <c r="B13">
        <v>130</v>
      </c>
      <c r="E13" s="6" t="s">
        <v>20</v>
      </c>
      <c r="F13" s="6">
        <v>0.18329364254445674</v>
      </c>
      <c r="G13" s="6"/>
    </row>
    <row r="14" spans="1:7" x14ac:dyDescent="0.25">
      <c r="A14" s="3">
        <f>AVERAGE(A4:A13)</f>
        <v>133</v>
      </c>
      <c r="B14" s="3">
        <f>AVERAGE(B4:B13)</f>
        <v>127.1</v>
      </c>
      <c r="D14" s="2"/>
      <c r="E14" s="6" t="s">
        <v>21</v>
      </c>
      <c r="F14" s="6">
        <v>1.7458836762762506</v>
      </c>
      <c r="G14" s="6"/>
    </row>
    <row r="15" spans="1:7" x14ac:dyDescent="0.25">
      <c r="A15" s="4">
        <f>_xlfn.STDEV.S(A4:A13)</f>
        <v>15.19398377178095</v>
      </c>
      <c r="B15" s="4">
        <f>_xlfn.STDEV.S(B4:B13)</f>
        <v>11.789354897062386</v>
      </c>
      <c r="C15" t="s">
        <v>10</v>
      </c>
      <c r="E15" s="6" t="s">
        <v>22</v>
      </c>
      <c r="F15" s="6">
        <v>0.36658728508891347</v>
      </c>
      <c r="G15" s="6"/>
    </row>
    <row r="16" spans="1:7" ht="15.75" thickBot="1" x14ac:dyDescent="0.3">
      <c r="A16">
        <f>COUNT(A4:A13)</f>
        <v>8</v>
      </c>
      <c r="B16">
        <f>COUNT(B4:B13)</f>
        <v>10</v>
      </c>
      <c r="C16" t="s">
        <v>6</v>
      </c>
      <c r="E16" s="7" t="s">
        <v>23</v>
      </c>
      <c r="F16" s="7">
        <v>2.119905299221255</v>
      </c>
      <c r="G16" s="7"/>
    </row>
    <row r="17" spans="3:4" x14ac:dyDescent="0.25">
      <c r="C17" t="s">
        <v>9</v>
      </c>
      <c r="D17" s="2"/>
    </row>
  </sheetData>
  <mergeCells count="1">
    <mergeCell ref="A1:B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96B7-BD1D-40C8-97D0-F5BC28ABCC96}">
  <dimension ref="A1:N17"/>
  <sheetViews>
    <sheetView tabSelected="1" workbookViewId="0">
      <selection activeCell="K11" sqref="K11"/>
    </sheetView>
  </sheetViews>
  <sheetFormatPr defaultRowHeight="15" x14ac:dyDescent="0.25"/>
  <cols>
    <col min="1" max="1" width="10.28515625" bestFit="1" customWidth="1"/>
    <col min="2" max="2" width="8.42578125" bestFit="1" customWidth="1"/>
    <col min="5" max="5" width="30.42578125" customWidth="1"/>
    <col min="6" max="6" width="12.7109375" bestFit="1" customWidth="1"/>
    <col min="7" max="7" width="12" bestFit="1" customWidth="1"/>
  </cols>
  <sheetData>
    <row r="1" spans="1:14" x14ac:dyDescent="0.25">
      <c r="A1" s="10" t="s">
        <v>24</v>
      </c>
      <c r="B1" s="10"/>
    </row>
    <row r="2" spans="1:14" x14ac:dyDescent="0.25">
      <c r="A2" s="11" t="s">
        <v>25</v>
      </c>
      <c r="B2" s="11" t="s">
        <v>26</v>
      </c>
      <c r="E2" t="s">
        <v>12</v>
      </c>
    </row>
    <row r="3" spans="1:14" ht="15.75" customHeight="1" thickBot="1" x14ac:dyDescent="0.3">
      <c r="A3" s="11">
        <v>6000000</v>
      </c>
      <c r="B3" s="11">
        <v>4000000</v>
      </c>
      <c r="I3" s="14" t="s">
        <v>30</v>
      </c>
      <c r="J3" s="14"/>
      <c r="K3" s="14"/>
      <c r="L3" s="14"/>
      <c r="M3" s="14"/>
      <c r="N3" s="14"/>
    </row>
    <row r="4" spans="1:14" x14ac:dyDescent="0.25">
      <c r="A4" s="11">
        <v>5000000</v>
      </c>
      <c r="B4" s="11">
        <v>9000000</v>
      </c>
      <c r="E4" s="8"/>
      <c r="F4" s="8" t="s">
        <v>25</v>
      </c>
      <c r="G4" s="8" t="s">
        <v>26</v>
      </c>
      <c r="I4" s="14"/>
      <c r="J4" s="14"/>
      <c r="K4" s="14"/>
      <c r="L4" s="14"/>
      <c r="M4" s="14"/>
      <c r="N4" s="14"/>
    </row>
    <row r="5" spans="1:14" x14ac:dyDescent="0.25">
      <c r="A5" s="11">
        <v>2000000</v>
      </c>
      <c r="B5" s="11">
        <v>5000000</v>
      </c>
      <c r="E5" s="6" t="s">
        <v>13</v>
      </c>
      <c r="F5" s="6">
        <v>3750000</v>
      </c>
      <c r="G5" s="6">
        <v>6000000</v>
      </c>
      <c r="I5" s="14"/>
      <c r="J5" s="14"/>
      <c r="K5" s="14"/>
      <c r="L5" s="14"/>
      <c r="M5" s="14"/>
      <c r="N5" s="14"/>
    </row>
    <row r="6" spans="1:14" x14ac:dyDescent="0.25">
      <c r="A6" s="11">
        <v>2000000</v>
      </c>
      <c r="B6" s="11">
        <v>6000000</v>
      </c>
      <c r="E6" s="6" t="s">
        <v>14</v>
      </c>
      <c r="F6" s="6">
        <v>4250000000000</v>
      </c>
      <c r="G6" s="6">
        <v>4666666666666.667</v>
      </c>
      <c r="I6" s="14"/>
      <c r="J6" s="14"/>
      <c r="K6" s="14"/>
      <c r="L6" s="14"/>
      <c r="M6" s="14"/>
      <c r="N6" s="14"/>
    </row>
    <row r="7" spans="1:14" x14ac:dyDescent="0.25">
      <c r="A7" s="12">
        <f>AVERAGE(A3:A6)</f>
        <v>3750000</v>
      </c>
      <c r="B7" s="12">
        <f>AVERAGE(B3:B6)</f>
        <v>6000000</v>
      </c>
      <c r="E7" s="6" t="s">
        <v>15</v>
      </c>
      <c r="F7" s="6">
        <v>4</v>
      </c>
      <c r="G7" s="6">
        <v>4</v>
      </c>
      <c r="I7" s="14"/>
      <c r="J7" s="14"/>
      <c r="K7" s="14"/>
      <c r="L7" s="14"/>
      <c r="M7" s="14"/>
      <c r="N7" s="14"/>
    </row>
    <row r="8" spans="1:14" x14ac:dyDescent="0.25">
      <c r="E8" s="6" t="s">
        <v>16</v>
      </c>
      <c r="F8" s="6">
        <v>4458333333333.333</v>
      </c>
      <c r="G8" s="6"/>
      <c r="I8" s="14"/>
      <c r="J8" s="14"/>
      <c r="K8" s="14"/>
      <c r="L8" s="14"/>
      <c r="M8" s="14"/>
      <c r="N8" s="14"/>
    </row>
    <row r="9" spans="1:14" x14ac:dyDescent="0.25">
      <c r="E9" s="6" t="s">
        <v>17</v>
      </c>
      <c r="F9" s="6">
        <v>0</v>
      </c>
      <c r="G9" s="6"/>
    </row>
    <row r="10" spans="1:14" x14ac:dyDescent="0.25">
      <c r="A10" s="3" t="s">
        <v>28</v>
      </c>
      <c r="E10" s="6" t="s">
        <v>18</v>
      </c>
      <c r="F10" s="6">
        <v>6</v>
      </c>
      <c r="G10" s="6"/>
    </row>
    <row r="11" spans="1:14" x14ac:dyDescent="0.25">
      <c r="A11" s="3" t="s">
        <v>29</v>
      </c>
      <c r="E11" s="6" t="s">
        <v>19</v>
      </c>
      <c r="F11" s="6">
        <v>-1.5069930449020585</v>
      </c>
      <c r="G11" s="6"/>
    </row>
    <row r="12" spans="1:14" x14ac:dyDescent="0.25">
      <c r="E12" s="6" t="s">
        <v>20</v>
      </c>
      <c r="F12" s="9">
        <v>9.126625032504003E-2</v>
      </c>
      <c r="G12" s="9" t="s">
        <v>27</v>
      </c>
    </row>
    <row r="13" spans="1:14" x14ac:dyDescent="0.25">
      <c r="E13" s="6" t="s">
        <v>21</v>
      </c>
      <c r="F13" s="6">
        <v>1.9431802805153031</v>
      </c>
      <c r="G13" s="6"/>
    </row>
    <row r="14" spans="1:14" x14ac:dyDescent="0.25">
      <c r="E14" s="6" t="s">
        <v>22</v>
      </c>
      <c r="F14" s="6">
        <v>0.18253250065008006</v>
      </c>
      <c r="G14" s="6"/>
    </row>
    <row r="15" spans="1:14" ht="15.75" thickBot="1" x14ac:dyDescent="0.3">
      <c r="E15" s="7" t="s">
        <v>23</v>
      </c>
      <c r="F15" s="7">
        <v>2.4469118511449697</v>
      </c>
      <c r="G15" s="7"/>
    </row>
    <row r="17" spans="5:5" x14ac:dyDescent="0.25">
      <c r="E17" s="13"/>
    </row>
  </sheetData>
  <mergeCells count="2">
    <mergeCell ref="A1:B1"/>
    <mergeCell ref="I3:N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Grontoski</dc:creator>
  <cp:lastModifiedBy>Samuel Grontoski</cp:lastModifiedBy>
  <dcterms:created xsi:type="dcterms:W3CDTF">2015-06-05T18:19:34Z</dcterms:created>
  <dcterms:modified xsi:type="dcterms:W3CDTF">2023-11-16T20:25:27Z</dcterms:modified>
</cp:coreProperties>
</file>