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RobertWalke\Documents\QGASSP\Data sources\Calculation_Data\Updated\"/>
    </mc:Choice>
  </mc:AlternateContent>
  <xr:revisionPtr revIDLastSave="0" documentId="13_ncr:1_{AA09046C-BAD1-4CCE-94E7-B8EDC278554D}" xr6:coauthVersionLast="47" xr6:coauthVersionMax="47" xr10:uidLastSave="{00000000-0000-0000-0000-000000000000}"/>
  <bookViews>
    <workbookView xWindow="67080" yWindow="-120" windowWidth="38640" windowHeight="21240" xr2:uid="{B2B19119-F335-43AE-A250-22B1DB52FE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8" i="1" l="1"/>
  <c r="AG6" i="1"/>
  <c r="AF3" i="1"/>
  <c r="AE3" i="1"/>
  <c r="AD8" i="1"/>
  <c r="Z8" i="1"/>
  <c r="K8" i="1"/>
  <c r="AD6" i="1"/>
  <c r="Z6" i="1"/>
  <c r="K6" i="1"/>
  <c r="AB5" i="1"/>
  <c r="Y5" i="1"/>
  <c r="V5" i="1"/>
  <c r="U5" i="1"/>
  <c r="T5" i="1"/>
  <c r="R5" i="1"/>
  <c r="I5" i="1"/>
  <c r="AB4" i="1"/>
  <c r="Y4" i="1"/>
  <c r="V4" i="1"/>
  <c r="U4" i="1"/>
  <c r="T4" i="1"/>
  <c r="R4" i="1"/>
  <c r="I4" i="1"/>
</calcChain>
</file>

<file path=xl/sharedStrings.xml><?xml version="1.0" encoding="utf-8"?>
<sst xmlns="http://schemas.openxmlformats.org/spreadsheetml/2006/main" count="41" uniqueCount="41">
  <si>
    <t>Heating_type</t>
  </si>
  <si>
    <t>Austria</t>
  </si>
  <si>
    <t>Belgium</t>
  </si>
  <si>
    <t>Bulgaria</t>
  </si>
  <si>
    <t>Cyprus</t>
  </si>
  <si>
    <t>Czechia</t>
  </si>
  <si>
    <t>Denmark</t>
  </si>
  <si>
    <t>Estonia</t>
  </si>
  <si>
    <t>Spain</t>
  </si>
  <si>
    <t>Finland</t>
  </si>
  <si>
    <t>France</t>
  </si>
  <si>
    <t>Greece</t>
  </si>
  <si>
    <t>Hungary</t>
  </si>
  <si>
    <t>Croatia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</si>
  <si>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</si>
  <si>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</si>
  <si>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</si>
  <si>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</si>
  <si>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</si>
  <si>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</si>
  <si>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</si>
  <si>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</si>
  <si>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</si>
  <si>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</si>
  <si>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</si>
  <si>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</si>
  <si>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Slovakia</t>
  </si>
  <si>
    <t>United Kingdom</t>
  </si>
  <si>
    <t>Norway</t>
  </si>
  <si>
    <t>Wood and products of wood and cork (except furniture); articles of straw and plaiting materials (20)</t>
  </si>
  <si>
    <t>Coke Oven Coke</t>
  </si>
  <si>
    <t>Heavy Fuel Oil</t>
  </si>
  <si>
    <t>Kerosene</t>
  </si>
  <si>
    <t>Natural Gas Liquids</t>
  </si>
  <si>
    <t>Other Liquid Biofuels</t>
  </si>
  <si>
    <t>Distribution services of gaseous fuels through mains</t>
  </si>
  <si>
    <t>Biogas</t>
  </si>
  <si>
    <t>Switzerland</t>
  </si>
  <si>
    <t>Iceland</t>
  </si>
  <si>
    <t>Liechtenstein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</si>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</sst>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DCE6-31BB-44DD-BF24-AFD4C07B612E}">
  <dimension ref="A1:AG9"/>
  <sheetViews>
    <sheetView tabSelected="1" workbookViewId="0">
      <selection activeCell="K19" sqref="K19"/>
    </sheetView>
  </sheetViews>
  <sheetFormatPr defaultRowHeight="14.5" x14ac:dyDescent="0.35"/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37</v>
      </c>
      <c r="AF1" t="s">
        <v>39</v>
      </c>
      <c r="AG1" t="s">
        <v>38</v>
      </c>
    </row>
    <row r="2" spans="1:33" x14ac:dyDescent="0.35">
      <c r="A2" s="1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s="1" t="s">
        <v>30</v>
      </c>
      <c r="B3">
        <v>22.797859825007361</v>
      </c>
      <c r="C3">
        <v>45.347179595066521</v>
      </c>
      <c r="D3">
        <v>19.277443297042616</v>
      </c>
      <c r="E3">
        <v>0</v>
      </c>
      <c r="F3">
        <v>126.66435264765104</v>
      </c>
      <c r="G3">
        <v>28.819442424627251</v>
      </c>
      <c r="H3" s="1">
        <v>0</v>
      </c>
      <c r="I3">
        <v>36.299865028989863</v>
      </c>
      <c r="J3">
        <v>69.575474363708054</v>
      </c>
      <c r="K3">
        <v>32.277318526706772</v>
      </c>
      <c r="L3">
        <v>48.899404357360545</v>
      </c>
      <c r="M3">
        <v>13.903559796265453</v>
      </c>
      <c r="N3">
        <v>17.722676324469717</v>
      </c>
      <c r="O3">
        <v>39.374166069375384</v>
      </c>
      <c r="P3">
        <v>10.247477440576922</v>
      </c>
      <c r="Q3">
        <v>0</v>
      </c>
      <c r="R3">
        <v>40.113824452370878</v>
      </c>
      <c r="S3">
        <v>10.994642047920298</v>
      </c>
      <c r="T3">
        <v>56.964498409607401</v>
      </c>
      <c r="U3" s="1">
        <v>0</v>
      </c>
      <c r="V3" s="1">
        <v>0</v>
      </c>
      <c r="W3">
        <v>32.587385774548309</v>
      </c>
      <c r="X3" s="1">
        <v>0</v>
      </c>
      <c r="Y3">
        <v>34.979624477429702</v>
      </c>
      <c r="Z3">
        <v>0</v>
      </c>
      <c r="AA3">
        <v>15.130049119123685</v>
      </c>
      <c r="AB3">
        <v>34.179264651979977</v>
      </c>
      <c r="AC3">
        <v>29.420880594931933</v>
      </c>
      <c r="AD3" s="1">
        <v>0</v>
      </c>
      <c r="AE3">
        <f>B3</f>
        <v>22.797859825007361</v>
      </c>
      <c r="AF3">
        <f>AE3</f>
        <v>22.797859825007361</v>
      </c>
      <c r="AG3" s="1">
        <v>0</v>
      </c>
    </row>
    <row r="4" spans="1:33" x14ac:dyDescent="0.35">
      <c r="A4" s="1" t="s">
        <v>31</v>
      </c>
      <c r="B4">
        <v>21.001719309999999</v>
      </c>
      <c r="C4">
        <v>16.05158527</v>
      </c>
      <c r="D4" s="1">
        <v>25.732062209999999</v>
      </c>
      <c r="E4">
        <v>18.253544049999999</v>
      </c>
      <c r="F4" s="1">
        <v>18.612101389999999</v>
      </c>
      <c r="G4">
        <v>19.44991924</v>
      </c>
      <c r="H4">
        <v>7.2149398509999996</v>
      </c>
      <c r="I4" s="1">
        <f>W4</f>
        <v>18.612101389999999</v>
      </c>
      <c r="J4">
        <v>17.367049720000001</v>
      </c>
      <c r="K4">
        <v>12.14237108</v>
      </c>
      <c r="L4">
        <v>13.996157699999999</v>
      </c>
      <c r="M4">
        <v>17.186953710000001</v>
      </c>
      <c r="N4" s="1">
        <v>14.88192581</v>
      </c>
      <c r="O4">
        <v>25.732062209999999</v>
      </c>
      <c r="P4">
        <v>20.689476729999999</v>
      </c>
      <c r="Q4">
        <v>9.5025835119999993</v>
      </c>
      <c r="R4" s="1">
        <f>W4</f>
        <v>18.612101389999999</v>
      </c>
      <c r="S4">
        <v>24.852305439999999</v>
      </c>
      <c r="T4" s="1">
        <f>W4</f>
        <v>18.612101389999999</v>
      </c>
      <c r="U4" s="1">
        <f>M4</f>
        <v>17.186953710000001</v>
      </c>
      <c r="V4" s="1">
        <f t="shared" ref="V4:V5" si="0">C4</f>
        <v>16.05158527</v>
      </c>
      <c r="W4">
        <v>18.612101389999999</v>
      </c>
      <c r="X4">
        <v>9.5364567450000006</v>
      </c>
      <c r="Y4" s="1">
        <f>AA4</f>
        <v>14.88192581</v>
      </c>
      <c r="Z4">
        <v>9.4643181399999996</v>
      </c>
      <c r="AA4">
        <v>14.88192581</v>
      </c>
      <c r="AB4">
        <f>W4</f>
        <v>18.612101389999999</v>
      </c>
      <c r="AC4">
        <v>20.689476729999999</v>
      </c>
      <c r="AD4">
        <v>6.4265354840000004</v>
      </c>
      <c r="AE4">
        <v>17.186953710121852</v>
      </c>
      <c r="AF4">
        <v>17.186953710121852</v>
      </c>
      <c r="AG4">
        <v>6.4265354840000004</v>
      </c>
    </row>
    <row r="5" spans="1:33" x14ac:dyDescent="0.35">
      <c r="A5" s="1" t="s">
        <v>32</v>
      </c>
      <c r="B5">
        <v>21.001719309999999</v>
      </c>
      <c r="C5">
        <v>16.05158527</v>
      </c>
      <c r="D5" s="1">
        <v>25.732062209999999</v>
      </c>
      <c r="E5">
        <v>18.253544049999999</v>
      </c>
      <c r="F5" s="1">
        <v>18.612101389999999</v>
      </c>
      <c r="G5">
        <v>19.44991924</v>
      </c>
      <c r="H5">
        <v>7.2149398509999996</v>
      </c>
      <c r="I5" s="1">
        <f>W5</f>
        <v>18.612101389999999</v>
      </c>
      <c r="J5">
        <v>17.367049720000001</v>
      </c>
      <c r="K5">
        <v>12.14237108</v>
      </c>
      <c r="L5">
        <v>13.996157699999999</v>
      </c>
      <c r="M5">
        <v>17.186953710000001</v>
      </c>
      <c r="N5" s="1">
        <v>14.88192581</v>
      </c>
      <c r="O5">
        <v>25.732062209999999</v>
      </c>
      <c r="P5">
        <v>20.689476729999999</v>
      </c>
      <c r="Q5">
        <v>9.5025835119999993</v>
      </c>
      <c r="R5" s="1">
        <f>W5</f>
        <v>18.612101389999999</v>
      </c>
      <c r="S5">
        <v>24.852305439999999</v>
      </c>
      <c r="T5" s="1">
        <f>W5</f>
        <v>18.612101389999999</v>
      </c>
      <c r="U5" s="1">
        <f>M5</f>
        <v>17.186953710000001</v>
      </c>
      <c r="V5" s="1">
        <f t="shared" si="0"/>
        <v>16.05158527</v>
      </c>
      <c r="W5">
        <v>18.612101389999999</v>
      </c>
      <c r="X5">
        <v>9.5364567450000006</v>
      </c>
      <c r="Y5" s="1">
        <f>AA5</f>
        <v>14.88192581</v>
      </c>
      <c r="Z5">
        <v>9.4643181399999996</v>
      </c>
      <c r="AA5">
        <v>14.88192581</v>
      </c>
      <c r="AB5">
        <f>W5</f>
        <v>18.612101389999999</v>
      </c>
      <c r="AC5">
        <v>20.689476729999999</v>
      </c>
      <c r="AD5">
        <v>6.4265354840000004</v>
      </c>
      <c r="AE5">
        <v>17.186953710121852</v>
      </c>
      <c r="AF5">
        <v>17.186953710121852</v>
      </c>
      <c r="AG5">
        <v>6.4265354840000004</v>
      </c>
    </row>
    <row r="6" spans="1:33" x14ac:dyDescent="0.35">
      <c r="A6" s="1" t="s">
        <v>33</v>
      </c>
      <c r="B6">
        <v>7.439304194</v>
      </c>
      <c r="C6">
        <v>9.6351877189999993</v>
      </c>
      <c r="D6">
        <v>6.2227495050000003</v>
      </c>
      <c r="E6">
        <v>7.255500466</v>
      </c>
      <c r="F6">
        <v>5.3430650699999997</v>
      </c>
      <c r="G6">
        <v>7.7320595360000004</v>
      </c>
      <c r="H6">
        <v>10.9646805</v>
      </c>
      <c r="I6">
        <v>8.6648276840000005</v>
      </c>
      <c r="J6">
        <v>4.3865511660000003</v>
      </c>
      <c r="K6" s="1">
        <f>H6</f>
        <v>10.9646805</v>
      </c>
      <c r="L6">
        <v>6.42778341</v>
      </c>
      <c r="M6">
        <v>6.115692836</v>
      </c>
      <c r="N6">
        <v>7.9546653640000002</v>
      </c>
      <c r="O6">
        <v>7.2689200549999997</v>
      </c>
      <c r="P6">
        <v>7.3316321029999996</v>
      </c>
      <c r="Q6">
        <v>4.1022805680000003</v>
      </c>
      <c r="R6">
        <v>9.8362031640000005</v>
      </c>
      <c r="S6">
        <v>14.384648</v>
      </c>
      <c r="T6">
        <v>12.216617319999999</v>
      </c>
      <c r="U6">
        <v>4.282914012</v>
      </c>
      <c r="V6">
        <v>6.0325815409999999</v>
      </c>
      <c r="W6">
        <v>4.8407566439999998</v>
      </c>
      <c r="X6">
        <v>6.8324842979999998</v>
      </c>
      <c r="Y6">
        <v>4.8622200429999998</v>
      </c>
      <c r="Z6" s="1">
        <f>H6</f>
        <v>10.9646805</v>
      </c>
      <c r="AA6">
        <v>7.1300701020000004</v>
      </c>
      <c r="AB6">
        <v>5.5367019099999997</v>
      </c>
      <c r="AC6">
        <v>6.7646407799999997</v>
      </c>
      <c r="AD6" s="1">
        <f>H8</f>
        <v>10.9646805</v>
      </c>
      <c r="AE6">
        <v>5.4719562243502056</v>
      </c>
      <c r="AF6">
        <v>5.4719562243502056</v>
      </c>
      <c r="AG6" s="1">
        <f>K8</f>
        <v>10.9646805</v>
      </c>
    </row>
    <row r="7" spans="1:33" x14ac:dyDescent="0.35">
      <c r="A7" s="1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s="1" t="s">
        <v>35</v>
      </c>
      <c r="B8">
        <v>7.439304194</v>
      </c>
      <c r="C8">
        <v>9.6351877189999993</v>
      </c>
      <c r="D8">
        <v>6.2227495050000003</v>
      </c>
      <c r="E8">
        <v>7.255500466</v>
      </c>
      <c r="F8">
        <v>5.3430650699999997</v>
      </c>
      <c r="G8">
        <v>7.7320595360000004</v>
      </c>
      <c r="H8">
        <v>10.9646805</v>
      </c>
      <c r="I8">
        <v>8.6648276840000005</v>
      </c>
      <c r="J8">
        <v>4.3865511660000003</v>
      </c>
      <c r="K8" s="1">
        <f>H8</f>
        <v>10.9646805</v>
      </c>
      <c r="L8">
        <v>6.42778341</v>
      </c>
      <c r="M8">
        <v>6.115692836</v>
      </c>
      <c r="N8">
        <v>7.9546653640000002</v>
      </c>
      <c r="O8">
        <v>7.2689200549999997</v>
      </c>
      <c r="P8">
        <v>7.3316321029999996</v>
      </c>
      <c r="Q8">
        <v>4.1022805680000003</v>
      </c>
      <c r="R8">
        <v>9.8362031640000005</v>
      </c>
      <c r="S8">
        <v>14.384648</v>
      </c>
      <c r="T8">
        <v>12.216617319999999</v>
      </c>
      <c r="U8">
        <v>4.282914012</v>
      </c>
      <c r="V8">
        <v>6.0325815409999999</v>
      </c>
      <c r="W8">
        <v>4.8407566439999998</v>
      </c>
      <c r="X8">
        <v>6.8324842979999998</v>
      </c>
      <c r="Y8">
        <v>4.8622200429999998</v>
      </c>
      <c r="Z8" s="1">
        <f>H8</f>
        <v>10.9646805</v>
      </c>
      <c r="AA8">
        <v>7.1300701020000004</v>
      </c>
      <c r="AB8">
        <v>5.5367019099999997</v>
      </c>
      <c r="AC8">
        <v>6.7646407799999997</v>
      </c>
      <c r="AD8" s="1">
        <f>H8</f>
        <v>10.9646805</v>
      </c>
      <c r="AE8">
        <v>5.4719562243502056</v>
      </c>
      <c r="AF8">
        <v>5.4719562243502056</v>
      </c>
      <c r="AG8" s="1">
        <f>K8</f>
        <v>10.9646805</v>
      </c>
    </row>
    <row r="9" spans="1:33" x14ac:dyDescent="0.35">
      <c r="A9" s="1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Robert Walke</dc:creator>
  <cp:lastModifiedBy>Peter Robert Walke</cp:lastModifiedBy>
  <dcterms:created xsi:type="dcterms:W3CDTF">2021-08-04T09:30:50Z</dcterms:created>
  <dcterms:modified xsi:type="dcterms:W3CDTF">2021-09-21T18:42:05Z</dcterms:modified>
</cp:coreProperties>
</file>