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V1.005" sheetId="6" r:id="rId1"/>
  </sheets>
  <calcPr calcId="144525"/>
  <fileRecoveryPr repairLoad="1"/>
</workbook>
</file>

<file path=xl/calcChain.xml><?xml version="1.0" encoding="utf-8"?>
<calcChain xmlns="http://schemas.openxmlformats.org/spreadsheetml/2006/main">
  <c r="P24" i="6" l="1"/>
  <c r="P23" i="6"/>
  <c r="P22" i="6"/>
  <c r="S21" i="6"/>
  <c r="H21" i="6" s="1"/>
  <c r="I21" i="6" s="1"/>
  <c r="P21" i="6"/>
  <c r="S20" i="6"/>
  <c r="P20" i="6"/>
  <c r="H20" i="6"/>
  <c r="I20" i="6" s="1"/>
  <c r="S19" i="6"/>
  <c r="H19" i="6" s="1"/>
  <c r="I19" i="6" s="1"/>
  <c r="P19" i="6"/>
  <c r="D19" i="6"/>
  <c r="D20" i="6" s="1"/>
  <c r="D21" i="6" s="1"/>
  <c r="D22" i="6" s="1"/>
  <c r="D23" i="6" s="1"/>
  <c r="D24" i="6" s="1"/>
  <c r="S18" i="6"/>
  <c r="P18" i="6"/>
  <c r="H18" i="6"/>
  <c r="I18" i="6" s="1"/>
  <c r="S17" i="6"/>
  <c r="P17" i="6"/>
  <c r="H17" i="6"/>
  <c r="I17" i="6" s="1"/>
  <c r="S16" i="6"/>
  <c r="P16" i="6"/>
  <c r="H16" i="6"/>
  <c r="I16" i="6" s="1"/>
  <c r="S15" i="6"/>
  <c r="H15" i="6" s="1"/>
  <c r="I15" i="6" s="1"/>
  <c r="P15" i="6"/>
  <c r="S14" i="6"/>
  <c r="P14" i="6"/>
  <c r="H14" i="6"/>
  <c r="I14" i="6" s="1"/>
  <c r="S13" i="6"/>
  <c r="H13" i="6" s="1"/>
  <c r="I13" i="6" s="1"/>
  <c r="P13" i="6"/>
  <c r="S12" i="6"/>
  <c r="P12" i="6"/>
  <c r="H12" i="6"/>
  <c r="I12" i="6" s="1"/>
  <c r="S11" i="6"/>
  <c r="H11" i="6" s="1"/>
  <c r="I11" i="6" s="1"/>
  <c r="P11" i="6"/>
  <c r="D11" i="6"/>
  <c r="D12" i="6" s="1"/>
  <c r="D13" i="6" s="1"/>
  <c r="D14" i="6" s="1"/>
  <c r="D15" i="6" s="1"/>
  <c r="D16" i="6" s="1"/>
  <c r="S10" i="6"/>
  <c r="P10" i="6"/>
  <c r="H10" i="6"/>
  <c r="I10" i="6" s="1"/>
  <c r="S9" i="6"/>
  <c r="P9" i="6"/>
  <c r="H9" i="6"/>
  <c r="I9" i="6" s="1"/>
  <c r="S8" i="6"/>
  <c r="H8" i="6" s="1"/>
  <c r="I8" i="6" s="1"/>
  <c r="P8" i="6"/>
  <c r="D8" i="6"/>
  <c r="D9" i="6" s="1"/>
  <c r="S7" i="6"/>
  <c r="P7" i="6"/>
  <c r="H7" i="6"/>
  <c r="I7" i="6" s="1"/>
  <c r="P6" i="6"/>
  <c r="O5" i="6"/>
  <c r="N5" i="6"/>
  <c r="M5" i="6"/>
  <c r="L5" i="6"/>
  <c r="K5" i="6"/>
  <c r="J5" i="6"/>
  <c r="C4" i="6"/>
  <c r="H2" i="6" l="1"/>
</calcChain>
</file>

<file path=xl/sharedStrings.xml><?xml version="1.0" encoding="utf-8"?>
<sst xmlns="http://schemas.openxmlformats.org/spreadsheetml/2006/main" count="42" uniqueCount="19">
  <si>
    <t>All Total</t>
  </si>
  <si>
    <t>Wifi</t>
  </si>
  <si>
    <t>Samuel Betio™</t>
  </si>
  <si>
    <t>Total Sale</t>
  </si>
  <si>
    <t>Log In</t>
  </si>
  <si>
    <t>Download</t>
  </si>
  <si>
    <t>print</t>
  </si>
  <si>
    <t>Total</t>
  </si>
  <si>
    <t>Star time:</t>
  </si>
  <si>
    <t>Scan</t>
  </si>
  <si>
    <t>xerox</t>
  </si>
  <si>
    <t>Lap time</t>
  </si>
  <si>
    <t>PC</t>
  </si>
  <si>
    <t>Per Hour</t>
  </si>
  <si>
    <t>Total:</t>
  </si>
  <si>
    <t>End PC</t>
  </si>
  <si>
    <t xml:space="preserve">Lap Time </t>
  </si>
  <si>
    <t>x</t>
  </si>
  <si>
    <t>V1.005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</si>
</sst>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;\(#,##0.00\)"/>
    <numFmt numFmtId="166" formatCode="&quot;$&quot;#,##0.00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b/>
      <sz val="14"/>
      <color rgb="FF00FF00"/>
      <name val="Arial"/>
    </font>
    <font>
      <b/>
      <sz val="11"/>
      <color rgb="FF000000"/>
      <name val="Arial"/>
    </font>
    <font>
      <b/>
      <sz val="14"/>
      <color rgb="FFFF00FF"/>
      <name val="Arial"/>
    </font>
    <font>
      <b/>
      <sz val="10"/>
      <color rgb="FFFF00FF"/>
      <name val="Arial"/>
    </font>
    <font>
      <b/>
      <sz val="10"/>
      <color rgb="FF274E13"/>
      <name val="Arial"/>
    </font>
    <font>
      <b/>
      <sz val="12"/>
      <color theme="1"/>
      <name val="Arial"/>
    </font>
    <font>
      <sz val="11"/>
      <color rgb="FF65B045"/>
      <name val="Arial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textRotation="90"/>
    </xf>
    <xf numFmtId="0" fontId="3" fillId="0" borderId="0" xfId="0" applyFont="1" applyAlignment="1">
      <alignment textRotation="45"/>
    </xf>
    <xf numFmtId="14" fontId="3" fillId="0" borderId="0" xfId="0" applyNumberFormat="1" applyFont="1" applyAlignment="1">
      <alignment textRotation="45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textRotation="90"/>
    </xf>
    <xf numFmtId="0" fontId="4" fillId="0" borderId="0" xfId="0" applyFont="1"/>
    <xf numFmtId="0" fontId="4" fillId="0" borderId="0" xfId="0" applyFont="1" applyAlignment="1"/>
    <xf numFmtId="0" fontId="3" fillId="3" borderId="0" xfId="0" applyFont="1" applyFill="1"/>
    <xf numFmtId="0" fontId="5" fillId="3" borderId="0" xfId="0" applyFont="1" applyFill="1"/>
    <xf numFmtId="0" fontId="6" fillId="2" borderId="0" xfId="0" applyFont="1" applyFill="1" applyAlignment="1"/>
    <xf numFmtId="0" fontId="5" fillId="3" borderId="0" xfId="0" applyFont="1" applyFill="1" applyAlignment="1"/>
    <xf numFmtId="19" fontId="7" fillId="6" borderId="0" xfId="0" applyNumberFormat="1" applyFont="1" applyFill="1" applyAlignment="1"/>
    <xf numFmtId="0" fontId="13" fillId="3" borderId="0" xfId="0" applyFont="1" applyFill="1" applyAlignment="1"/>
    <xf numFmtId="0" fontId="4" fillId="7" borderId="0" xfId="0" applyFont="1" applyFill="1"/>
    <xf numFmtId="0" fontId="4" fillId="7" borderId="0" xfId="0" applyFont="1" applyFill="1" applyAlignment="1"/>
    <xf numFmtId="0" fontId="4" fillId="8" borderId="0" xfId="0" applyFont="1" applyFill="1"/>
    <xf numFmtId="0" fontId="2" fillId="0" borderId="0" xfId="0" applyFont="1" applyAlignment="1"/>
    <xf numFmtId="166" fontId="4" fillId="4" borderId="0" xfId="0" applyNumberFormat="1" applyFont="1" applyFill="1"/>
    <xf numFmtId="0" fontId="4" fillId="9" borderId="0" xfId="0" applyFont="1" applyFill="1" applyAlignment="1"/>
    <xf numFmtId="0" fontId="4" fillId="10" borderId="0" xfId="0" applyFont="1" applyFill="1"/>
    <xf numFmtId="0" fontId="11" fillId="11" borderId="0" xfId="0" applyFont="1" applyFill="1" applyAlignment="1"/>
    <xf numFmtId="0" fontId="2" fillId="0" borderId="0" xfId="0" applyFont="1" applyAlignment="1">
      <alignment textRotation="45"/>
    </xf>
    <xf numFmtId="0" fontId="7" fillId="0" borderId="0" xfId="0" applyFont="1" applyAlignment="1"/>
    <xf numFmtId="19" fontId="1" fillId="0" borderId="0" xfId="0" applyNumberFormat="1" applyFont="1" applyAlignment="1"/>
    <xf numFmtId="164" fontId="2" fillId="0" borderId="0" xfId="0" applyNumberFormat="1" applyFont="1"/>
    <xf numFmtId="164" fontId="12" fillId="0" borderId="0" xfId="0" applyNumberFormat="1" applyFont="1"/>
    <xf numFmtId="0" fontId="4" fillId="12" borderId="0" xfId="0" applyFont="1" applyFill="1" applyAlignment="1"/>
    <xf numFmtId="46" fontId="4" fillId="0" borderId="0" xfId="0" applyNumberFormat="1" applyFont="1" applyAlignment="1"/>
    <xf numFmtId="0" fontId="2" fillId="0" borderId="0" xfId="0" applyFont="1" applyAlignment="1">
      <alignment textRotation="45"/>
    </xf>
    <xf numFmtId="0" fontId="7" fillId="7" borderId="0" xfId="0" applyFont="1" applyFill="1"/>
    <xf numFmtId="19" fontId="1" fillId="7" borderId="0" xfId="0" applyNumberFormat="1" applyFont="1" applyFill="1" applyAlignment="1"/>
    <xf numFmtId="164" fontId="2" fillId="7" borderId="0" xfId="0" applyNumberFormat="1" applyFont="1" applyFill="1"/>
    <xf numFmtId="164" fontId="4" fillId="7" borderId="0" xfId="0" applyNumberFormat="1" applyFont="1" applyFill="1"/>
    <xf numFmtId="0" fontId="4" fillId="12" borderId="0" xfId="0" applyFont="1" applyFill="1"/>
    <xf numFmtId="46" fontId="4" fillId="7" borderId="0" xfId="0" applyNumberFormat="1" applyFont="1" applyFill="1"/>
    <xf numFmtId="164" fontId="4" fillId="0" borderId="0" xfId="0" applyNumberFormat="1" applyFont="1"/>
    <xf numFmtId="46" fontId="4" fillId="0" borderId="0" xfId="0" applyNumberFormat="1" applyFont="1"/>
    <xf numFmtId="0" fontId="4" fillId="0" borderId="0" xfId="0" applyFont="1" applyAlignment="1">
      <alignment textRotation="45"/>
    </xf>
    <xf numFmtId="0" fontId="1" fillId="7" borderId="0" xfId="0" applyFont="1" applyFill="1" applyAlignment="1"/>
    <xf numFmtId="164" fontId="2" fillId="7" borderId="0" xfId="0" applyNumberFormat="1" applyFont="1" applyFill="1" applyAlignment="1"/>
    <xf numFmtId="0" fontId="1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>
      <alignment textRotation="45"/>
    </xf>
    <xf numFmtId="19" fontId="4" fillId="0" borderId="0" xfId="0" applyNumberFormat="1" applyFont="1"/>
    <xf numFmtId="0" fontId="13" fillId="3" borderId="0" xfId="0" applyFont="1" applyFill="1"/>
    <xf numFmtId="19" fontId="4" fillId="0" borderId="0" xfId="0" applyNumberFormat="1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textRotation="45"/>
    </xf>
    <xf numFmtId="0" fontId="10" fillId="0" borderId="0" xfId="0" applyFont="1" applyAlignment="1"/>
    <xf numFmtId="166" fontId="4" fillId="0" borderId="0" xfId="0" applyNumberFormat="1" applyFont="1" applyAlignment="1"/>
    <xf numFmtId="0" fontId="4" fillId="0" borderId="0" xfId="0" applyFont="1" applyAlignment="1">
      <alignment textRotation="90"/>
    </xf>
    <xf numFmtId="0" fontId="4" fillId="13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165" fontId="6" fillId="2" borderId="0" xfId="0" applyNumberFormat="1" applyFont="1" applyFill="1"/>
    <xf numFmtId="14" fontId="6" fillId="2" borderId="0" xfId="0" applyNumberFormat="1" applyFont="1" applyFill="1" applyAlignment="1">
      <alignment textRotation="45"/>
    </xf>
    <xf numFmtId="164" fontId="5" fillId="4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8" fillId="5" borderId="0" xfId="0" applyFont="1" applyFill="1" applyAlignment="1">
      <alignment horizontal="center" vertical="center" textRotation="90"/>
    </xf>
    <xf numFmtId="0" fontId="9" fillId="5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2" width="3.42578125" customWidth="1"/>
    <col min="3" max="4" width="6.140625" customWidth="1"/>
    <col min="5" max="5" width="0.85546875" customWidth="1"/>
    <col min="6" max="6" width="11.28515625" customWidth="1"/>
    <col min="7" max="7" width="0.42578125" customWidth="1"/>
    <col min="8" max="8" width="9.85546875" customWidth="1"/>
    <col min="9" max="9" width="12.140625" customWidth="1"/>
    <col min="10" max="11" width="5" customWidth="1"/>
    <col min="12" max="12" width="4.5703125" customWidth="1"/>
    <col min="13" max="13" width="5.42578125" customWidth="1"/>
    <col min="14" max="14" width="5" customWidth="1"/>
    <col min="15" max="15" width="4.5703125" customWidth="1"/>
    <col min="16" max="16" width="5.28515625" customWidth="1"/>
    <col min="17" max="18" width="3" customWidth="1"/>
    <col min="19" max="19" width="9.28515625" customWidth="1"/>
  </cols>
  <sheetData>
    <row r="1" spans="1:26" ht="19.5" customHeight="1" x14ac:dyDescent="0.25">
      <c r="A1" s="1"/>
      <c r="B1" s="1"/>
      <c r="C1" s="2"/>
      <c r="D1" s="2"/>
      <c r="E1" s="3"/>
      <c r="F1" s="3"/>
      <c r="G1" s="4"/>
      <c r="H1" s="5"/>
      <c r="I1" s="2"/>
      <c r="J1" s="6"/>
      <c r="K1" s="6"/>
      <c r="L1" s="6"/>
      <c r="M1" s="6"/>
      <c r="N1" s="6"/>
      <c r="O1" s="6"/>
      <c r="P1" s="7"/>
      <c r="Q1" s="8"/>
      <c r="R1" s="9"/>
      <c r="S1" s="10"/>
      <c r="T1" s="9"/>
      <c r="U1" s="9"/>
      <c r="V1" s="9"/>
      <c r="W1" s="9"/>
      <c r="X1" s="9"/>
      <c r="Y1" s="9"/>
      <c r="Z1" s="9"/>
    </row>
    <row r="2" spans="1:26" ht="33.75" customHeight="1" x14ac:dyDescent="0.25">
      <c r="A2" s="1"/>
      <c r="B2" s="57" t="s">
        <v>2</v>
      </c>
      <c r="C2" s="52" t="s">
        <v>3</v>
      </c>
      <c r="D2" s="50"/>
      <c r="E2" s="59">
        <v>43753</v>
      </c>
      <c r="F2" s="50"/>
      <c r="G2" s="11"/>
      <c r="H2" s="60">
        <f>SUM(H7:H24)</f>
        <v>19.494583333333303</v>
      </c>
      <c r="I2" s="52" t="s">
        <v>0</v>
      </c>
      <c r="J2" s="62" t="s">
        <v>6</v>
      </c>
      <c r="K2" s="62" t="s">
        <v>4</v>
      </c>
      <c r="L2" s="62" t="s">
        <v>9</v>
      </c>
      <c r="M2" s="62" t="s">
        <v>1</v>
      </c>
      <c r="N2" s="62" t="s">
        <v>10</v>
      </c>
      <c r="O2" s="62" t="s">
        <v>5</v>
      </c>
      <c r="P2" s="63" t="s">
        <v>7</v>
      </c>
      <c r="Q2" s="55" t="s">
        <v>2</v>
      </c>
      <c r="R2" s="55" t="s">
        <v>18</v>
      </c>
      <c r="S2" s="10"/>
      <c r="T2" s="9"/>
      <c r="U2" s="9"/>
      <c r="V2" s="9"/>
      <c r="W2" s="9"/>
      <c r="X2" s="9"/>
      <c r="Y2" s="9"/>
      <c r="Z2" s="9"/>
    </row>
    <row r="3" spans="1:26" ht="35.25" customHeight="1" x14ac:dyDescent="0.25">
      <c r="A3" s="1"/>
      <c r="B3" s="50"/>
      <c r="C3" s="50"/>
      <c r="D3" s="50"/>
      <c r="E3" s="50"/>
      <c r="F3" s="50"/>
      <c r="G3" s="1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10"/>
      <c r="T3" s="9"/>
      <c r="U3" s="9"/>
      <c r="V3" s="9"/>
      <c r="W3" s="9"/>
      <c r="X3" s="9"/>
      <c r="Y3" s="9"/>
      <c r="Z3" s="9"/>
    </row>
    <row r="4" spans="1:26" ht="25.5" customHeight="1" x14ac:dyDescent="0.25">
      <c r="A4" s="1"/>
      <c r="B4" s="50"/>
      <c r="C4" s="58">
        <f>SUM(P7:P24)</f>
        <v>0</v>
      </c>
      <c r="D4" s="50"/>
      <c r="E4" s="51" t="s">
        <v>8</v>
      </c>
      <c r="F4" s="50"/>
      <c r="G4" s="14"/>
      <c r="H4" s="13" t="s">
        <v>7</v>
      </c>
      <c r="I4" s="15">
        <v>0.4597222222222222</v>
      </c>
      <c r="J4" s="50"/>
      <c r="K4" s="50"/>
      <c r="L4" s="50"/>
      <c r="M4" s="50"/>
      <c r="N4" s="50"/>
      <c r="O4" s="50"/>
      <c r="P4" s="50"/>
      <c r="Q4" s="50"/>
      <c r="R4" s="9"/>
      <c r="S4" s="10"/>
      <c r="T4" s="10"/>
      <c r="U4" s="9"/>
      <c r="V4" s="9"/>
      <c r="W4" s="9"/>
      <c r="X4" s="9"/>
      <c r="Y4" s="9"/>
      <c r="Z4" s="9"/>
    </row>
    <row r="5" spans="1:26" ht="16.5" customHeight="1" x14ac:dyDescent="0.2">
      <c r="A5" s="8"/>
      <c r="B5" s="8"/>
      <c r="C5" s="10"/>
      <c r="D5" s="61" t="s">
        <v>2</v>
      </c>
      <c r="E5" s="50"/>
      <c r="F5" s="50"/>
      <c r="G5" s="16"/>
      <c r="H5" s="54" t="s">
        <v>2</v>
      </c>
      <c r="I5" s="50"/>
      <c r="J5" s="17">
        <f t="shared" ref="J5:O5" si="0">SUM(J7:J24)</f>
        <v>0</v>
      </c>
      <c r="K5" s="17">
        <f t="shared" si="0"/>
        <v>0</v>
      </c>
      <c r="L5" s="18">
        <f t="shared" si="0"/>
        <v>0</v>
      </c>
      <c r="M5" s="18">
        <f t="shared" si="0"/>
        <v>0</v>
      </c>
      <c r="N5" s="17">
        <f t="shared" si="0"/>
        <v>0</v>
      </c>
      <c r="O5" s="17">
        <f t="shared" si="0"/>
        <v>0</v>
      </c>
      <c r="P5" s="9"/>
      <c r="Q5" s="9"/>
      <c r="R5" s="19"/>
      <c r="S5" s="10" t="s">
        <v>11</v>
      </c>
      <c r="T5" s="9"/>
      <c r="U5" s="9"/>
      <c r="V5" s="9"/>
      <c r="W5" s="9"/>
      <c r="X5" s="9"/>
      <c r="Y5" s="9"/>
      <c r="Z5" s="9"/>
    </row>
    <row r="6" spans="1:26" ht="15" customHeight="1" x14ac:dyDescent="0.25">
      <c r="A6" s="1"/>
      <c r="B6" s="1"/>
      <c r="C6" s="20"/>
      <c r="D6" s="20" t="s">
        <v>12</v>
      </c>
      <c r="E6" s="53" t="s">
        <v>13</v>
      </c>
      <c r="F6" s="50"/>
      <c r="G6" s="16"/>
      <c r="H6" s="21"/>
      <c r="I6" s="9"/>
      <c r="J6" s="22">
        <v>0</v>
      </c>
      <c r="K6" s="22">
        <v>63</v>
      </c>
      <c r="L6" s="22">
        <v>0</v>
      </c>
      <c r="M6" s="22">
        <v>20</v>
      </c>
      <c r="N6" s="22">
        <v>5</v>
      </c>
      <c r="O6" s="22">
        <v>0</v>
      </c>
      <c r="P6" s="23">
        <f t="shared" ref="P6:P24" si="1">SUM(J6,K6,L6,M6,N6,O6)</f>
        <v>88</v>
      </c>
      <c r="Q6" s="9"/>
      <c r="R6" s="19"/>
      <c r="S6" s="10" t="s">
        <v>14</v>
      </c>
      <c r="T6" s="24" t="s">
        <v>15</v>
      </c>
      <c r="U6" s="9"/>
      <c r="V6" s="9"/>
      <c r="W6" s="9"/>
      <c r="X6" s="9"/>
      <c r="Y6" s="9"/>
      <c r="Z6" s="9"/>
    </row>
    <row r="7" spans="1:26" ht="15" x14ac:dyDescent="0.25">
      <c r="A7" s="1"/>
      <c r="B7" s="1"/>
      <c r="C7" s="25"/>
      <c r="D7" s="26">
        <v>1</v>
      </c>
      <c r="E7" s="27"/>
      <c r="F7" s="27">
        <v>0.4597222222222222</v>
      </c>
      <c r="G7" s="16"/>
      <c r="H7" s="28">
        <f t="shared" ref="H7:H21" si="2">S7*359.9</f>
        <v>0</v>
      </c>
      <c r="I7" s="29">
        <f t="shared" ref="I7:I21" si="3">SUM(H7,J7,K7,L7,M7,N7,O7)</f>
        <v>0</v>
      </c>
      <c r="J7" s="30"/>
      <c r="K7" s="10"/>
      <c r="L7" s="30"/>
      <c r="M7" s="10"/>
      <c r="N7" s="30"/>
      <c r="O7" s="10"/>
      <c r="P7" s="9">
        <f t="shared" si="1"/>
        <v>0</v>
      </c>
      <c r="Q7" s="9"/>
      <c r="R7" s="56" t="s">
        <v>16</v>
      </c>
      <c r="S7" s="31">
        <f>I4-F7</f>
        <v>0</v>
      </c>
      <c r="T7" s="49">
        <v>0.45</v>
      </c>
      <c r="U7" s="9"/>
      <c r="V7" s="9"/>
      <c r="W7" s="9"/>
      <c r="X7" s="9"/>
      <c r="Y7" s="9"/>
      <c r="Z7" s="9"/>
    </row>
    <row r="8" spans="1:26" ht="15" x14ac:dyDescent="0.25">
      <c r="A8" s="1"/>
      <c r="B8" s="1"/>
      <c r="C8" s="32"/>
      <c r="D8" s="33">
        <f t="shared" ref="D8:D9" si="4">1+D7</f>
        <v>2</v>
      </c>
      <c r="E8" s="34"/>
      <c r="F8" s="34">
        <v>0.4375</v>
      </c>
      <c r="G8" s="16"/>
      <c r="H8" s="35">
        <f t="shared" si="2"/>
        <v>7.9977777777777685</v>
      </c>
      <c r="I8" s="36">
        <f t="shared" si="3"/>
        <v>7.9977777777777685</v>
      </c>
      <c r="J8" s="30"/>
      <c r="K8" s="18"/>
      <c r="L8" s="37"/>
      <c r="M8" s="18"/>
      <c r="N8" s="37"/>
      <c r="O8" s="17"/>
      <c r="P8" s="17">
        <f t="shared" si="1"/>
        <v>0</v>
      </c>
      <c r="Q8" s="17"/>
      <c r="R8" s="50"/>
      <c r="S8" s="38">
        <f>I4-F8</f>
        <v>2.2222222222222199E-2</v>
      </c>
      <c r="T8" s="9"/>
      <c r="U8" s="9"/>
      <c r="V8" s="9"/>
      <c r="W8" s="9"/>
      <c r="X8" s="9"/>
      <c r="Y8" s="9"/>
      <c r="Z8" s="9"/>
    </row>
    <row r="9" spans="1:26" ht="15" customHeight="1" x14ac:dyDescent="0.25">
      <c r="A9" s="1"/>
      <c r="B9" s="1"/>
      <c r="C9" s="25"/>
      <c r="D9" s="20">
        <f t="shared" si="4"/>
        <v>3</v>
      </c>
      <c r="E9" s="27"/>
      <c r="F9" s="27">
        <v>0.4375</v>
      </c>
      <c r="G9" s="16"/>
      <c r="H9" s="28">
        <f t="shared" si="2"/>
        <v>7.9977777777777685</v>
      </c>
      <c r="I9" s="39">
        <f t="shared" si="3"/>
        <v>7.9977777777777685</v>
      </c>
      <c r="J9" s="30"/>
      <c r="K9" s="10"/>
      <c r="L9" s="30"/>
      <c r="M9" s="10"/>
      <c r="N9" s="37"/>
      <c r="O9" s="9"/>
      <c r="P9" s="9">
        <f t="shared" si="1"/>
        <v>0</v>
      </c>
      <c r="Q9" s="9"/>
      <c r="R9" s="50"/>
      <c r="S9" s="40">
        <f>I4-F9</f>
        <v>2.2222222222222199E-2</v>
      </c>
      <c r="T9" s="9"/>
      <c r="U9" s="9"/>
      <c r="V9" s="9"/>
      <c r="W9" s="9"/>
      <c r="X9" s="9"/>
      <c r="Y9" s="9"/>
      <c r="Z9" s="9"/>
    </row>
    <row r="10" spans="1:26" ht="15" x14ac:dyDescent="0.25">
      <c r="A10" s="1"/>
      <c r="B10" s="1"/>
      <c r="C10" s="41"/>
      <c r="D10" s="18">
        <v>5</v>
      </c>
      <c r="E10" s="34"/>
      <c r="F10" s="34">
        <v>0.4597222222222222</v>
      </c>
      <c r="G10" s="16"/>
      <c r="H10" s="35">
        <f t="shared" si="2"/>
        <v>0</v>
      </c>
      <c r="I10" s="36">
        <f t="shared" si="3"/>
        <v>0</v>
      </c>
      <c r="J10" s="30"/>
      <c r="K10" s="18"/>
      <c r="L10" s="37"/>
      <c r="M10" s="17"/>
      <c r="N10" s="37"/>
      <c r="O10" s="17"/>
      <c r="P10" s="17">
        <f t="shared" si="1"/>
        <v>0</v>
      </c>
      <c r="Q10" s="17"/>
      <c r="R10" s="56" t="s">
        <v>16</v>
      </c>
      <c r="S10" s="38">
        <f>I4-F10</f>
        <v>0</v>
      </c>
      <c r="T10" s="9"/>
      <c r="U10" s="9"/>
      <c r="V10" s="9"/>
      <c r="W10" s="9"/>
      <c r="X10" s="9"/>
      <c r="Y10" s="9"/>
      <c r="Z10" s="9"/>
    </row>
    <row r="11" spans="1:26" ht="15" x14ac:dyDescent="0.25">
      <c r="A11" s="8"/>
      <c r="B11" s="55" t="s">
        <v>2</v>
      </c>
      <c r="C11" s="41"/>
      <c r="D11" s="10">
        <f t="shared" ref="D11:D16" si="5">1+D10</f>
        <v>6</v>
      </c>
      <c r="E11" s="27"/>
      <c r="F11" s="27">
        <v>0.4597222222222222</v>
      </c>
      <c r="G11" s="16"/>
      <c r="H11" s="28">
        <f t="shared" si="2"/>
        <v>0</v>
      </c>
      <c r="I11" s="39">
        <f t="shared" si="3"/>
        <v>0</v>
      </c>
      <c r="J11" s="30"/>
      <c r="K11" s="10"/>
      <c r="L11" s="30"/>
      <c r="M11" s="9"/>
      <c r="N11" s="30"/>
      <c r="O11" s="9"/>
      <c r="P11" s="9">
        <f t="shared" si="1"/>
        <v>0</v>
      </c>
      <c r="Q11" s="9"/>
      <c r="R11" s="50"/>
      <c r="S11" s="40">
        <f>I4-F11</f>
        <v>0</v>
      </c>
      <c r="T11" s="9"/>
      <c r="U11" s="9"/>
      <c r="V11" s="9"/>
      <c r="W11" s="9"/>
      <c r="X11" s="9"/>
      <c r="Y11" s="9"/>
      <c r="Z11" s="9"/>
    </row>
    <row r="12" spans="1:26" ht="15" x14ac:dyDescent="0.25">
      <c r="A12" s="8"/>
      <c r="B12" s="50"/>
      <c r="C12" s="41"/>
      <c r="D12" s="18">
        <f t="shared" si="5"/>
        <v>7</v>
      </c>
      <c r="E12" s="34"/>
      <c r="F12" s="34">
        <v>0.4597222222222222</v>
      </c>
      <c r="G12" s="16"/>
      <c r="H12" s="35">
        <f t="shared" si="2"/>
        <v>0</v>
      </c>
      <c r="I12" s="36">
        <f t="shared" si="3"/>
        <v>0</v>
      </c>
      <c r="J12" s="37"/>
      <c r="K12" s="17"/>
      <c r="L12" s="37"/>
      <c r="M12" s="17"/>
      <c r="N12" s="37"/>
      <c r="O12" s="17"/>
      <c r="P12" s="17">
        <f t="shared" si="1"/>
        <v>0</v>
      </c>
      <c r="Q12" s="17"/>
      <c r="R12" s="50"/>
      <c r="S12" s="38">
        <f>I4-F12</f>
        <v>0</v>
      </c>
      <c r="T12" s="9"/>
      <c r="U12" s="9"/>
      <c r="V12" s="9"/>
      <c r="W12" s="9"/>
      <c r="X12" s="9"/>
      <c r="Y12" s="9"/>
      <c r="Z12" s="9"/>
    </row>
    <row r="13" spans="1:26" ht="15" x14ac:dyDescent="0.25">
      <c r="A13" s="8"/>
      <c r="B13" s="50"/>
      <c r="C13" s="41"/>
      <c r="D13" s="10">
        <f t="shared" si="5"/>
        <v>8</v>
      </c>
      <c r="E13" s="27"/>
      <c r="F13" s="27">
        <v>0.45</v>
      </c>
      <c r="G13" s="16"/>
      <c r="H13" s="28">
        <f t="shared" si="2"/>
        <v>3.4990277777777652</v>
      </c>
      <c r="I13" s="39">
        <f t="shared" si="3"/>
        <v>3.4990277777777652</v>
      </c>
      <c r="J13" s="30"/>
      <c r="K13" s="10"/>
      <c r="L13" s="30"/>
      <c r="M13" s="9"/>
      <c r="N13" s="37"/>
      <c r="O13" s="9"/>
      <c r="P13" s="9">
        <f t="shared" si="1"/>
        <v>0</v>
      </c>
      <c r="Q13" s="9"/>
      <c r="R13" s="56" t="s">
        <v>16</v>
      </c>
      <c r="S13" s="40">
        <f>I4-F13</f>
        <v>9.7222222222221877E-3</v>
      </c>
      <c r="T13" s="9"/>
      <c r="U13" s="9"/>
      <c r="V13" s="9"/>
      <c r="W13" s="9"/>
      <c r="X13" s="9"/>
      <c r="Y13" s="9"/>
      <c r="Z13" s="9"/>
    </row>
    <row r="14" spans="1:26" ht="15" x14ac:dyDescent="0.25">
      <c r="A14" s="8"/>
      <c r="B14" s="50"/>
      <c r="C14" s="41"/>
      <c r="D14" s="18">
        <f t="shared" si="5"/>
        <v>9</v>
      </c>
      <c r="E14" s="34"/>
      <c r="F14" s="34">
        <v>0.4597222222222222</v>
      </c>
      <c r="G14" s="16"/>
      <c r="H14" s="35">
        <f t="shared" si="2"/>
        <v>0</v>
      </c>
      <c r="I14" s="36">
        <f t="shared" si="3"/>
        <v>0</v>
      </c>
      <c r="J14" s="37"/>
      <c r="K14" s="18"/>
      <c r="L14" s="30"/>
      <c r="M14" s="17"/>
      <c r="N14" s="37"/>
      <c r="O14" s="17"/>
      <c r="P14" s="17">
        <f t="shared" si="1"/>
        <v>0</v>
      </c>
      <c r="Q14" s="17"/>
      <c r="R14" s="50"/>
      <c r="S14" s="38">
        <f>I4-F14</f>
        <v>0</v>
      </c>
      <c r="T14" s="9"/>
      <c r="U14" s="9"/>
      <c r="V14" s="9"/>
      <c r="W14" s="9"/>
      <c r="X14" s="9"/>
      <c r="Y14" s="9"/>
      <c r="Z14" s="9"/>
    </row>
    <row r="15" spans="1:26" ht="15" x14ac:dyDescent="0.25">
      <c r="A15" s="8"/>
      <c r="B15" s="50"/>
      <c r="C15" s="41"/>
      <c r="D15" s="10">
        <f t="shared" si="5"/>
        <v>10</v>
      </c>
      <c r="E15" s="27"/>
      <c r="F15" s="27">
        <v>0.4597222222222222</v>
      </c>
      <c r="G15" s="16"/>
      <c r="H15" s="28">
        <f t="shared" si="2"/>
        <v>0</v>
      </c>
      <c r="I15" s="39">
        <f t="shared" si="3"/>
        <v>0</v>
      </c>
      <c r="J15" s="30"/>
      <c r="K15" s="10"/>
      <c r="L15" s="30"/>
      <c r="M15" s="9"/>
      <c r="N15" s="37"/>
      <c r="O15" s="9"/>
      <c r="P15" s="9">
        <f t="shared" si="1"/>
        <v>0</v>
      </c>
      <c r="Q15" s="9"/>
      <c r="R15" s="50"/>
      <c r="S15" s="40">
        <f>I4-F15</f>
        <v>0</v>
      </c>
      <c r="T15" s="9"/>
      <c r="U15" s="9"/>
      <c r="V15" s="9"/>
      <c r="W15" s="9"/>
      <c r="X15" s="9"/>
      <c r="Y15" s="9"/>
      <c r="Z15" s="9"/>
    </row>
    <row r="16" spans="1:26" ht="15" x14ac:dyDescent="0.25">
      <c r="A16" s="8"/>
      <c r="B16" s="55" t="s">
        <v>2</v>
      </c>
      <c r="C16" s="41"/>
      <c r="D16" s="18">
        <f t="shared" si="5"/>
        <v>11</v>
      </c>
      <c r="E16" s="34"/>
      <c r="F16" s="34">
        <v>0.4597222222222222</v>
      </c>
      <c r="G16" s="16"/>
      <c r="H16" s="35">
        <f t="shared" si="2"/>
        <v>0</v>
      </c>
      <c r="I16" s="36">
        <f t="shared" si="3"/>
        <v>0</v>
      </c>
      <c r="J16" s="30"/>
      <c r="K16" s="17"/>
      <c r="L16" s="37"/>
      <c r="M16" s="17"/>
      <c r="N16" s="30"/>
      <c r="O16" s="17"/>
      <c r="P16" s="17">
        <f t="shared" si="1"/>
        <v>0</v>
      </c>
      <c r="Q16" s="17"/>
      <c r="R16" s="56" t="s">
        <v>16</v>
      </c>
      <c r="S16" s="38">
        <f>I4-F16</f>
        <v>0</v>
      </c>
      <c r="T16" s="9"/>
      <c r="U16" s="9"/>
      <c r="V16" s="9"/>
      <c r="W16" s="9"/>
      <c r="X16" s="9"/>
      <c r="Y16" s="9"/>
      <c r="Z16" s="9"/>
    </row>
    <row r="17" spans="1:26" ht="15" x14ac:dyDescent="0.25">
      <c r="A17" s="8"/>
      <c r="B17" s="50"/>
      <c r="C17" s="41"/>
      <c r="D17" s="10">
        <v>13</v>
      </c>
      <c r="E17" s="27"/>
      <c r="F17" s="27">
        <v>0.4597222222222222</v>
      </c>
      <c r="G17" s="16"/>
      <c r="H17" s="28">
        <f t="shared" si="2"/>
        <v>0</v>
      </c>
      <c r="I17" s="39">
        <f t="shared" si="3"/>
        <v>0</v>
      </c>
      <c r="J17" s="37"/>
      <c r="K17" s="9"/>
      <c r="L17" s="37"/>
      <c r="M17" s="9"/>
      <c r="N17" s="37"/>
      <c r="O17" s="9"/>
      <c r="P17" s="9">
        <f t="shared" si="1"/>
        <v>0</v>
      </c>
      <c r="Q17" s="9"/>
      <c r="R17" s="50"/>
      <c r="S17" s="40">
        <f>I4-F17</f>
        <v>0</v>
      </c>
      <c r="T17" s="9"/>
      <c r="U17" s="9"/>
      <c r="V17" s="9"/>
      <c r="W17" s="9"/>
      <c r="X17" s="9"/>
      <c r="Y17" s="9"/>
      <c r="Z17" s="9"/>
    </row>
    <row r="18" spans="1:26" ht="18" customHeight="1" x14ac:dyDescent="0.25">
      <c r="A18" s="8"/>
      <c r="B18" s="50"/>
      <c r="C18" s="41"/>
      <c r="D18" s="18">
        <v>15</v>
      </c>
      <c r="E18" s="34"/>
      <c r="F18" s="34">
        <v>0.4597222222222222</v>
      </c>
      <c r="G18" s="16"/>
      <c r="H18" s="35">
        <f t="shared" si="2"/>
        <v>0</v>
      </c>
      <c r="I18" s="36">
        <f t="shared" si="3"/>
        <v>0</v>
      </c>
      <c r="J18" s="37"/>
      <c r="K18" s="17"/>
      <c r="L18" s="37"/>
      <c r="M18" s="17"/>
      <c r="N18" s="37"/>
      <c r="O18" s="17"/>
      <c r="P18" s="17">
        <f t="shared" si="1"/>
        <v>0</v>
      </c>
      <c r="Q18" s="17"/>
      <c r="R18" s="50"/>
      <c r="S18" s="38">
        <f>I4-F18</f>
        <v>0</v>
      </c>
      <c r="T18" s="9"/>
      <c r="U18" s="9"/>
      <c r="V18" s="9"/>
      <c r="W18" s="9"/>
      <c r="X18" s="9"/>
      <c r="Y18" s="9"/>
      <c r="Z18" s="9"/>
    </row>
    <row r="19" spans="1:26" ht="15" x14ac:dyDescent="0.25">
      <c r="A19" s="8"/>
      <c r="B19" s="50"/>
      <c r="C19" s="41"/>
      <c r="D19" s="10">
        <f t="shared" ref="D19:D24" si="6">1+D18</f>
        <v>16</v>
      </c>
      <c r="E19" s="27"/>
      <c r="F19" s="27">
        <v>0.4597222222222222</v>
      </c>
      <c r="G19" s="16"/>
      <c r="H19" s="28">
        <f t="shared" si="2"/>
        <v>0</v>
      </c>
      <c r="I19" s="39">
        <f t="shared" si="3"/>
        <v>0</v>
      </c>
      <c r="J19" s="37"/>
      <c r="K19" s="9"/>
      <c r="L19" s="37"/>
      <c r="M19" s="9"/>
      <c r="N19" s="37"/>
      <c r="O19" s="9"/>
      <c r="P19" s="9">
        <f t="shared" si="1"/>
        <v>0</v>
      </c>
      <c r="Q19" s="9"/>
      <c r="R19" s="56" t="s">
        <v>16</v>
      </c>
      <c r="S19" s="40">
        <f>I4-F19</f>
        <v>0</v>
      </c>
      <c r="T19" s="9"/>
      <c r="U19" s="9"/>
      <c r="V19" s="9"/>
      <c r="W19" s="9"/>
      <c r="X19" s="9"/>
      <c r="Y19" s="9"/>
      <c r="Z19" s="9"/>
    </row>
    <row r="20" spans="1:26" ht="15" x14ac:dyDescent="0.25">
      <c r="A20" s="8"/>
      <c r="B20" s="50"/>
      <c r="C20" s="41"/>
      <c r="D20" s="18">
        <f t="shared" si="6"/>
        <v>17</v>
      </c>
      <c r="E20" s="34"/>
      <c r="F20" s="34">
        <v>0.4597222222222222</v>
      </c>
      <c r="G20" s="16"/>
      <c r="H20" s="35">
        <f t="shared" si="2"/>
        <v>0</v>
      </c>
      <c r="I20" s="36">
        <f t="shared" si="3"/>
        <v>0</v>
      </c>
      <c r="J20" s="37"/>
      <c r="K20" s="17"/>
      <c r="L20" s="37"/>
      <c r="M20" s="17"/>
      <c r="N20" s="37"/>
      <c r="O20" s="17"/>
      <c r="P20" s="17">
        <f t="shared" si="1"/>
        <v>0</v>
      </c>
      <c r="Q20" s="17"/>
      <c r="R20" s="50"/>
      <c r="S20" s="38">
        <f>I4-F20</f>
        <v>0</v>
      </c>
      <c r="T20" s="9"/>
      <c r="U20" s="9"/>
      <c r="V20" s="9"/>
      <c r="W20" s="9"/>
      <c r="X20" s="9"/>
      <c r="Y20" s="9"/>
      <c r="Z20" s="9"/>
    </row>
    <row r="21" spans="1:26" ht="15" x14ac:dyDescent="0.25">
      <c r="A21" s="8"/>
      <c r="B21" s="55" t="s">
        <v>2</v>
      </c>
      <c r="C21" s="41"/>
      <c r="D21" s="10">
        <f t="shared" si="6"/>
        <v>18</v>
      </c>
      <c r="E21" s="27"/>
      <c r="F21" s="27">
        <v>0.4597222222222222</v>
      </c>
      <c r="G21" s="16"/>
      <c r="H21" s="28">
        <f t="shared" si="2"/>
        <v>0</v>
      </c>
      <c r="I21" s="39">
        <f t="shared" si="3"/>
        <v>0</v>
      </c>
      <c r="J21" s="37"/>
      <c r="K21" s="10"/>
      <c r="L21" s="37"/>
      <c r="M21" s="9"/>
      <c r="N21" s="37"/>
      <c r="O21" s="9"/>
      <c r="P21" s="9">
        <f t="shared" si="1"/>
        <v>0</v>
      </c>
      <c r="Q21" s="9"/>
      <c r="R21" s="50"/>
      <c r="S21" s="40">
        <f>I4-F21</f>
        <v>0</v>
      </c>
      <c r="T21" s="9"/>
      <c r="U21" s="9"/>
      <c r="V21" s="9"/>
      <c r="W21" s="9"/>
      <c r="X21" s="9"/>
      <c r="Y21" s="9"/>
      <c r="Z21" s="9"/>
    </row>
    <row r="22" spans="1:26" ht="15" x14ac:dyDescent="0.25">
      <c r="A22" s="8"/>
      <c r="B22" s="50"/>
      <c r="C22" s="41"/>
      <c r="D22" s="18">
        <f t="shared" si="6"/>
        <v>19</v>
      </c>
      <c r="E22" s="34"/>
      <c r="F22" s="42" t="s">
        <v>17</v>
      </c>
      <c r="G22" s="16"/>
      <c r="H22" s="43" t="s">
        <v>17</v>
      </c>
      <c r="I22" s="18" t="s">
        <v>17</v>
      </c>
      <c r="J22" s="37"/>
      <c r="K22" s="17"/>
      <c r="L22" s="37"/>
      <c r="M22" s="17"/>
      <c r="N22" s="37"/>
      <c r="O22" s="17"/>
      <c r="P22" s="17">
        <f t="shared" si="1"/>
        <v>0</v>
      </c>
      <c r="Q22" s="17"/>
      <c r="R22" s="56" t="s">
        <v>16</v>
      </c>
      <c r="S22" s="18" t="s">
        <v>17</v>
      </c>
      <c r="T22" s="9"/>
      <c r="U22" s="9"/>
      <c r="V22" s="9"/>
      <c r="W22" s="9"/>
      <c r="X22" s="9"/>
      <c r="Y22" s="9"/>
      <c r="Z22" s="9"/>
    </row>
    <row r="23" spans="1:26" ht="14.25" customHeight="1" x14ac:dyDescent="0.25">
      <c r="A23" s="8"/>
      <c r="B23" s="50"/>
      <c r="C23" s="41"/>
      <c r="D23" s="10">
        <f t="shared" si="6"/>
        <v>20</v>
      </c>
      <c r="E23" s="27"/>
      <c r="F23" s="44" t="s">
        <v>17</v>
      </c>
      <c r="G23" s="16"/>
      <c r="H23" s="45" t="s">
        <v>17</v>
      </c>
      <c r="I23" s="10" t="s">
        <v>17</v>
      </c>
      <c r="J23" s="37"/>
      <c r="K23" s="9"/>
      <c r="L23" s="37"/>
      <c r="M23" s="9"/>
      <c r="N23" s="37"/>
      <c r="O23" s="9"/>
      <c r="P23" s="9">
        <f t="shared" si="1"/>
        <v>0</v>
      </c>
      <c r="Q23" s="9"/>
      <c r="R23" s="50"/>
      <c r="S23" s="10" t="s">
        <v>17</v>
      </c>
      <c r="T23" s="9"/>
      <c r="U23" s="9"/>
      <c r="V23" s="9"/>
      <c r="W23" s="9"/>
      <c r="X23" s="9"/>
      <c r="Y23" s="9"/>
      <c r="Z23" s="9"/>
    </row>
    <row r="24" spans="1:26" ht="15" x14ac:dyDescent="0.25">
      <c r="A24" s="8"/>
      <c r="B24" s="50"/>
      <c r="C24" s="41"/>
      <c r="D24" s="18">
        <f t="shared" si="6"/>
        <v>21</v>
      </c>
      <c r="E24" s="34"/>
      <c r="F24" s="42" t="s">
        <v>17</v>
      </c>
      <c r="G24" s="16"/>
      <c r="H24" s="43" t="s">
        <v>17</v>
      </c>
      <c r="I24" s="18" t="s">
        <v>17</v>
      </c>
      <c r="J24" s="30"/>
      <c r="K24" s="18"/>
      <c r="L24" s="37"/>
      <c r="M24" s="17"/>
      <c r="N24" s="37"/>
      <c r="O24" s="18"/>
      <c r="P24" s="17">
        <f t="shared" si="1"/>
        <v>0</v>
      </c>
      <c r="Q24" s="17"/>
      <c r="R24" s="50"/>
      <c r="S24" s="18" t="s">
        <v>17</v>
      </c>
      <c r="T24" s="9"/>
      <c r="U24" s="9"/>
      <c r="V24" s="9"/>
      <c r="W24" s="9"/>
      <c r="X24" s="9"/>
      <c r="Y24" s="9"/>
      <c r="Z24" s="9"/>
    </row>
    <row r="25" spans="1:26" ht="12.75" x14ac:dyDescent="0.2">
      <c r="A25" s="8"/>
      <c r="B25" s="50"/>
      <c r="C25" s="46"/>
      <c r="D25" s="9"/>
      <c r="E25" s="47"/>
      <c r="F25" s="47"/>
      <c r="G25" s="4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x14ac:dyDescent="0.2">
      <c r="A26" s="9"/>
      <c r="B26" s="9"/>
      <c r="C26" s="9"/>
      <c r="D26" s="9"/>
      <c r="E26" s="47"/>
      <c r="F26" s="47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</sheetData>
  <mergeCells count="28">
    <mergeCell ref="K2:K4"/>
    <mergeCell ref="J2:J4"/>
    <mergeCell ref="H2:H3"/>
    <mergeCell ref="I2:I3"/>
    <mergeCell ref="R22:R24"/>
    <mergeCell ref="R13:R15"/>
    <mergeCell ref="R10:R12"/>
    <mergeCell ref="R16:R18"/>
    <mergeCell ref="E4:F4"/>
    <mergeCell ref="D5:F5"/>
    <mergeCell ref="P2:P4"/>
    <mergeCell ref="Q2:Q4"/>
    <mergeCell ref="O2:O4"/>
    <mergeCell ref="N2:N4"/>
    <mergeCell ref="M2:M4"/>
    <mergeCell ref="R2:R3"/>
    <mergeCell ref="R7:R9"/>
    <mergeCell ref="R19:R21"/>
    <mergeCell ref="L2:L4"/>
    <mergeCell ref="H5:I5"/>
    <mergeCell ref="B21:B25"/>
    <mergeCell ref="E6:F6"/>
    <mergeCell ref="E2:F3"/>
    <mergeCell ref="B2:B4"/>
    <mergeCell ref="C4:D4"/>
    <mergeCell ref="C2:D3"/>
    <mergeCell ref="B11:B15"/>
    <mergeCell ref="B16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dcterms:created xsi:type="dcterms:W3CDTF">2019-10-17T07:06:02Z</dcterms:created>
  <dcterms:modified xsi:type="dcterms:W3CDTF">2019-10-17T07:54:47Z</dcterms:modified>
</cp:coreProperties>
</file>