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71F84D3E-1295-4B5B-992A-CA27985FA48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4" i="1"/>
  <c r="F15" i="1"/>
  <c r="F13" i="1"/>
  <c r="F11" i="1"/>
  <c r="F12" i="1"/>
  <c r="F10" i="1"/>
  <c r="F3" i="1"/>
  <c r="F4" i="1"/>
  <c r="F5" i="1"/>
  <c r="F6" i="1"/>
  <c r="F7" i="1"/>
  <c r="F8" i="1"/>
  <c r="F9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<sst xmlns="http://schemas.openxmlformats.org/spreadsheetml/2006/main" count="64" uniqueCount="10">
  <si>
    <t>date</t>
  </si>
  <si>
    <t>sampling_year</t>
  </si>
  <si>
    <t>sampling_month</t>
  </si>
  <si>
    <t>sampling_day</t>
  </si>
  <si>
    <t>times_series_ID</t>
  </si>
  <si>
    <t>time_point</t>
  </si>
  <si>
    <t>time_unit</t>
  </si>
  <si>
    <t>repetition_ID</t>
  </si>
  <si>
    <t>NA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</si>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</sst>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rgb="FFD9D2E9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D9D2E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/>
    </xf>
    <xf numFmtId="0" fontId="1" fillId="3" borderId="0" xfId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2">
    <cellStyle name="Excel Built-in Normal" xfId="1" xr:uid="{3BF5F4F7-9327-4669-9BFE-4D4A8A5F517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I8" sqref="I8"/>
    </sheetView>
  </sheetViews>
  <sheetFormatPr defaultRowHeight="15" x14ac:dyDescent="0.25"/>
  <cols>
    <col min="1" max="1" width="14" bestFit="1" customWidth="1"/>
    <col min="2" max="2" width="16" bestFit="1" customWidth="1"/>
    <col min="3" max="3" width="13.28515625" bestFit="1" customWidth="1"/>
    <col min="4" max="4" width="13.28515625" customWidth="1"/>
    <col min="5" max="5" width="15.28515625" bestFit="1" customWidth="1"/>
    <col min="6" max="6" width="10.85546875" bestFit="1" customWidth="1"/>
    <col min="7" max="7" width="9.7109375" bestFit="1" customWidth="1"/>
    <col min="8" max="8" width="12.8554687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0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25">
      <c r="A2" s="4">
        <v>1986</v>
      </c>
      <c r="B2" s="4">
        <v>1</v>
      </c>
      <c r="C2" s="4" t="s">
        <v>8</v>
      </c>
      <c r="D2" s="5">
        <f>DATE(A2,B2,)</f>
        <v>31412</v>
      </c>
      <c r="E2">
        <v>1</v>
      </c>
      <c r="F2" s="4">
        <f>DATEDIF($D$2,D2,"d")</f>
        <v>0</v>
      </c>
      <c r="G2" t="s">
        <v>9</v>
      </c>
      <c r="H2">
        <v>1</v>
      </c>
    </row>
    <row r="3" spans="1:8" x14ac:dyDescent="0.25">
      <c r="A3" s="4">
        <v>1986</v>
      </c>
      <c r="B3" s="4">
        <v>1</v>
      </c>
      <c r="C3" s="4" t="s">
        <v>8</v>
      </c>
      <c r="D3" s="5">
        <f t="shared" ref="D3:D29" si="0">DATE(A3,B3,)</f>
        <v>31412</v>
      </c>
      <c r="E3">
        <v>1</v>
      </c>
      <c r="F3" s="4">
        <f t="shared" ref="F3:F29" si="1">DATEDIF($D$2,D3,"d")</f>
        <v>0</v>
      </c>
      <c r="G3" t="s">
        <v>9</v>
      </c>
      <c r="H3">
        <v>2</v>
      </c>
    </row>
    <row r="4" spans="1:8" x14ac:dyDescent="0.25">
      <c r="A4" s="4">
        <v>1989</v>
      </c>
      <c r="B4" s="4">
        <v>1</v>
      </c>
      <c r="C4" s="4" t="s">
        <v>8</v>
      </c>
      <c r="D4" s="5">
        <f t="shared" si="0"/>
        <v>32508</v>
      </c>
      <c r="E4">
        <v>1</v>
      </c>
      <c r="F4" s="4">
        <f t="shared" si="1"/>
        <v>1096</v>
      </c>
      <c r="G4" t="s">
        <v>9</v>
      </c>
      <c r="H4">
        <v>1</v>
      </c>
    </row>
    <row r="5" spans="1:8" x14ac:dyDescent="0.25">
      <c r="A5" s="4">
        <v>1989</v>
      </c>
      <c r="B5" s="4">
        <v>1</v>
      </c>
      <c r="C5" s="4" t="s">
        <v>8</v>
      </c>
      <c r="D5" s="5">
        <f t="shared" si="0"/>
        <v>32508</v>
      </c>
      <c r="E5">
        <v>1</v>
      </c>
      <c r="F5" s="4">
        <f t="shared" si="1"/>
        <v>1096</v>
      </c>
      <c r="G5" t="s">
        <v>9</v>
      </c>
      <c r="H5">
        <v>2</v>
      </c>
    </row>
    <row r="6" spans="1:8" x14ac:dyDescent="0.25">
      <c r="A6" s="4">
        <v>1989</v>
      </c>
      <c r="B6" s="4">
        <v>2</v>
      </c>
      <c r="C6" s="4" t="s">
        <v>8</v>
      </c>
      <c r="D6" s="5">
        <f t="shared" si="0"/>
        <v>32539</v>
      </c>
      <c r="E6">
        <v>1</v>
      </c>
      <c r="F6" s="4">
        <f t="shared" si="1"/>
        <v>1127</v>
      </c>
      <c r="G6" t="s">
        <v>9</v>
      </c>
      <c r="H6">
        <v>1</v>
      </c>
    </row>
    <row r="7" spans="1:8" x14ac:dyDescent="0.25">
      <c r="A7" s="4">
        <v>1989</v>
      </c>
      <c r="B7" s="4">
        <v>2</v>
      </c>
      <c r="C7" s="4" t="s">
        <v>8</v>
      </c>
      <c r="D7" s="5">
        <f t="shared" si="0"/>
        <v>32539</v>
      </c>
      <c r="E7">
        <v>1</v>
      </c>
      <c r="F7" s="4">
        <f t="shared" si="1"/>
        <v>1127</v>
      </c>
      <c r="G7" t="s">
        <v>9</v>
      </c>
      <c r="H7">
        <v>2</v>
      </c>
    </row>
    <row r="8" spans="1:8" x14ac:dyDescent="0.25">
      <c r="A8" s="4">
        <v>1990</v>
      </c>
      <c r="B8" s="4">
        <v>1</v>
      </c>
      <c r="C8" s="4" t="s">
        <v>8</v>
      </c>
      <c r="D8" s="5">
        <f t="shared" si="0"/>
        <v>32873</v>
      </c>
      <c r="E8">
        <v>1</v>
      </c>
      <c r="F8" s="4">
        <f t="shared" si="1"/>
        <v>1461</v>
      </c>
      <c r="G8" t="s">
        <v>9</v>
      </c>
      <c r="H8">
        <v>1</v>
      </c>
    </row>
    <row r="9" spans="1:8" x14ac:dyDescent="0.25">
      <c r="A9" s="4">
        <v>1990</v>
      </c>
      <c r="B9" s="4">
        <v>2</v>
      </c>
      <c r="C9" s="4" t="s">
        <v>8</v>
      </c>
      <c r="D9" s="5">
        <f t="shared" si="0"/>
        <v>32904</v>
      </c>
      <c r="E9">
        <v>1</v>
      </c>
      <c r="F9" s="4">
        <f t="shared" si="1"/>
        <v>1492</v>
      </c>
      <c r="G9" t="s">
        <v>9</v>
      </c>
      <c r="H9">
        <v>1</v>
      </c>
    </row>
    <row r="10" spans="1:8" x14ac:dyDescent="0.25">
      <c r="A10" s="4">
        <v>1987</v>
      </c>
      <c r="B10" s="4">
        <v>10</v>
      </c>
      <c r="C10" s="4" t="s">
        <v>8</v>
      </c>
      <c r="D10" s="5">
        <f t="shared" si="0"/>
        <v>32050</v>
      </c>
      <c r="E10">
        <v>2</v>
      </c>
      <c r="F10" s="4">
        <f>DATEDIF($D$10,D10,"d")</f>
        <v>0</v>
      </c>
      <c r="G10" t="s">
        <v>9</v>
      </c>
      <c r="H10">
        <v>1</v>
      </c>
    </row>
    <row r="11" spans="1:8" x14ac:dyDescent="0.25">
      <c r="A11" s="4">
        <v>1987</v>
      </c>
      <c r="B11" s="4">
        <v>11</v>
      </c>
      <c r="C11" s="4" t="s">
        <v>8</v>
      </c>
      <c r="D11" s="5">
        <f t="shared" si="0"/>
        <v>32081</v>
      </c>
      <c r="E11">
        <v>2</v>
      </c>
      <c r="F11" s="4">
        <f t="shared" ref="F11:F12" si="2">DATEDIF($D$10,D11,"d")</f>
        <v>31</v>
      </c>
      <c r="G11" t="s">
        <v>9</v>
      </c>
      <c r="H11">
        <v>1</v>
      </c>
    </row>
    <row r="12" spans="1:8" x14ac:dyDescent="0.25">
      <c r="A12" s="4">
        <v>1987</v>
      </c>
      <c r="B12" s="4">
        <v>12</v>
      </c>
      <c r="C12" s="4" t="s">
        <v>8</v>
      </c>
      <c r="D12" s="5">
        <f t="shared" si="0"/>
        <v>32111</v>
      </c>
      <c r="E12">
        <v>2</v>
      </c>
      <c r="F12" s="4">
        <f t="shared" si="2"/>
        <v>61</v>
      </c>
      <c r="G12" t="s">
        <v>9</v>
      </c>
      <c r="H12">
        <v>1</v>
      </c>
    </row>
    <row r="13" spans="1:8" x14ac:dyDescent="0.25">
      <c r="A13" s="4">
        <v>1987</v>
      </c>
      <c r="B13" s="4">
        <v>10</v>
      </c>
      <c r="C13" s="4" t="s">
        <v>8</v>
      </c>
      <c r="D13" s="5">
        <f t="shared" si="0"/>
        <v>32050</v>
      </c>
      <c r="E13">
        <v>3</v>
      </c>
      <c r="F13" s="4">
        <f>DATEDIF($D$13,D13,"d")</f>
        <v>0</v>
      </c>
      <c r="G13" t="s">
        <v>9</v>
      </c>
      <c r="H13">
        <v>1</v>
      </c>
    </row>
    <row r="14" spans="1:8" x14ac:dyDescent="0.25">
      <c r="A14" s="4">
        <v>1987</v>
      </c>
      <c r="B14" s="4">
        <v>11</v>
      </c>
      <c r="C14" s="4" t="s">
        <v>8</v>
      </c>
      <c r="D14" s="5">
        <f t="shared" si="0"/>
        <v>32081</v>
      </c>
      <c r="E14">
        <v>3</v>
      </c>
      <c r="F14" s="4">
        <f t="shared" ref="F14:F15" si="3">DATEDIF($D$13,D14,"d")</f>
        <v>31</v>
      </c>
      <c r="G14" t="s">
        <v>9</v>
      </c>
      <c r="H14">
        <v>1</v>
      </c>
    </row>
    <row r="15" spans="1:8" x14ac:dyDescent="0.25">
      <c r="A15" s="4">
        <v>1987</v>
      </c>
      <c r="B15" s="4">
        <v>12</v>
      </c>
      <c r="C15" s="4" t="s">
        <v>8</v>
      </c>
      <c r="D15" s="5">
        <f t="shared" si="0"/>
        <v>32111</v>
      </c>
      <c r="E15">
        <v>3</v>
      </c>
      <c r="F15" s="4">
        <f t="shared" si="3"/>
        <v>61</v>
      </c>
      <c r="G15" t="s">
        <v>9</v>
      </c>
      <c r="H15">
        <v>1</v>
      </c>
    </row>
    <row r="16" spans="1:8" x14ac:dyDescent="0.25">
      <c r="A16" s="4">
        <v>1986</v>
      </c>
      <c r="B16" s="4">
        <v>1</v>
      </c>
      <c r="C16" s="4" t="s">
        <v>8</v>
      </c>
      <c r="D16" s="5">
        <f t="shared" si="0"/>
        <v>31412</v>
      </c>
      <c r="E16">
        <v>1</v>
      </c>
      <c r="F16" s="4">
        <f>DATEDIF($D$2,D16,"d")</f>
        <v>0</v>
      </c>
      <c r="G16" t="s">
        <v>9</v>
      </c>
      <c r="H16">
        <v>1</v>
      </c>
    </row>
    <row r="17" spans="1:8" x14ac:dyDescent="0.25">
      <c r="A17" s="4">
        <v>1986</v>
      </c>
      <c r="B17" s="4">
        <v>1</v>
      </c>
      <c r="C17" s="4" t="s">
        <v>8</v>
      </c>
      <c r="D17" s="5">
        <f t="shared" si="0"/>
        <v>31412</v>
      </c>
      <c r="E17">
        <v>1</v>
      </c>
      <c r="F17" s="4">
        <f t="shared" si="1"/>
        <v>0</v>
      </c>
      <c r="G17" t="s">
        <v>9</v>
      </c>
      <c r="H17">
        <v>2</v>
      </c>
    </row>
    <row r="18" spans="1:8" x14ac:dyDescent="0.25">
      <c r="A18" s="4">
        <v>1989</v>
      </c>
      <c r="B18" s="4">
        <v>1</v>
      </c>
      <c r="C18" s="4" t="s">
        <v>8</v>
      </c>
      <c r="D18" s="5">
        <f t="shared" si="0"/>
        <v>32508</v>
      </c>
      <c r="E18">
        <v>1</v>
      </c>
      <c r="F18" s="4">
        <f t="shared" si="1"/>
        <v>1096</v>
      </c>
      <c r="G18" t="s">
        <v>9</v>
      </c>
      <c r="H18">
        <v>1</v>
      </c>
    </row>
    <row r="19" spans="1:8" x14ac:dyDescent="0.25">
      <c r="A19" s="4">
        <v>1989</v>
      </c>
      <c r="B19" s="4">
        <v>1</v>
      </c>
      <c r="C19" s="4" t="s">
        <v>8</v>
      </c>
      <c r="D19" s="5">
        <f t="shared" si="0"/>
        <v>32508</v>
      </c>
      <c r="E19">
        <v>1</v>
      </c>
      <c r="F19" s="4">
        <f t="shared" si="1"/>
        <v>1096</v>
      </c>
      <c r="G19" t="s">
        <v>9</v>
      </c>
      <c r="H19">
        <v>2</v>
      </c>
    </row>
    <row r="20" spans="1:8" x14ac:dyDescent="0.25">
      <c r="A20" s="4">
        <v>1989</v>
      </c>
      <c r="B20" s="4">
        <v>2</v>
      </c>
      <c r="C20" s="4" t="s">
        <v>8</v>
      </c>
      <c r="D20" s="5">
        <f t="shared" si="0"/>
        <v>32539</v>
      </c>
      <c r="E20">
        <v>1</v>
      </c>
      <c r="F20" s="4">
        <f t="shared" si="1"/>
        <v>1127</v>
      </c>
      <c r="G20" t="s">
        <v>9</v>
      </c>
      <c r="H20">
        <v>1</v>
      </c>
    </row>
    <row r="21" spans="1:8" x14ac:dyDescent="0.25">
      <c r="A21" s="4">
        <v>1989</v>
      </c>
      <c r="B21" s="4">
        <v>2</v>
      </c>
      <c r="C21" s="4" t="s">
        <v>8</v>
      </c>
      <c r="D21" s="5">
        <f t="shared" si="0"/>
        <v>32539</v>
      </c>
      <c r="E21">
        <v>1</v>
      </c>
      <c r="F21" s="4">
        <f t="shared" si="1"/>
        <v>1127</v>
      </c>
      <c r="G21" t="s">
        <v>9</v>
      </c>
      <c r="H21">
        <v>2</v>
      </c>
    </row>
    <row r="22" spans="1:8" x14ac:dyDescent="0.25">
      <c r="A22" s="4">
        <v>1990</v>
      </c>
      <c r="B22" s="4">
        <v>1</v>
      </c>
      <c r="C22" s="4" t="s">
        <v>8</v>
      </c>
      <c r="D22" s="5">
        <f t="shared" si="0"/>
        <v>32873</v>
      </c>
      <c r="E22">
        <v>1</v>
      </c>
      <c r="F22" s="4">
        <f t="shared" si="1"/>
        <v>1461</v>
      </c>
      <c r="G22" t="s">
        <v>9</v>
      </c>
      <c r="H22">
        <v>1</v>
      </c>
    </row>
    <row r="23" spans="1:8" x14ac:dyDescent="0.25">
      <c r="A23" s="4">
        <v>1990</v>
      </c>
      <c r="B23" s="4">
        <v>2</v>
      </c>
      <c r="C23" s="4" t="s">
        <v>8</v>
      </c>
      <c r="D23" s="5">
        <f t="shared" si="0"/>
        <v>32904</v>
      </c>
      <c r="E23">
        <v>1</v>
      </c>
      <c r="F23" s="4">
        <f t="shared" si="1"/>
        <v>1492</v>
      </c>
      <c r="G23" t="s">
        <v>9</v>
      </c>
      <c r="H23">
        <v>1</v>
      </c>
    </row>
    <row r="24" spans="1:8" x14ac:dyDescent="0.25">
      <c r="A24" s="4">
        <v>1987</v>
      </c>
      <c r="B24" s="4">
        <v>10</v>
      </c>
      <c r="C24" s="4" t="s">
        <v>8</v>
      </c>
      <c r="D24" s="5">
        <f t="shared" si="0"/>
        <v>32050</v>
      </c>
      <c r="E24">
        <v>2</v>
      </c>
      <c r="F24" s="4">
        <f>DATEDIF($D$10,D24,"d")</f>
        <v>0</v>
      </c>
      <c r="G24" t="s">
        <v>9</v>
      </c>
      <c r="H24">
        <v>1</v>
      </c>
    </row>
    <row r="25" spans="1:8" x14ac:dyDescent="0.25">
      <c r="A25" s="4">
        <v>1987</v>
      </c>
      <c r="B25" s="4">
        <v>11</v>
      </c>
      <c r="C25" s="4" t="s">
        <v>8</v>
      </c>
      <c r="D25" s="5">
        <f t="shared" si="0"/>
        <v>32081</v>
      </c>
      <c r="E25">
        <v>2</v>
      </c>
      <c r="F25" s="4">
        <f t="shared" ref="F25:F26" si="4">DATEDIF($D$10,D25,"d")</f>
        <v>31</v>
      </c>
      <c r="G25" t="s">
        <v>9</v>
      </c>
      <c r="H25">
        <v>1</v>
      </c>
    </row>
    <row r="26" spans="1:8" x14ac:dyDescent="0.25">
      <c r="A26" s="4">
        <v>1987</v>
      </c>
      <c r="B26" s="4">
        <v>12</v>
      </c>
      <c r="C26" s="4" t="s">
        <v>8</v>
      </c>
      <c r="D26" s="5">
        <f t="shared" si="0"/>
        <v>32111</v>
      </c>
      <c r="E26">
        <v>2</v>
      </c>
      <c r="F26" s="4">
        <f t="shared" si="4"/>
        <v>61</v>
      </c>
      <c r="G26" t="s">
        <v>9</v>
      </c>
      <c r="H26">
        <v>1</v>
      </c>
    </row>
    <row r="27" spans="1:8" x14ac:dyDescent="0.25">
      <c r="A27" s="4">
        <v>1987</v>
      </c>
      <c r="B27" s="4">
        <v>10</v>
      </c>
      <c r="C27" s="4" t="s">
        <v>8</v>
      </c>
      <c r="D27" s="5">
        <f t="shared" si="0"/>
        <v>32050</v>
      </c>
      <c r="E27">
        <v>3</v>
      </c>
      <c r="F27" s="4">
        <f>DATEDIF($D$13,D27,"d")</f>
        <v>0</v>
      </c>
      <c r="G27" t="s">
        <v>9</v>
      </c>
      <c r="H27">
        <v>1</v>
      </c>
    </row>
    <row r="28" spans="1:8" x14ac:dyDescent="0.25">
      <c r="A28" s="4">
        <v>1987</v>
      </c>
      <c r="B28" s="4">
        <v>11</v>
      </c>
      <c r="C28" s="4" t="s">
        <v>8</v>
      </c>
      <c r="D28" s="5">
        <f t="shared" si="0"/>
        <v>32081</v>
      </c>
      <c r="E28">
        <v>3</v>
      </c>
      <c r="F28" s="4">
        <f t="shared" ref="F28:F29" si="5">DATEDIF($D$13,D28,"d")</f>
        <v>31</v>
      </c>
      <c r="G28" t="s">
        <v>9</v>
      </c>
      <c r="H28">
        <v>1</v>
      </c>
    </row>
    <row r="29" spans="1:8" x14ac:dyDescent="0.25">
      <c r="A29" s="4">
        <v>1987</v>
      </c>
      <c r="B29" s="4">
        <v>12</v>
      </c>
      <c r="C29" s="4" t="s">
        <v>8</v>
      </c>
      <c r="D29" s="5">
        <f t="shared" si="0"/>
        <v>32111</v>
      </c>
      <c r="E29">
        <v>3</v>
      </c>
      <c r="F29" s="4">
        <f t="shared" si="5"/>
        <v>61</v>
      </c>
      <c r="G29" t="s">
        <v>9</v>
      </c>
      <c r="H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2021-03-18T08:48:48Z</dcterms:modified>
</cp:coreProperties>
</file>