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7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muel\Dropbox\NetSto\0_database\1_data_nutrient\0_data_literature\2_done_to_check\13_013_studier_1994_bats_traits\data\"/>
    </mc:Choice>
  </mc:AlternateContent>
  <xr:revisionPtr revIDLastSave="0" documentId="13_ncr:1_{BCB37FA3-6675-42B6-AA70-E22349B04CE2}" xr6:coauthVersionLast="36" xr6:coauthVersionMax="36" xr10:uidLastSave="{00000000-0000-0000-0000-000000000000}"/>
  <bookViews>
    <workbookView xWindow="0" yWindow="0" windowWidth="28800" windowHeight="12810" xr2:uid="{00000000-000D-0000-FFFF-FFFF00000000}"/>
  </bookViews>
  <sheets>
    <sheet name="Table 1" sheetId="1" r:id="rId1"/>
  </sheets>
  <calcPr calcId="191029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" i="1"/>
</calcChain>
</file>

<file path=xl/sharedStrings.xml><?xml version="1.0" encoding="utf-8"?>
<sst xmlns="http://schemas.openxmlformats.org/spreadsheetml/2006/main" count="59" uniqueCount="42">
  <si>
    <t>H</t>
  </si>
  <si>
    <t>I</t>
  </si>
  <si>
    <t>species</t>
  </si>
  <si>
    <t>food_habit</t>
  </si>
  <si>
    <t>F</t>
  </si>
  <si>
    <t>M</t>
  </si>
  <si>
    <t>Ca_error</t>
  </si>
  <si>
    <t>Mg_mean</t>
  </si>
  <si>
    <t>Mg_error</t>
  </si>
  <si>
    <t>K_mean</t>
  </si>
  <si>
    <t>K_error</t>
  </si>
  <si>
    <t>Na_mean</t>
  </si>
  <si>
    <t>Na_error</t>
  </si>
  <si>
    <t>Fe_mean</t>
  </si>
  <si>
    <t>Fe_error</t>
  </si>
  <si>
    <t>N_mean</t>
  </si>
  <si>
    <t>N_error</t>
  </si>
  <si>
    <t>Ca_mean</t>
  </si>
  <si>
    <t>36 .40</t>
  </si>
  <si>
    <t>L0.99</t>
  </si>
  <si>
    <t>mimon_crenulatum</t>
  </si>
  <si>
    <t>saccopteryx_bilineata</t>
  </si>
  <si>
    <t>phyllostomus_elongatus</t>
  </si>
  <si>
    <t>phyllostomus_hastatus</t>
  </si>
  <si>
    <t>tonatia_bidens</t>
  </si>
  <si>
    <t>trachops_cirrhosus</t>
  </si>
  <si>
    <t>carollia_castanea</t>
  </si>
  <si>
    <t>carollia_brevicauda</t>
  </si>
  <si>
    <t>carollia_perspicillata</t>
  </si>
  <si>
    <t>Rhinophylla_pumilia</t>
  </si>
  <si>
    <t>artibeus_glaucus</t>
  </si>
  <si>
    <t>artibeus_jamaicensis</t>
  </si>
  <si>
    <t>artibeus_lituratus</t>
  </si>
  <si>
    <t>artibeus_obscurus</t>
  </si>
  <si>
    <t>platyrrhinus_helleri</t>
  </si>
  <si>
    <t>platyrrhinus_infuscus</t>
  </si>
  <si>
    <t>uroderma_bilobatum</t>
  </si>
  <si>
    <t>sturnira_lilium</t>
  </si>
  <si>
    <t>myotis_riparius</t>
  </si>
  <si>
    <t>O</t>
  </si>
  <si>
    <t>glossophaga_soricina</t>
  </si>
  <si>
    <t>male_prop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</si>
</sst>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Times New Roman"/>
      <charset val="204"/>
    </font>
    <font>
      <sz val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ill="1" applyBorder="1" applyAlignment="1">
      <alignment horizontal="left" vertical="top"/>
    </xf>
    <xf numFmtId="0" fontId="2" fillId="0" borderId="0" xfId="0" applyFont="1" applyFill="1" applyBorder="1" applyAlignment="1">
      <alignment horizontal="left" vertical="top"/>
    </xf>
    <xf numFmtId="0" fontId="1" fillId="0" borderId="0" xfId="0" applyFont="1" applyFill="1" applyBorder="1" applyAlignment="1">
      <alignment horizontal="left" vertical="top"/>
    </xf>
    <xf numFmtId="2" fontId="1" fillId="0" borderId="0" xfId="0" applyNumberFormat="1" applyFont="1" applyFill="1" applyBorder="1" applyAlignment="1">
      <alignment horizontal="left" vertical="top"/>
    </xf>
    <xf numFmtId="2" fontId="2" fillId="0" borderId="0" xfId="0" applyNumberFormat="1" applyFont="1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1"/>
  <sheetViews>
    <sheetView tabSelected="1" workbookViewId="0">
      <selection activeCell="B11" sqref="B11"/>
    </sheetView>
  </sheetViews>
  <sheetFormatPr defaultColWidth="9.33203125" defaultRowHeight="15.75" x14ac:dyDescent="0.2"/>
  <cols>
    <col min="1" max="1" width="33.83203125" style="1" bestFit="1" customWidth="1"/>
    <col min="2" max="2" width="12.83203125" style="1" bestFit="1" customWidth="1"/>
    <col min="3" max="4" width="3.83203125" style="1" bestFit="1" customWidth="1"/>
    <col min="5" max="5" width="12.33203125" style="1" bestFit="1" customWidth="1"/>
    <col min="6" max="6" width="14.6640625" style="4" bestFit="1" customWidth="1"/>
    <col min="7" max="7" width="10.5" style="4" bestFit="1" customWidth="1"/>
    <col min="8" max="8" width="12" style="4" bestFit="1" customWidth="1"/>
    <col min="9" max="9" width="11.1640625" style="4" bestFit="1" customWidth="1"/>
    <col min="10" max="10" width="9.83203125" style="4" bestFit="1" customWidth="1"/>
    <col min="11" max="11" width="9" style="4" bestFit="1" customWidth="1"/>
    <col min="12" max="12" width="11.5" style="4" bestFit="1" customWidth="1"/>
    <col min="13" max="13" width="10.6640625" style="4" bestFit="1" customWidth="1"/>
    <col min="14" max="14" width="11" style="4" bestFit="1" customWidth="1"/>
    <col min="15" max="15" width="10.1640625" style="4" bestFit="1" customWidth="1"/>
    <col min="16" max="16" width="16" style="4" bestFit="1" customWidth="1"/>
    <col min="17" max="17" width="9.33203125" style="4" bestFit="1" customWidth="1"/>
    <col min="18" max="18" width="6.5" style="1" bestFit="1" customWidth="1"/>
    <col min="19" max="19" width="5.83203125" style="1" bestFit="1" customWidth="1"/>
    <col min="20" max="20" width="3.33203125" style="1" customWidth="1"/>
    <col min="21" max="16384" width="9.33203125" style="1"/>
  </cols>
  <sheetData>
    <row r="1" spans="1:17" x14ac:dyDescent="0.2">
      <c r="A1" s="2" t="s">
        <v>2</v>
      </c>
      <c r="B1" s="2" t="s">
        <v>3</v>
      </c>
      <c r="C1" s="2" t="s">
        <v>5</v>
      </c>
      <c r="D1" s="2" t="s">
        <v>4</v>
      </c>
      <c r="E1" s="2" t="s">
        <v>41</v>
      </c>
      <c r="F1" s="3" t="s">
        <v>17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</row>
    <row r="2" spans="1:17" x14ac:dyDescent="0.2">
      <c r="A2" s="2" t="s">
        <v>21</v>
      </c>
      <c r="B2" s="2" t="s">
        <v>1</v>
      </c>
      <c r="C2" s="2">
        <v>4</v>
      </c>
      <c r="D2" s="2">
        <v>5</v>
      </c>
      <c r="E2" s="2">
        <f>C2/(C2+D2)</f>
        <v>0.44444444444444442</v>
      </c>
      <c r="F2" s="3">
        <v>4.59</v>
      </c>
      <c r="G2" s="3">
        <v>0.97</v>
      </c>
      <c r="H2" s="3">
        <v>5.09</v>
      </c>
      <c r="I2" s="3">
        <v>0.41</v>
      </c>
      <c r="J2" s="3">
        <v>16.97</v>
      </c>
      <c r="K2" s="3">
        <v>2.3199999999999998</v>
      </c>
      <c r="L2" s="3">
        <v>1.1499999999999999</v>
      </c>
      <c r="M2" s="3">
        <v>0.28999999999999998</v>
      </c>
      <c r="N2" s="3">
        <v>1.63</v>
      </c>
      <c r="O2" s="3">
        <v>0.19</v>
      </c>
      <c r="P2" s="3">
        <v>133.1</v>
      </c>
      <c r="Q2" s="3">
        <v>2.2000000000000002</v>
      </c>
    </row>
    <row r="3" spans="1:17" x14ac:dyDescent="0.2">
      <c r="A3" s="2" t="s">
        <v>20</v>
      </c>
      <c r="B3" s="2" t="s">
        <v>1</v>
      </c>
      <c r="C3" s="2">
        <v>5</v>
      </c>
      <c r="D3" s="2">
        <v>6</v>
      </c>
      <c r="E3" s="2">
        <f t="shared" ref="E3:E21" si="0">C3/(C3+D3)</f>
        <v>0.45454545454545453</v>
      </c>
      <c r="F3" s="3">
        <v>1.42</v>
      </c>
      <c r="G3" s="3">
        <v>0.21</v>
      </c>
      <c r="H3" s="3">
        <v>10.24</v>
      </c>
      <c r="I3" s="3">
        <v>0.96</v>
      </c>
      <c r="J3" s="3">
        <v>33.24</v>
      </c>
      <c r="K3" s="3">
        <v>7.32</v>
      </c>
      <c r="L3" s="3">
        <v>1.44</v>
      </c>
      <c r="M3" s="3">
        <v>0.31</v>
      </c>
      <c r="N3" s="3">
        <v>1.82</v>
      </c>
      <c r="O3" s="3">
        <v>0.18</v>
      </c>
      <c r="P3" s="3">
        <v>139</v>
      </c>
      <c r="Q3" s="3">
        <v>3.5</v>
      </c>
    </row>
    <row r="4" spans="1:17" x14ac:dyDescent="0.2">
      <c r="A4" s="2" t="s">
        <v>22</v>
      </c>
      <c r="B4" s="2" t="s">
        <v>39</v>
      </c>
      <c r="C4" s="2">
        <v>8</v>
      </c>
      <c r="D4" s="2">
        <v>8</v>
      </c>
      <c r="E4" s="2">
        <f t="shared" si="0"/>
        <v>0.5</v>
      </c>
      <c r="F4" s="3">
        <v>7.25</v>
      </c>
      <c r="G4" s="3">
        <v>2.19</v>
      </c>
      <c r="H4" s="3">
        <v>8.65</v>
      </c>
      <c r="I4" s="3">
        <v>0.7</v>
      </c>
      <c r="J4" s="3">
        <v>34.24</v>
      </c>
      <c r="K4" s="3">
        <v>4.22</v>
      </c>
      <c r="L4" s="3">
        <v>1.04</v>
      </c>
      <c r="M4" s="3">
        <v>0.24</v>
      </c>
      <c r="N4" s="3">
        <v>1.3</v>
      </c>
      <c r="O4" s="3">
        <v>0.1</v>
      </c>
      <c r="P4" s="3">
        <v>123.9</v>
      </c>
      <c r="Q4" s="3">
        <v>5.6</v>
      </c>
    </row>
    <row r="5" spans="1:17" x14ac:dyDescent="0.2">
      <c r="A5" s="2" t="s">
        <v>23</v>
      </c>
      <c r="B5" s="2" t="s">
        <v>39</v>
      </c>
      <c r="C5" s="2">
        <v>8</v>
      </c>
      <c r="D5" s="2">
        <v>10</v>
      </c>
      <c r="E5" s="2">
        <f t="shared" si="0"/>
        <v>0.44444444444444442</v>
      </c>
      <c r="F5" s="3">
        <v>24.95</v>
      </c>
      <c r="G5" s="3">
        <v>4.9800000000000004</v>
      </c>
      <c r="H5" s="3">
        <v>9.1</v>
      </c>
      <c r="I5" s="3">
        <v>0.64</v>
      </c>
      <c r="J5" s="3">
        <v>26.6</v>
      </c>
      <c r="K5" s="3">
        <v>2.9</v>
      </c>
      <c r="L5" s="3">
        <v>1.38</v>
      </c>
      <c r="M5" s="3">
        <v>0.24</v>
      </c>
      <c r="N5" s="3">
        <v>1.72</v>
      </c>
      <c r="O5" s="3">
        <v>0.32</v>
      </c>
      <c r="P5" s="3">
        <v>86.7</v>
      </c>
      <c r="Q5" s="3">
        <v>8.9</v>
      </c>
    </row>
    <row r="6" spans="1:17" x14ac:dyDescent="0.2">
      <c r="A6" s="2" t="s">
        <v>24</v>
      </c>
      <c r="B6" s="2" t="s">
        <v>39</v>
      </c>
      <c r="C6" s="2">
        <v>0</v>
      </c>
      <c r="D6" s="2">
        <v>2</v>
      </c>
      <c r="E6" s="2">
        <f t="shared" si="0"/>
        <v>0</v>
      </c>
      <c r="F6" s="3">
        <v>9.84</v>
      </c>
      <c r="G6" s="3">
        <v>5.54</v>
      </c>
      <c r="H6" s="3">
        <v>8.94</v>
      </c>
      <c r="I6" s="3">
        <v>2.2799999999999998</v>
      </c>
      <c r="J6" s="3">
        <v>46.95</v>
      </c>
      <c r="K6" s="3">
        <v>11.63</v>
      </c>
      <c r="L6" s="3">
        <v>3.19</v>
      </c>
      <c r="M6" s="3">
        <v>0.49</v>
      </c>
      <c r="N6" s="3">
        <v>1.63</v>
      </c>
      <c r="O6" s="3">
        <v>0.25</v>
      </c>
      <c r="P6" s="3">
        <v>105.6</v>
      </c>
      <c r="Q6" s="3">
        <v>24.7</v>
      </c>
    </row>
    <row r="7" spans="1:17" x14ac:dyDescent="0.2">
      <c r="A7" s="2" t="s">
        <v>25</v>
      </c>
      <c r="B7" s="2" t="s">
        <v>39</v>
      </c>
      <c r="C7" s="2">
        <v>0</v>
      </c>
      <c r="D7" s="2">
        <v>2</v>
      </c>
      <c r="E7" s="2">
        <f t="shared" si="0"/>
        <v>0</v>
      </c>
      <c r="F7" s="3">
        <v>70.069999999999993</v>
      </c>
      <c r="G7" s="3">
        <v>40.9</v>
      </c>
      <c r="H7" s="3">
        <v>16.55</v>
      </c>
      <c r="I7" s="3">
        <v>1.02</v>
      </c>
      <c r="J7" s="3">
        <v>17.25</v>
      </c>
      <c r="K7" s="3">
        <v>1.85</v>
      </c>
      <c r="L7" s="3">
        <v>2.1</v>
      </c>
      <c r="M7" s="3">
        <v>0.93</v>
      </c>
      <c r="N7" s="3">
        <v>1.3</v>
      </c>
      <c r="O7" s="3">
        <v>0.49</v>
      </c>
      <c r="P7" s="3">
        <v>109.7</v>
      </c>
      <c r="Q7" s="3">
        <v>5.7</v>
      </c>
    </row>
    <row r="8" spans="1:17" x14ac:dyDescent="0.2">
      <c r="A8" s="2" t="s">
        <v>40</v>
      </c>
      <c r="B8" s="2" t="s">
        <v>0</v>
      </c>
      <c r="C8" s="2">
        <v>4</v>
      </c>
      <c r="D8" s="2">
        <v>5</v>
      </c>
      <c r="E8" s="2">
        <f t="shared" si="0"/>
        <v>0.44444444444444442</v>
      </c>
      <c r="F8" s="3">
        <v>28.84</v>
      </c>
      <c r="G8" s="3">
        <v>6.94</v>
      </c>
      <c r="H8" s="3">
        <v>10.23</v>
      </c>
      <c r="I8" s="3">
        <v>1.69</v>
      </c>
      <c r="J8" s="3">
        <v>40.479999999999997</v>
      </c>
      <c r="K8" s="3">
        <v>7.33</v>
      </c>
      <c r="L8" s="3">
        <v>0.82</v>
      </c>
      <c r="M8" s="3">
        <v>0.23</v>
      </c>
      <c r="N8" s="3">
        <v>1.8</v>
      </c>
      <c r="O8" s="3">
        <v>0.43</v>
      </c>
      <c r="P8" s="3">
        <v>77.400000000000006</v>
      </c>
      <c r="Q8" s="3">
        <v>6.5</v>
      </c>
    </row>
    <row r="9" spans="1:17" x14ac:dyDescent="0.2">
      <c r="A9" s="2" t="s">
        <v>26</v>
      </c>
      <c r="B9" s="2" t="s">
        <v>0</v>
      </c>
      <c r="C9" s="2">
        <v>11</v>
      </c>
      <c r="D9" s="2">
        <v>12</v>
      </c>
      <c r="E9" s="2">
        <f t="shared" si="0"/>
        <v>0.47826086956521741</v>
      </c>
      <c r="F9" s="3">
        <v>61.71</v>
      </c>
      <c r="G9" s="3">
        <v>6.06</v>
      </c>
      <c r="H9" s="3">
        <v>9.67</v>
      </c>
      <c r="I9" s="3">
        <v>0.41</v>
      </c>
      <c r="J9" s="3">
        <v>27.28</v>
      </c>
      <c r="K9" s="3">
        <v>2.4</v>
      </c>
      <c r="L9" s="3">
        <v>1.22</v>
      </c>
      <c r="M9" s="3">
        <v>0.2</v>
      </c>
      <c r="N9" s="3">
        <v>0.51</v>
      </c>
      <c r="O9" s="3">
        <v>0.05</v>
      </c>
      <c r="P9" s="3">
        <v>52.9</v>
      </c>
      <c r="Q9" s="3">
        <v>1.3</v>
      </c>
    </row>
    <row r="10" spans="1:17" x14ac:dyDescent="0.2">
      <c r="A10" s="2" t="s">
        <v>27</v>
      </c>
      <c r="B10" s="2" t="s">
        <v>0</v>
      </c>
      <c r="C10" s="2">
        <v>12</v>
      </c>
      <c r="D10" s="2">
        <v>12</v>
      </c>
      <c r="E10" s="2">
        <f t="shared" si="0"/>
        <v>0.5</v>
      </c>
      <c r="F10" s="3">
        <v>35.08</v>
      </c>
      <c r="G10" s="3">
        <v>6.94</v>
      </c>
      <c r="H10" s="3">
        <v>8.3699999999999992</v>
      </c>
      <c r="I10" s="3">
        <v>0.51</v>
      </c>
      <c r="J10" s="3">
        <v>31.16</v>
      </c>
      <c r="K10" s="3">
        <v>3.24</v>
      </c>
      <c r="L10" s="3">
        <v>0.8</v>
      </c>
      <c r="M10" s="3">
        <v>0.18</v>
      </c>
      <c r="N10" s="3">
        <v>0.39</v>
      </c>
      <c r="O10" s="3">
        <v>0.03</v>
      </c>
      <c r="P10" s="3">
        <v>627</v>
      </c>
      <c r="Q10" s="3">
        <v>3.4</v>
      </c>
    </row>
    <row r="11" spans="1:17" x14ac:dyDescent="0.2">
      <c r="A11" s="2" t="s">
        <v>28</v>
      </c>
      <c r="B11" s="2" t="s">
        <v>0</v>
      </c>
      <c r="C11" s="2">
        <v>14</v>
      </c>
      <c r="D11" s="2">
        <v>13</v>
      </c>
      <c r="E11" s="2">
        <f t="shared" si="0"/>
        <v>0.51851851851851849</v>
      </c>
      <c r="F11" s="3">
        <v>27.86</v>
      </c>
      <c r="G11" s="3">
        <v>3.36</v>
      </c>
      <c r="H11" s="3">
        <v>7.6</v>
      </c>
      <c r="I11" s="3">
        <v>0.65</v>
      </c>
      <c r="J11" s="3">
        <v>66.48</v>
      </c>
      <c r="K11" s="3">
        <v>8.83</v>
      </c>
      <c r="L11" s="3">
        <v>0.6</v>
      </c>
      <c r="M11" s="3">
        <v>0.09</v>
      </c>
      <c r="N11" s="3">
        <v>1.36</v>
      </c>
      <c r="O11" s="3">
        <v>0.32</v>
      </c>
      <c r="P11" s="3">
        <v>69.599999999999994</v>
      </c>
      <c r="Q11" s="3">
        <v>3.5</v>
      </c>
    </row>
    <row r="12" spans="1:17" x14ac:dyDescent="0.2">
      <c r="A12" s="2" t="s">
        <v>29</v>
      </c>
      <c r="B12" s="2" t="s">
        <v>0</v>
      </c>
      <c r="C12" s="2">
        <v>4</v>
      </c>
      <c r="D12" s="2">
        <v>7</v>
      </c>
      <c r="E12" s="2">
        <f t="shared" si="0"/>
        <v>0.36363636363636365</v>
      </c>
      <c r="F12" s="3">
        <v>24.57</v>
      </c>
      <c r="G12" s="3">
        <v>5.81</v>
      </c>
      <c r="H12" s="3">
        <v>9.52</v>
      </c>
      <c r="I12" s="3">
        <v>1.08</v>
      </c>
      <c r="J12" s="3" t="s">
        <v>18</v>
      </c>
      <c r="K12" s="3">
        <v>3.6</v>
      </c>
      <c r="L12" s="3">
        <v>0.96</v>
      </c>
      <c r="M12" s="3">
        <v>0.17</v>
      </c>
      <c r="N12" s="3">
        <v>0.92</v>
      </c>
      <c r="O12" s="3">
        <v>0.09</v>
      </c>
      <c r="P12" s="3">
        <v>57.9</v>
      </c>
      <c r="Q12" s="3">
        <v>4.2</v>
      </c>
    </row>
    <row r="13" spans="1:17" x14ac:dyDescent="0.2">
      <c r="A13" s="2" t="s">
        <v>30</v>
      </c>
      <c r="B13" s="2" t="s">
        <v>0</v>
      </c>
      <c r="C13" s="2">
        <v>2</v>
      </c>
      <c r="D13" s="2">
        <v>3</v>
      </c>
      <c r="E13" s="2">
        <f t="shared" si="0"/>
        <v>0.4</v>
      </c>
      <c r="F13" s="3">
        <v>35.97</v>
      </c>
      <c r="G13" s="3">
        <v>14.7</v>
      </c>
      <c r="H13" s="3">
        <v>12.38</v>
      </c>
      <c r="I13" s="3">
        <v>1.0900000000000001</v>
      </c>
      <c r="J13" s="3">
        <v>30.75</v>
      </c>
      <c r="K13" s="3">
        <v>5.09</v>
      </c>
      <c r="L13" s="3">
        <v>0.77</v>
      </c>
      <c r="M13" s="3">
        <v>0.17</v>
      </c>
      <c r="N13" s="3">
        <v>0.71</v>
      </c>
      <c r="O13" s="3">
        <v>0.13</v>
      </c>
      <c r="P13" s="3">
        <v>60.9</v>
      </c>
      <c r="Q13" s="3">
        <v>7.3</v>
      </c>
    </row>
    <row r="14" spans="1:17" x14ac:dyDescent="0.2">
      <c r="A14" s="2" t="s">
        <v>31</v>
      </c>
      <c r="B14" s="2" t="s">
        <v>0</v>
      </c>
      <c r="C14" s="2">
        <v>8</v>
      </c>
      <c r="D14" s="2">
        <v>6</v>
      </c>
      <c r="E14" s="2">
        <f t="shared" si="0"/>
        <v>0.5714285714285714</v>
      </c>
      <c r="F14" s="3">
        <v>31.47</v>
      </c>
      <c r="G14" s="3">
        <v>6.24</v>
      </c>
      <c r="H14" s="3">
        <v>9.07</v>
      </c>
      <c r="I14" s="3">
        <v>0.88</v>
      </c>
      <c r="J14" s="3">
        <v>35.76</v>
      </c>
      <c r="K14" s="3">
        <v>5.5</v>
      </c>
      <c r="L14" s="3">
        <v>0.67</v>
      </c>
      <c r="M14" s="3">
        <v>0.09</v>
      </c>
      <c r="N14" s="3">
        <v>0.74</v>
      </c>
      <c r="O14" s="3">
        <v>7.0000000000000007E-2</v>
      </c>
      <c r="P14" s="3">
        <v>55.7</v>
      </c>
      <c r="Q14" s="3">
        <v>5.4</v>
      </c>
    </row>
    <row r="15" spans="1:17" x14ac:dyDescent="0.2">
      <c r="A15" s="2" t="s">
        <v>32</v>
      </c>
      <c r="B15" s="2" t="s">
        <v>0</v>
      </c>
      <c r="C15" s="2">
        <v>2</v>
      </c>
      <c r="D15" s="2">
        <v>1</v>
      </c>
      <c r="E15" s="2">
        <f t="shared" si="0"/>
        <v>0.66666666666666663</v>
      </c>
      <c r="F15" s="3">
        <v>24.75</v>
      </c>
      <c r="G15" s="3">
        <v>7.89</v>
      </c>
      <c r="H15" s="3">
        <v>8.02</v>
      </c>
      <c r="I15" s="3">
        <v>0.5</v>
      </c>
      <c r="J15" s="3">
        <v>46.89</v>
      </c>
      <c r="K15" s="3">
        <v>13.73</v>
      </c>
      <c r="L15" s="3">
        <v>0.39</v>
      </c>
      <c r="M15" s="3">
        <v>0.24</v>
      </c>
      <c r="N15" s="3">
        <v>0.49</v>
      </c>
      <c r="O15" s="3">
        <v>0.06</v>
      </c>
      <c r="P15" s="3">
        <v>66.400000000000006</v>
      </c>
      <c r="Q15" s="3">
        <v>11.2</v>
      </c>
    </row>
    <row r="16" spans="1:17" x14ac:dyDescent="0.2">
      <c r="A16" s="2" t="s">
        <v>33</v>
      </c>
      <c r="B16" s="2" t="s">
        <v>0</v>
      </c>
      <c r="C16" s="2">
        <v>1</v>
      </c>
      <c r="D16" s="2">
        <v>1</v>
      </c>
      <c r="E16" s="2">
        <f t="shared" si="0"/>
        <v>0.5</v>
      </c>
      <c r="F16" s="3">
        <v>16.07</v>
      </c>
      <c r="G16" s="3">
        <v>7.16</v>
      </c>
      <c r="H16" s="3">
        <v>7.72</v>
      </c>
      <c r="I16" s="3">
        <v>0.04</v>
      </c>
      <c r="J16" s="3">
        <v>40.47</v>
      </c>
      <c r="K16" s="3">
        <v>15.01</v>
      </c>
      <c r="L16" s="3">
        <v>0.45</v>
      </c>
      <c r="M16" s="3">
        <v>0.1</v>
      </c>
      <c r="N16" s="3">
        <v>0.62</v>
      </c>
      <c r="O16" s="3">
        <v>0.18</v>
      </c>
      <c r="P16" s="3">
        <v>49.8</v>
      </c>
      <c r="Q16" s="3">
        <v>10.7</v>
      </c>
    </row>
    <row r="17" spans="1:17" x14ac:dyDescent="0.2">
      <c r="A17" s="2" t="s">
        <v>34</v>
      </c>
      <c r="B17" s="2" t="s">
        <v>0</v>
      </c>
      <c r="C17" s="2">
        <v>0</v>
      </c>
      <c r="D17" s="2">
        <v>2</v>
      </c>
      <c r="E17" s="2">
        <f t="shared" si="0"/>
        <v>0</v>
      </c>
      <c r="F17" s="3">
        <v>50.29</v>
      </c>
      <c r="G17" s="3">
        <v>3.28</v>
      </c>
      <c r="H17" s="3">
        <v>13.95</v>
      </c>
      <c r="I17" s="3">
        <v>0.06</v>
      </c>
      <c r="J17" s="3">
        <v>33.57</v>
      </c>
      <c r="K17" s="3">
        <v>1.27</v>
      </c>
      <c r="L17" s="3">
        <v>1.1200000000000001</v>
      </c>
      <c r="M17" s="3">
        <v>0.57999999999999996</v>
      </c>
      <c r="N17" s="3">
        <v>1.29</v>
      </c>
      <c r="O17" s="3">
        <v>0.04</v>
      </c>
      <c r="P17" s="3">
        <v>45.1</v>
      </c>
      <c r="Q17" s="3">
        <v>1.7</v>
      </c>
    </row>
    <row r="18" spans="1:17" x14ac:dyDescent="0.2">
      <c r="A18" s="2" t="s">
        <v>35</v>
      </c>
      <c r="B18" s="2" t="s">
        <v>0</v>
      </c>
      <c r="C18" s="2">
        <v>0</v>
      </c>
      <c r="D18" s="2">
        <v>2</v>
      </c>
      <c r="E18" s="2">
        <f t="shared" si="0"/>
        <v>0</v>
      </c>
      <c r="F18" s="3">
        <v>17.52</v>
      </c>
      <c r="G18" s="3">
        <v>1.35</v>
      </c>
      <c r="H18" s="3" t="s">
        <v>19</v>
      </c>
      <c r="I18" s="3">
        <v>0.88</v>
      </c>
      <c r="J18" s="3">
        <v>65.3</v>
      </c>
      <c r="K18" s="3">
        <v>0.64</v>
      </c>
      <c r="L18" s="3">
        <v>0.37</v>
      </c>
      <c r="M18" s="3">
        <v>0.01</v>
      </c>
      <c r="N18" s="3">
        <v>0.56000000000000005</v>
      </c>
      <c r="O18" s="3">
        <v>0.06</v>
      </c>
      <c r="P18" s="3">
        <v>26.4</v>
      </c>
      <c r="Q18" s="3">
        <v>2.1</v>
      </c>
    </row>
    <row r="19" spans="1:17" x14ac:dyDescent="0.2">
      <c r="A19" s="2" t="s">
        <v>36</v>
      </c>
      <c r="B19" s="2" t="s">
        <v>0</v>
      </c>
      <c r="C19" s="2">
        <v>0</v>
      </c>
      <c r="D19" s="2">
        <v>2</v>
      </c>
      <c r="E19" s="2">
        <f t="shared" si="0"/>
        <v>0</v>
      </c>
      <c r="F19" s="3">
        <v>21.97</v>
      </c>
      <c r="G19" s="3">
        <v>4.3499999999999996</v>
      </c>
      <c r="H19" s="3">
        <v>13.08</v>
      </c>
      <c r="I19" s="3">
        <v>3.86</v>
      </c>
      <c r="J19" s="3">
        <v>66.23</v>
      </c>
      <c r="K19" s="3">
        <v>4.75</v>
      </c>
      <c r="L19" s="3">
        <v>1.32</v>
      </c>
      <c r="M19" s="3">
        <v>0.73</v>
      </c>
      <c r="N19" s="3">
        <v>0.98</v>
      </c>
      <c r="O19" s="3">
        <v>0.24</v>
      </c>
      <c r="P19" s="3">
        <v>53.6</v>
      </c>
      <c r="Q19" s="3">
        <v>9.4</v>
      </c>
    </row>
    <row r="20" spans="1:17" x14ac:dyDescent="0.2">
      <c r="A20" s="2" t="s">
        <v>37</v>
      </c>
      <c r="B20" s="2" t="s">
        <v>0</v>
      </c>
      <c r="C20" s="2">
        <v>1</v>
      </c>
      <c r="D20" s="2">
        <v>3</v>
      </c>
      <c r="E20" s="2">
        <f t="shared" si="0"/>
        <v>0.25</v>
      </c>
      <c r="F20" s="3">
        <v>38.25</v>
      </c>
      <c r="G20" s="3">
        <v>18.559999999999999</v>
      </c>
      <c r="H20" s="3">
        <v>11.8</v>
      </c>
      <c r="I20" s="3">
        <v>0.73</v>
      </c>
      <c r="J20" s="3">
        <v>63.73</v>
      </c>
      <c r="K20" s="3">
        <v>23.54</v>
      </c>
      <c r="L20" s="3">
        <v>1.47</v>
      </c>
      <c r="M20" s="3">
        <v>0.26</v>
      </c>
      <c r="N20" s="3">
        <v>1.05</v>
      </c>
      <c r="O20" s="3">
        <v>0.25</v>
      </c>
      <c r="P20" s="3">
        <v>60.4</v>
      </c>
      <c r="Q20" s="3">
        <v>7.8</v>
      </c>
    </row>
    <row r="21" spans="1:17" x14ac:dyDescent="0.2">
      <c r="A21" s="2" t="s">
        <v>38</v>
      </c>
      <c r="B21" s="2" t="s">
        <v>1</v>
      </c>
      <c r="C21" s="2">
        <v>2</v>
      </c>
      <c r="D21" s="2">
        <v>3</v>
      </c>
      <c r="E21" s="2">
        <f t="shared" si="0"/>
        <v>0.4</v>
      </c>
      <c r="F21" s="3">
        <v>4.91</v>
      </c>
      <c r="G21" s="3">
        <v>1.74</v>
      </c>
      <c r="H21" s="3">
        <v>9.51</v>
      </c>
      <c r="I21" s="3">
        <v>0.36</v>
      </c>
      <c r="J21" s="3">
        <v>27.33</v>
      </c>
      <c r="K21" s="3">
        <v>4.16</v>
      </c>
      <c r="L21" s="3">
        <v>1.73</v>
      </c>
      <c r="M21" s="3">
        <v>0.39</v>
      </c>
      <c r="N21" s="3">
        <v>1.94</v>
      </c>
      <c r="O21" s="3">
        <v>0.19</v>
      </c>
      <c r="P21" s="3">
        <v>137.4</v>
      </c>
      <c r="Q21" s="3">
        <v>3.7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Samuel</cp:lastModifiedBy>
  <dcterms:created xsi:type="dcterms:W3CDTF">2021-03-09T15:28:47Z</dcterms:created>
  <dcterms:modified xsi:type="dcterms:W3CDTF">2021-03-10T10:48:47Z</dcterms:modified>
</cp:coreProperties>
</file>