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mantonelli/Desktop/"/>
    </mc:Choice>
  </mc:AlternateContent>
  <xr:revisionPtr revIDLastSave="0" documentId="13_ncr:1_{E85BFEEA-C05C-6B4A-9BBB-AE311A5F9270}" xr6:coauthVersionLast="47" xr6:coauthVersionMax="47" xr10:uidLastSave="{00000000-0000-0000-0000-000000000000}"/>
  <bookViews>
    <workbookView xWindow="0" yWindow="0" windowWidth="28800" windowHeight="18000" activeTab="1" xr2:uid="{DEE4E86C-22C3-394E-8259-5D7609FF0FA4}"/>
  </bookViews>
  <sheets>
    <sheet name="ENG-CAT" sheetId="1" r:id="rId1"/>
    <sheet name="ENG-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2" i="2" l="1"/>
  <c r="N52" i="2"/>
  <c r="E52" i="1"/>
  <c r="E52" i="2"/>
</calcChain>
</file>

<file path=xl/sharedStrings.xml><?xml version="1.0" encoding="utf-8"?>
<sst xmlns="http://schemas.openxmlformats.org/spreadsheetml/2006/main" count="54" uniqueCount="20">
  <si>
    <t>ENG - CAT</t>
  </si>
  <si>
    <t>NNS</t>
  </si>
  <si>
    <t>NCOMPS</t>
  </si>
  <si>
    <t>PRECISION</t>
  </si>
  <si>
    <t>ENG-ITA</t>
  </si>
  <si>
    <t>PRECISION WITH DIFFERENT NCOMPS AND NNS</t>
  </si>
  <si>
    <t xml:space="preserve">BEST PRECISION DISCENDING ORDER </t>
  </si>
  <si>
    <t>NCOMP</t>
  </si>
  <si>
    <t>PRECISION SCORE TAB 1</t>
  </si>
  <si>
    <t>PRECISION SCORE TAB 2</t>
  </si>
  <si>
    <t xml:space="preserve">TAB 1 DISCENDING ORDER </t>
  </si>
  <si>
    <t>TAB 2 DISCENDING ORDER</t>
  </si>
  <si>
    <t>COMPARISON BETWEEN TABLE 1 AND TABLE 2 RESULTS</t>
  </si>
  <si>
    <t>TAB 1: 90% TRAINING</t>
  </si>
  <si>
    <t>TAB 2: 80% TRAINING</t>
  </si>
  <si>
    <t>Avarage Precision</t>
  </si>
  <si>
    <t>PRECISION SCORE TAB 3</t>
  </si>
  <si>
    <r>
      <rPr>
        <b/>
        <sz val="18"/>
        <color theme="3" tint="0.499984740745262"/>
        <rFont val="Aptos Narrow (Body)"/>
      </rPr>
      <t>TAB 1</t>
    </r>
    <r>
      <rPr>
        <sz val="18"/>
        <color theme="1"/>
        <rFont val="Aptos Narrow"/>
        <family val="2"/>
        <scheme val="minor"/>
      </rPr>
      <t>: 90% trainin</t>
    </r>
  </si>
  <si>
    <r>
      <rPr>
        <b/>
        <sz val="18"/>
        <color theme="8" tint="0.59999389629810485"/>
        <rFont val="Aptos Narrow (Body)"/>
      </rPr>
      <t>TAB 2</t>
    </r>
    <r>
      <rPr>
        <sz val="18"/>
        <color theme="1"/>
        <rFont val="Aptos Narrow"/>
        <family val="2"/>
        <scheme val="minor"/>
      </rPr>
      <t>: 80% trainin</t>
    </r>
  </si>
  <si>
    <r>
      <rPr>
        <b/>
        <sz val="18"/>
        <color theme="9"/>
        <rFont val="Aptos Narrow (Body)"/>
      </rPr>
      <t>TAB 3</t>
    </r>
    <r>
      <rPr>
        <sz val="18"/>
        <color theme="1"/>
        <rFont val="Aptos Narrow"/>
        <family val="2"/>
        <scheme val="minor"/>
      </rPr>
      <t>: 72% trainin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</si>
</sst>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i/>
      <sz val="26"/>
      <color rgb="FFFF0000"/>
      <name val="Aptos Display"/>
      <scheme val="major"/>
    </font>
    <font>
      <sz val="18"/>
      <color theme="1"/>
      <name val="Aptos Narrow (Body)"/>
    </font>
    <font>
      <b/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  <font>
      <b/>
      <sz val="24"/>
      <color theme="1"/>
      <name val="Aptos Narrow (Body)"/>
    </font>
    <font>
      <sz val="18"/>
      <color rgb="FF212121"/>
      <name val="Aptos Narrow"/>
      <scheme val="minor"/>
    </font>
    <font>
      <b/>
      <sz val="18"/>
      <color theme="3" tint="0.499984740745262"/>
      <name val="Aptos Narrow (Body)"/>
    </font>
    <font>
      <b/>
      <sz val="18"/>
      <color theme="8" tint="0.59999389629810485"/>
      <name val="Aptos Narrow (Body)"/>
    </font>
    <font>
      <b/>
      <sz val="18"/>
      <color theme="9"/>
      <name val="Aptos Narrow (Body)"/>
    </font>
    <font>
      <b/>
      <sz val="24"/>
      <color theme="1"/>
      <name val="Aptos Narrow"/>
      <scheme val="minor"/>
    </font>
    <font>
      <sz val="24"/>
      <color theme="1"/>
      <name val="Aptos Narrow"/>
      <scheme val="minor"/>
    </font>
    <font>
      <b/>
      <i/>
      <sz val="48"/>
      <color rgb="FFFF0000"/>
      <name val="Aptos Display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7" fillId="0" borderId="0" xfId="0" applyFont="1"/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/>
    <xf numFmtId="0" fontId="15" fillId="0" borderId="0" xfId="0" applyFont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65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21212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21212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21212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PRECISION</a:t>
            </a:r>
            <a:r>
              <a:rPr lang="en-US" baseline="0"/>
              <a:t> ENG-CAT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'ENG-CAT'!$E$3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'ENG-CAT'!$C$4:$D$51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8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8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5</c:v>
                  </c:pt>
                  <c:pt idx="16">
                    <c:v>8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5</c:v>
                  </c:pt>
                  <c:pt idx="22">
                    <c:v>8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5</c:v>
                  </c:pt>
                  <c:pt idx="28">
                    <c:v>8</c:v>
                  </c:pt>
                  <c:pt idx="29">
                    <c:v>12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5</c:v>
                  </c:pt>
                  <c:pt idx="34">
                    <c:v>8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5</c:v>
                  </c:pt>
                  <c:pt idx="40">
                    <c:v>8</c:v>
                  </c:pt>
                  <c:pt idx="41">
                    <c:v>12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8</c:v>
                  </c:pt>
                  <c:pt idx="47">
                    <c:v>12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25</c:v>
                  </c:pt>
                  <c:pt idx="28">
                    <c:v>25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30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30</c:v>
                  </c:pt>
                  <c:pt idx="35">
                    <c:v>30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50</c:v>
                  </c:pt>
                  <c:pt idx="43">
                    <c:v>50</c:v>
                  </c:pt>
                  <c:pt idx="44">
                    <c:v>50</c:v>
                  </c:pt>
                  <c:pt idx="45">
                    <c:v>50</c:v>
                  </c:pt>
                  <c:pt idx="46">
                    <c:v>50</c:v>
                  </c:pt>
                  <c:pt idx="47">
                    <c:v>50</c:v>
                  </c:pt>
                </c:lvl>
              </c:multiLvlStrCache>
            </c:multiLvlStrRef>
          </c:cat>
          <c:val>
            <c:numRef>
              <c:f>'ENG-CAT'!$E$4:$E$51</c:f>
              <c:numCache>
                <c:formatCode>General</c:formatCode>
                <c:ptCount val="48"/>
                <c:pt idx="0">
                  <c:v>0</c:v>
                </c:pt>
                <c:pt idx="1">
                  <c:v>4.4444444444444398E-2</c:v>
                </c:pt>
                <c:pt idx="2">
                  <c:v>8.8888888888888795E-2</c:v>
                </c:pt>
                <c:pt idx="3">
                  <c:v>0.133333333333333</c:v>
                </c:pt>
                <c:pt idx="4">
                  <c:v>0.22222222222222199</c:v>
                </c:pt>
                <c:pt idx="5">
                  <c:v>0.31111111111111101</c:v>
                </c:pt>
                <c:pt idx="6">
                  <c:v>4.4444444444444398E-2</c:v>
                </c:pt>
                <c:pt idx="7">
                  <c:v>8.8888888888888795E-2</c:v>
                </c:pt>
                <c:pt idx="8">
                  <c:v>0.11111111111111099</c:v>
                </c:pt>
                <c:pt idx="9">
                  <c:v>0.266666666666666</c:v>
                </c:pt>
                <c:pt idx="10">
                  <c:v>0.37777777777777699</c:v>
                </c:pt>
                <c:pt idx="11">
                  <c:v>0.46666666666666601</c:v>
                </c:pt>
                <c:pt idx="12">
                  <c:v>6.6666666666666596E-2</c:v>
                </c:pt>
                <c:pt idx="13">
                  <c:v>0.133333333333333</c:v>
                </c:pt>
                <c:pt idx="14">
                  <c:v>0.17777777777777701</c:v>
                </c:pt>
                <c:pt idx="15">
                  <c:v>0.4</c:v>
                </c:pt>
                <c:pt idx="16">
                  <c:v>0.46666666666666601</c:v>
                </c:pt>
                <c:pt idx="17">
                  <c:v>0.55555555555555503</c:v>
                </c:pt>
                <c:pt idx="18">
                  <c:v>6.6666666666666596E-2</c:v>
                </c:pt>
                <c:pt idx="19">
                  <c:v>0.133333333333333</c:v>
                </c:pt>
                <c:pt idx="20">
                  <c:v>0.2</c:v>
                </c:pt>
                <c:pt idx="21">
                  <c:v>0.35555555555555501</c:v>
                </c:pt>
                <c:pt idx="22">
                  <c:v>0.51111111111111096</c:v>
                </c:pt>
                <c:pt idx="23">
                  <c:v>0.62222222222222201</c:v>
                </c:pt>
                <c:pt idx="24">
                  <c:v>6.6666666666666596E-2</c:v>
                </c:pt>
                <c:pt idx="25">
                  <c:v>0.133333333333333</c:v>
                </c:pt>
                <c:pt idx="26">
                  <c:v>0.266666666666666</c:v>
                </c:pt>
                <c:pt idx="27">
                  <c:v>0.422222222222222</c:v>
                </c:pt>
                <c:pt idx="28">
                  <c:v>0.53333333333333299</c:v>
                </c:pt>
                <c:pt idx="29">
                  <c:v>0.64444444444444404</c:v>
                </c:pt>
                <c:pt idx="30">
                  <c:v>6.6666666666666596E-2</c:v>
                </c:pt>
                <c:pt idx="31">
                  <c:v>0.133333333333333</c:v>
                </c:pt>
                <c:pt idx="32">
                  <c:v>0.28888888888888797</c:v>
                </c:pt>
                <c:pt idx="33">
                  <c:v>0.46666666666666601</c:v>
                </c:pt>
                <c:pt idx="34">
                  <c:v>0.55555555555555503</c:v>
                </c:pt>
                <c:pt idx="35">
                  <c:v>0.66666666666666596</c:v>
                </c:pt>
                <c:pt idx="36">
                  <c:v>4.4444444444444398E-2</c:v>
                </c:pt>
                <c:pt idx="37">
                  <c:v>0.22222222222222199</c:v>
                </c:pt>
                <c:pt idx="38">
                  <c:v>0.266666666666666</c:v>
                </c:pt>
                <c:pt idx="39">
                  <c:v>0.51111111111111096</c:v>
                </c:pt>
                <c:pt idx="40">
                  <c:v>0.64444444444444404</c:v>
                </c:pt>
                <c:pt idx="41">
                  <c:v>0.688888888888888</c:v>
                </c:pt>
                <c:pt idx="42">
                  <c:v>4.4444444444444398E-2</c:v>
                </c:pt>
                <c:pt idx="43">
                  <c:v>0.22222222222222199</c:v>
                </c:pt>
                <c:pt idx="44">
                  <c:v>0.31111111111111101</c:v>
                </c:pt>
                <c:pt idx="45">
                  <c:v>0.48888888888888798</c:v>
                </c:pt>
                <c:pt idx="46">
                  <c:v>0.62222222222222201</c:v>
                </c:pt>
                <c:pt idx="47">
                  <c:v>0.73333333333333295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4-394D-9117-3C403238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98560"/>
        <c:axId val="1173203344"/>
      </c:barChart>
      <c:catAx>
        <c:axId val="11668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73203344"/>
        <c:crosses val="autoZero"/>
        <c:auto val="1"/>
        <c:lblAlgn val="ctr"/>
        <c:lblOffset val="100"/>
        <c:noMultiLvlLbl val="0"/>
      </c:catAx>
      <c:valAx>
        <c:axId val="11732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68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TAB 1 - 90%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2.6672132537050555E-2"/>
          <c:y val="8.488647003244934E-2"/>
          <c:w val="0.95270493948716417"/>
          <c:h val="0.8195669144901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'ENG-IT'!$E$3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'ENG-IT'!$C$4:$D$51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8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8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5</c:v>
                  </c:pt>
                  <c:pt idx="16">
                    <c:v>8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5</c:v>
                  </c:pt>
                  <c:pt idx="22">
                    <c:v>8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5</c:v>
                  </c:pt>
                  <c:pt idx="28">
                    <c:v>8</c:v>
                  </c:pt>
                  <c:pt idx="29">
                    <c:v>12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5</c:v>
                  </c:pt>
                  <c:pt idx="34">
                    <c:v>8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5</c:v>
                  </c:pt>
                  <c:pt idx="40">
                    <c:v>8</c:v>
                  </c:pt>
                  <c:pt idx="41">
                    <c:v>12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8</c:v>
                  </c:pt>
                  <c:pt idx="47">
                    <c:v>12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25</c:v>
                  </c:pt>
                  <c:pt idx="28">
                    <c:v>25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30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30</c:v>
                  </c:pt>
                  <c:pt idx="35">
                    <c:v>30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50</c:v>
                  </c:pt>
                  <c:pt idx="43">
                    <c:v>50</c:v>
                  </c:pt>
                  <c:pt idx="44">
                    <c:v>50</c:v>
                  </c:pt>
                  <c:pt idx="45">
                    <c:v>50</c:v>
                  </c:pt>
                  <c:pt idx="46">
                    <c:v>50</c:v>
                  </c:pt>
                  <c:pt idx="47">
                    <c:v>50</c:v>
                  </c:pt>
                </c:lvl>
              </c:multiLvlStrCache>
            </c:multiLvlStrRef>
          </c:cat>
          <c:val>
            <c:numRef>
              <c:f>'ENG-IT'!$E$4:$E$51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</c:v>
                </c:pt>
                <c:pt idx="19">
                  <c:v>0.2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0.6</c:v>
                </c:pt>
                <c:pt idx="28">
                  <c:v>0.8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</c:v>
                </c:pt>
                <c:pt idx="37">
                  <c:v>0.2</c:v>
                </c:pt>
                <c:pt idx="38">
                  <c:v>0.4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</c:v>
                </c:pt>
                <c:pt idx="43">
                  <c:v>0.2</c:v>
                </c:pt>
                <c:pt idx="44">
                  <c:v>0.6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2-7143-AECA-AFE33F29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843376"/>
        <c:axId val="1209845088"/>
      </c:barChart>
      <c:catAx>
        <c:axId val="12098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09845088"/>
        <c:crosses val="autoZero"/>
        <c:auto val="1"/>
        <c:lblAlgn val="ctr"/>
        <c:lblOffset val="100"/>
        <c:noMultiLvlLbl val="0"/>
      </c:catAx>
      <c:valAx>
        <c:axId val="12098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098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TAB 2 - 80%</a:t>
            </a:r>
            <a:r>
              <a:rPr lang="en-US" b="1" baseline="0"/>
              <a:t> TRAINING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2.3149742511174388E-2"/>
          <c:y val="8.258982971917464E-2"/>
          <c:w val="0.96715647888931644"/>
          <c:h val="0.82892719117467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'ENG-IT'!$N$3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'ENG-IT'!$L$4:$M$51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8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8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5</c:v>
                  </c:pt>
                  <c:pt idx="16">
                    <c:v>8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5</c:v>
                  </c:pt>
                  <c:pt idx="22">
                    <c:v>8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5</c:v>
                  </c:pt>
                  <c:pt idx="28">
                    <c:v>8</c:v>
                  </c:pt>
                  <c:pt idx="29">
                    <c:v>12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5</c:v>
                  </c:pt>
                  <c:pt idx="34">
                    <c:v>8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5</c:v>
                  </c:pt>
                  <c:pt idx="40">
                    <c:v>8</c:v>
                  </c:pt>
                  <c:pt idx="41">
                    <c:v>12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8</c:v>
                  </c:pt>
                  <c:pt idx="47">
                    <c:v>12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25</c:v>
                  </c:pt>
                  <c:pt idx="28">
                    <c:v>25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30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30</c:v>
                  </c:pt>
                  <c:pt idx="35">
                    <c:v>30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50</c:v>
                  </c:pt>
                  <c:pt idx="43">
                    <c:v>50</c:v>
                  </c:pt>
                  <c:pt idx="44">
                    <c:v>50</c:v>
                  </c:pt>
                  <c:pt idx="45">
                    <c:v>50</c:v>
                  </c:pt>
                  <c:pt idx="46">
                    <c:v>50</c:v>
                  </c:pt>
                  <c:pt idx="47">
                    <c:v>50</c:v>
                  </c:pt>
                </c:lvl>
              </c:multiLvlStrCache>
            </c:multiLvlStrRef>
          </c:cat>
          <c:val>
            <c:numRef>
              <c:f>'ENG-IT'!$N$4:$N$51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0.18181818181818099</c:v>
                </c:pt>
                <c:pt idx="4">
                  <c:v>0.45454545454545398</c:v>
                </c:pt>
                <c:pt idx="5">
                  <c:v>0.45454545454545398</c:v>
                </c:pt>
                <c:pt idx="6">
                  <c:v>0</c:v>
                </c:pt>
                <c:pt idx="7">
                  <c:v>0</c:v>
                </c:pt>
                <c:pt idx="8">
                  <c:v>0.18181818181818099</c:v>
                </c:pt>
                <c:pt idx="9">
                  <c:v>0.45454545454545398</c:v>
                </c:pt>
                <c:pt idx="10">
                  <c:v>0.45454545454545398</c:v>
                </c:pt>
                <c:pt idx="11">
                  <c:v>0.54545454545454497</c:v>
                </c:pt>
                <c:pt idx="12">
                  <c:v>0</c:v>
                </c:pt>
                <c:pt idx="13">
                  <c:v>0</c:v>
                </c:pt>
                <c:pt idx="14">
                  <c:v>0.18181818181818099</c:v>
                </c:pt>
                <c:pt idx="15">
                  <c:v>0.45454545454545398</c:v>
                </c:pt>
                <c:pt idx="16">
                  <c:v>0.45454545454545398</c:v>
                </c:pt>
                <c:pt idx="17">
                  <c:v>0.54545454545454497</c:v>
                </c:pt>
                <c:pt idx="18">
                  <c:v>0</c:v>
                </c:pt>
                <c:pt idx="19">
                  <c:v>9.0909090909090898E-2</c:v>
                </c:pt>
                <c:pt idx="20">
                  <c:v>0.27272727272727199</c:v>
                </c:pt>
                <c:pt idx="21">
                  <c:v>0.45454545454545398</c:v>
                </c:pt>
                <c:pt idx="22">
                  <c:v>0.54545454545454497</c:v>
                </c:pt>
                <c:pt idx="23">
                  <c:v>0.72727272727272696</c:v>
                </c:pt>
                <c:pt idx="24">
                  <c:v>0</c:v>
                </c:pt>
                <c:pt idx="25">
                  <c:v>0</c:v>
                </c:pt>
                <c:pt idx="26">
                  <c:v>0.27272727272727199</c:v>
                </c:pt>
                <c:pt idx="27">
                  <c:v>0.45454545454545398</c:v>
                </c:pt>
                <c:pt idx="28">
                  <c:v>0.45454545454545398</c:v>
                </c:pt>
                <c:pt idx="29">
                  <c:v>0.63636363636363602</c:v>
                </c:pt>
                <c:pt idx="30">
                  <c:v>0</c:v>
                </c:pt>
                <c:pt idx="31">
                  <c:v>0</c:v>
                </c:pt>
                <c:pt idx="32">
                  <c:v>0.27272727272727199</c:v>
                </c:pt>
                <c:pt idx="33">
                  <c:v>0.45454545454545398</c:v>
                </c:pt>
                <c:pt idx="34">
                  <c:v>0.63636363636363602</c:v>
                </c:pt>
                <c:pt idx="35">
                  <c:v>0.72727272727272696</c:v>
                </c:pt>
                <c:pt idx="36">
                  <c:v>0</c:v>
                </c:pt>
                <c:pt idx="37">
                  <c:v>9.0909090909090898E-2</c:v>
                </c:pt>
                <c:pt idx="38">
                  <c:v>0.36363636363636298</c:v>
                </c:pt>
                <c:pt idx="39">
                  <c:v>0.54545454545454497</c:v>
                </c:pt>
                <c:pt idx="40">
                  <c:v>0.63636363636363602</c:v>
                </c:pt>
                <c:pt idx="41">
                  <c:v>0.63636363636363602</c:v>
                </c:pt>
                <c:pt idx="42">
                  <c:v>0</c:v>
                </c:pt>
                <c:pt idx="43">
                  <c:v>9.0909090909090898E-2</c:v>
                </c:pt>
                <c:pt idx="44">
                  <c:v>0.36363636363636298</c:v>
                </c:pt>
                <c:pt idx="45">
                  <c:v>0.63636363636363602</c:v>
                </c:pt>
                <c:pt idx="46">
                  <c:v>0.63636363636363602</c:v>
                </c:pt>
                <c:pt idx="47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5A4D-B6B3-EC3D45E1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714784"/>
        <c:axId val="1268716496"/>
      </c:barChart>
      <c:catAx>
        <c:axId val="12687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68716496"/>
        <c:crosses val="autoZero"/>
        <c:auto val="1"/>
        <c:lblAlgn val="ctr"/>
        <c:lblOffset val="100"/>
        <c:noMultiLvlLbl val="0"/>
      </c:catAx>
      <c:valAx>
        <c:axId val="1268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687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TAB </a:t>
            </a:r>
            <a:r>
              <a:rPr lang="en-US" b="1" baseline="0"/>
              <a:t> 3 - 72% TRAINING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'ENG-IT'!$K$64:$L$111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8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8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5</c:v>
                  </c:pt>
                  <c:pt idx="16">
                    <c:v>8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5</c:v>
                  </c:pt>
                  <c:pt idx="22">
                    <c:v>8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5</c:v>
                  </c:pt>
                  <c:pt idx="28">
                    <c:v>8</c:v>
                  </c:pt>
                  <c:pt idx="29">
                    <c:v>12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5</c:v>
                  </c:pt>
                  <c:pt idx="34">
                    <c:v>8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5</c:v>
                  </c:pt>
                  <c:pt idx="40">
                    <c:v>8</c:v>
                  </c:pt>
                  <c:pt idx="41">
                    <c:v>12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8</c:v>
                  </c:pt>
                  <c:pt idx="47">
                    <c:v>12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20</c:v>
                  </c:pt>
                  <c:pt idx="19">
                    <c:v>20</c:v>
                  </c:pt>
                  <c:pt idx="20">
                    <c:v>20</c:v>
                  </c:pt>
                  <c:pt idx="21">
                    <c:v>20</c:v>
                  </c:pt>
                  <c:pt idx="22">
                    <c:v>20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25</c:v>
                  </c:pt>
                  <c:pt idx="26">
                    <c:v>25</c:v>
                  </c:pt>
                  <c:pt idx="27">
                    <c:v>25</c:v>
                  </c:pt>
                  <c:pt idx="28">
                    <c:v>25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30</c:v>
                  </c:pt>
                  <c:pt idx="32">
                    <c:v>30</c:v>
                  </c:pt>
                  <c:pt idx="33">
                    <c:v>30</c:v>
                  </c:pt>
                  <c:pt idx="34">
                    <c:v>30</c:v>
                  </c:pt>
                  <c:pt idx="35">
                    <c:v>30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50</c:v>
                  </c:pt>
                  <c:pt idx="43">
                    <c:v>50</c:v>
                  </c:pt>
                  <c:pt idx="44">
                    <c:v>50</c:v>
                  </c:pt>
                  <c:pt idx="45">
                    <c:v>50</c:v>
                  </c:pt>
                  <c:pt idx="46">
                    <c:v>50</c:v>
                  </c:pt>
                  <c:pt idx="47">
                    <c:v>50</c:v>
                  </c:pt>
                </c:lvl>
              </c:multiLvlStrCache>
            </c:multiLvlStrRef>
          </c:cat>
          <c:val>
            <c:numRef>
              <c:f>'ENG-IT'!$M$64:$M$111</c:f>
              <c:numCache>
                <c:formatCode>General</c:formatCode>
                <c:ptCount val="48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0.3125</c:v>
                </c:pt>
                <c:pt idx="5">
                  <c:v>0.4375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0.3125</c:v>
                </c:pt>
                <c:pt idx="10">
                  <c:v>0.375</c:v>
                </c:pt>
                <c:pt idx="11">
                  <c:v>0.375</c:v>
                </c:pt>
                <c:pt idx="12">
                  <c:v>6.25E-2</c:v>
                </c:pt>
                <c:pt idx="13">
                  <c:v>6.25E-2</c:v>
                </c:pt>
                <c:pt idx="14">
                  <c:v>0.1875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</c:v>
                </c:pt>
                <c:pt idx="19">
                  <c:v>6.25E-2</c:v>
                </c:pt>
                <c:pt idx="20">
                  <c:v>0.1875</c:v>
                </c:pt>
                <c:pt idx="21">
                  <c:v>0.3125</c:v>
                </c:pt>
                <c:pt idx="22">
                  <c:v>0.375</c:v>
                </c:pt>
                <c:pt idx="23">
                  <c:v>0.5</c:v>
                </c:pt>
                <c:pt idx="24">
                  <c:v>0</c:v>
                </c:pt>
                <c:pt idx="25">
                  <c:v>6.25E-2</c:v>
                </c:pt>
                <c:pt idx="26">
                  <c:v>0.1875</c:v>
                </c:pt>
                <c:pt idx="27">
                  <c:v>0.375</c:v>
                </c:pt>
                <c:pt idx="28">
                  <c:v>0.4375</c:v>
                </c:pt>
                <c:pt idx="29">
                  <c:v>0.5625</c:v>
                </c:pt>
                <c:pt idx="30">
                  <c:v>0</c:v>
                </c:pt>
                <c:pt idx="31">
                  <c:v>6.25E-2</c:v>
                </c:pt>
                <c:pt idx="32">
                  <c:v>0.1875</c:v>
                </c:pt>
                <c:pt idx="33">
                  <c:v>0.3125</c:v>
                </c:pt>
                <c:pt idx="34">
                  <c:v>0.5</c:v>
                </c:pt>
                <c:pt idx="35">
                  <c:v>0.5</c:v>
                </c:pt>
                <c:pt idx="36">
                  <c:v>0</c:v>
                </c:pt>
                <c:pt idx="37">
                  <c:v>6.25E-2</c:v>
                </c:pt>
                <c:pt idx="38">
                  <c:v>0.25</c:v>
                </c:pt>
                <c:pt idx="39">
                  <c:v>0.375</c:v>
                </c:pt>
                <c:pt idx="40">
                  <c:v>0.4375</c:v>
                </c:pt>
                <c:pt idx="41">
                  <c:v>0.5625</c:v>
                </c:pt>
                <c:pt idx="42">
                  <c:v>0</c:v>
                </c:pt>
                <c:pt idx="43">
                  <c:v>6.25E-2</c:v>
                </c:pt>
                <c:pt idx="44">
                  <c:v>0.25</c:v>
                </c:pt>
                <c:pt idx="45">
                  <c:v>0.375</c:v>
                </c:pt>
                <c:pt idx="46">
                  <c:v>0.4375</c:v>
                </c:pt>
                <c:pt idx="47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9946-955A-686161DF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10112"/>
        <c:axId val="1311821744"/>
      </c:barChart>
      <c:catAx>
        <c:axId val="11472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1821744"/>
        <c:crosses val="autoZero"/>
        <c:auto val="1"/>
        <c:lblAlgn val="ctr"/>
        <c:lblOffset val="100"/>
        <c:noMultiLvlLbl val="0"/>
      </c:catAx>
      <c:valAx>
        <c:axId val="13118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472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11289</xdr:colOff>
      <xdr:row>14</xdr:row>
      <xdr:rowOff>11287</xdr:rowOff>
    </xdr:from>
    <xdr:to>
      <xdr:col>30</xdr:col>
      <xdr:colOff>33867</xdr:colOff>
      <xdr:row>39</xdr:row>
      <xdr:rowOff>279400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0C0F45-E61C-D73A-C338-8430CC0D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60</xdr:row>
      <xdr:rowOff>3503</xdr:rowOff>
    </xdr:from>
    <xdr:to>
      <xdr:col>25</xdr:col>
      <xdr:colOff>8945</xdr:colOff>
      <xdr:row>78</xdr:row>
      <xdr:rowOff>300788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617C2-89D2-6347-8381-937223B56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3925</xdr:colOff>
      <xdr:row>80</xdr:row>
      <xdr:rowOff>11732</xdr:rowOff>
    </xdr:from>
    <xdr:to>
      <xdr:col>24</xdr:col>
      <xdr:colOff>1381020</xdr:colOff>
      <xdr:row>99</xdr:row>
      <xdr:rowOff>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7A765-AD62-6942-9797-A17D5BB8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12680</xdr:colOff>
      <xdr:row>100</xdr:row>
      <xdr:rowOff>10702</xdr:rowOff>
    </xdr:from>
    <xdr:to>
      <xdr:col>25</xdr:col>
      <xdr:colOff>29029</xdr:colOff>
      <xdr:row>119</xdr:row>
      <xdr:rowOff>3295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6C260F-CDFA-F9DE-48F6-67A8C4BF5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43484-D6F2-D743-B53B-9B70995C324C}" name="Table1" displayName="Table1" ref="C3:E52" totalsRowCount="1" headerRowDxfId="28" dataDxfId="27" headerRowCellStyle="Normal" dataCellStyle="Normal">
  <autoFilter ref="C3:E51" xr:uid="{D5243484-D6F2-D743-B53B-9B70995C324C}"/>
  <tableColumns count="3">
    <tableColumn id="1" xr3:uid="{FB347E8C-FEDE-DE47-8FF2-EBC434820BC1}" name="NCOMPS" dataDxfId="26" dataCellStyle="Normal"/>
    <tableColumn id="2" xr3:uid="{D722E568-1F51-8540-A7D6-126BD846D21A}" name="NNS" totalsRowLabel="Avarage Precision" dataDxfId="25" dataCellStyle="Normal"/>
    <tableColumn id="3" xr3:uid="{4DFBB3EF-2021-1B44-8550-9E737AB923E9}" name="PRECISION" totalsRowFunction="custom" dataDxfId="24" dataCellStyle="Normal">
      <totalsRowFormula>AVERAGE(E4:E51)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74B079-CEAD-A447-853A-7CBCBC09C646}" name="Table613151617" displayName="Table613151617" ref="Y3:AA52" totalsRowCount="1" headerRowDxfId="32" dataDxfId="8">
  <autoFilter ref="Y3:AA51" xr:uid="{6B74B079-CEAD-A447-853A-7CBCBC09C646}"/>
  <sortState xmlns:xlrd2="http://schemas.microsoft.com/office/spreadsheetml/2017/richdata2" ref="Y4:AA51">
    <sortCondition descending="1" ref="AA3:AA51"/>
  </sortState>
  <tableColumns count="3">
    <tableColumn id="1" xr3:uid="{A81D045C-B8AB-B440-B8A4-ED704DD0965E}" name="NCOMP" dataDxfId="11" totalsRowDxfId="31"/>
    <tableColumn id="2" xr3:uid="{8288BFEE-2484-924C-B3F9-A79AB023ADD9}" name="NNS" dataDxfId="10" totalsRowDxfId="30"/>
    <tableColumn id="3" xr3:uid="{071C4C9D-EB05-F140-91D4-29E381246E17}" name="PRECISION" dataDxfId="9" totalsRowDxfId="29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349398-AB4D-B146-95E0-3B50E00B19EB}" name="Table14" displayName="Table14" ref="H3:J51" totalsRowShown="0" headerRowDxfId="64" dataDxfId="63" headerRowCellStyle="Normal" dataCellStyle="Normal">
  <autoFilter ref="H3:J51" xr:uid="{EC349398-AB4D-B146-95E0-3B50E00B19EB}"/>
  <sortState xmlns:xlrd2="http://schemas.microsoft.com/office/spreadsheetml/2017/richdata2" ref="H4:J51">
    <sortCondition descending="1" ref="J3:J51"/>
  </sortState>
  <tableColumns count="3">
    <tableColumn id="1" xr3:uid="{D7D55EED-91CF-914B-91AA-6983D12276A1}" name="NCOMPS" dataDxfId="62" dataCellStyle="Normal"/>
    <tableColumn id="2" xr3:uid="{63650892-AD64-A14E-A9CD-37246E1A102B}" name="NNS" dataDxfId="61" dataCellStyle="Normal"/>
    <tableColumn id="3" xr3:uid="{4268DB31-E832-D94B-BA35-545C627449A5}" name="PRECISION" dataDxfId="60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C9979-9717-7C49-BDD0-FA0809BD4AB6}" name="Table13" displayName="Table13" ref="C3:E52" totalsRowCount="1" headerRowDxfId="59" dataDxfId="58" headerRowCellStyle="Normal" dataCellStyle="Normal">
  <autoFilter ref="C3:E51" xr:uid="{3ACC9979-9717-7C49-BDD0-FA0809BD4AB6}"/>
  <tableColumns count="3">
    <tableColumn id="1" xr3:uid="{87E432DC-4BD1-DB40-AA9E-9644A64B3895}" name="NCOMPS" dataDxfId="57" totalsRowDxfId="56" dataCellStyle="Normal"/>
    <tableColumn id="2" xr3:uid="{249CFA7B-CB0E-B14A-AD57-16B53C52D1FD}" name="NNS" totalsRowLabel="Avarage Precision" dataDxfId="55" totalsRowDxfId="54" dataCellStyle="Normal"/>
    <tableColumn id="3" xr3:uid="{DF3DD357-6534-0F4D-AF87-C7E680EAAF18}" name="PRECISION" totalsRowFunction="custom" dataDxfId="53" totalsRowDxfId="52" dataCellStyle="Normal">
      <totalsRowFormula xml:space="preserve">
AVERAGE(E4:E51)</totalsRow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4B49B5-04C4-E243-80D2-7B187BC6F613}" name="Table136" displayName="Table136" ref="G3:I51" totalsRowShown="0" headerRowDxfId="51" dataDxfId="50" headerRowCellStyle="Normal" dataCellStyle="Normal">
  <autoFilter ref="G3:I51" xr:uid="{E54B49B5-04C4-E243-80D2-7B187BC6F613}"/>
  <sortState xmlns:xlrd2="http://schemas.microsoft.com/office/spreadsheetml/2017/richdata2" ref="G4:I51">
    <sortCondition descending="1" ref="I3:I51"/>
  </sortState>
  <tableColumns count="3">
    <tableColumn id="1" xr3:uid="{AA2B48BB-95B1-834D-B27E-DC5A8C8F04BB}" name="NCOMPS" dataDxfId="49" dataCellStyle="Normal"/>
    <tableColumn id="2" xr3:uid="{4DE33DBF-F690-7748-B919-EE3D51B202A5}" name="NNS" dataDxfId="48" dataCellStyle="Normal"/>
    <tableColumn id="3" xr3:uid="{6F5A3F8E-A25D-B44E-9BFF-B5DA23EE15C3}" name="PRECISION" dataDxfId="47" dataCellStyle="Normal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3ED7E2-BCEF-CE44-9317-C4427A6D3771}" name="Table6" displayName="Table6" ref="L3:N52" totalsRowCount="1" headerRowDxfId="46" dataDxfId="16">
  <autoFilter ref="L3:N51" xr:uid="{693ED7E2-BCEF-CE44-9317-C4427A6D3771}"/>
  <tableColumns count="3">
    <tableColumn id="1" xr3:uid="{6B73A377-40C3-EA4E-8F79-233C43EDA90E}" name="NCOMP" dataDxfId="19" totalsRowDxfId="45"/>
    <tableColumn id="2" xr3:uid="{4D3D6F8F-2799-6343-A937-715FAE2B0DED}" name="NNS" totalsRowLabel="Avarage Precision" dataDxfId="18" totalsRowDxfId="44"/>
    <tableColumn id="3" xr3:uid="{96940EA0-F807-AD42-BACA-7E4F217EA327}" name="PRECISION" totalsRowFunction="custom" dataDxfId="17" totalsRowDxfId="43">
      <totalsRowFormula>AVERAGE(N4:N51)</totalsRow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CF5C70-FBA5-0A40-BF01-9B917660142D}" name="Table68" displayName="Table68" ref="P3:R51" totalsRowShown="0" headerRowDxfId="42" dataDxfId="20">
  <autoFilter ref="P3:R51" xr:uid="{D3CF5C70-FBA5-0A40-BF01-9B917660142D}"/>
  <sortState xmlns:xlrd2="http://schemas.microsoft.com/office/spreadsheetml/2017/richdata2" ref="P4:R51">
    <sortCondition descending="1" ref="R3:R51"/>
  </sortState>
  <tableColumns count="3">
    <tableColumn id="1" xr3:uid="{192B15A0-0980-4A45-A512-BB163037AF00}" name="NCOMP" dataDxfId="23"/>
    <tableColumn id="2" xr3:uid="{A8AF14AF-9AB8-5344-AD3E-85124FBD11BE}" name="NNS" dataDxfId="22"/>
    <tableColumn id="3" xr3:uid="{5CCB23E0-3749-114C-9C32-93BACCDCEBA5}" name="PRECISION" dataDxfId="21"/>
  </tableColumns>
  <tableStyleInfo name="TableStyleMedium2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D5F5A6-C963-E543-B7F6-7786B625100E}" name="Table611" displayName="Table611" ref="G63:I111" totalsRowShown="0" headerRowDxfId="41" dataDxfId="4">
  <autoFilter ref="G63:I111" xr:uid="{96D5F5A6-C963-E543-B7F6-7786B625100E}"/>
  <tableColumns count="3">
    <tableColumn id="1" xr3:uid="{07877389-1E2A-8D49-8CF0-7B98B8955A90}" name="NCOMP" dataDxfId="7"/>
    <tableColumn id="2" xr3:uid="{4D7D1D48-59B6-5547-BD5D-C06118269928}" name="NNS" dataDxfId="6"/>
    <tableColumn id="3" xr3:uid="{7D442A38-29BC-6E46-9254-45D5453F1456}" name="PRECISION" dataDxfId="5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BB10AA-039B-7240-85F9-F9C6CB89F2DC}" name="Table61315" displayName="Table61315" ref="K63:M112" totalsRowCount="1" headerRowDxfId="40" dataDxfId="0">
  <autoFilter ref="K63:M111" xr:uid="{8FBB10AA-039B-7240-85F9-F9C6CB89F2DC}"/>
  <tableColumns count="3">
    <tableColumn id="1" xr3:uid="{2BAE3EAA-8EB9-FD47-8F89-334934779E0E}" name="NCOMP" dataDxfId="3" totalsRowDxfId="39"/>
    <tableColumn id="2" xr3:uid="{CD43CF96-5062-6F40-AB90-CF5DB395736E}" name="NNS" dataDxfId="2" totalsRowDxfId="38"/>
    <tableColumn id="3" xr3:uid="{976BE035-0F53-9947-AA69-21AD4D1019B2}" name="PRECISION" dataDxfId="1" totalsRowDxfId="37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E3B727-D9F3-F54B-AE47-27A260EAF921}" name="Table6131516" displayName="Table6131516" ref="U3:W52" totalsRowCount="1" headerRowDxfId="36" dataDxfId="12">
  <autoFilter ref="U3:W51" xr:uid="{31E3B727-D9F3-F54B-AE47-27A260EAF921}"/>
  <tableColumns count="3">
    <tableColumn id="1" xr3:uid="{784BF747-C6E5-6144-8591-A41949655E26}" name="NCOMP" dataDxfId="15" totalsRowDxfId="35"/>
    <tableColumn id="2" xr3:uid="{79AE0153-B31B-184F-A013-33555B9732B3}" name="NNS" totalsRowLabel="Avarage Precision" dataDxfId="14" totalsRowDxfId="34"/>
    <tableColumn id="3" xr3:uid="{11E95CA9-7E2F-5B4C-947D-9BBB40E5737D}" name="PRECISION" totalsRowFunction="custom" dataDxfId="13" totalsRowDxfId="33">
      <totalsRowFormula>AVERAGE(W4:W51)</totalsRow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5F01-D5BB-BA41-BED9-D3FD064D861E}">
  <dimension ref="A1:O161"/>
  <sheetViews>
    <sheetView zoomScale="50" zoomScaleNormal="41" workbookViewId="0">
      <selection activeCell="AB13" sqref="AB13"/>
    </sheetView>
  </sheetViews>
  <sheetFormatPr baseColWidth="10" defaultRowHeight="24"/>
  <cols>
    <col min="1" max="1" width="42.1640625" style="1" bestFit="1" customWidth="1"/>
    <col min="2" max="2" width="22.6640625" style="1" customWidth="1"/>
    <col min="3" max="3" width="18.6640625" style="1" bestFit="1" customWidth="1"/>
    <col min="4" max="4" width="24.1640625" style="1" bestFit="1" customWidth="1"/>
    <col min="5" max="5" width="32.6640625" style="1" bestFit="1" customWidth="1"/>
    <col min="6" max="7" width="10.83203125" style="1"/>
    <col min="8" max="8" width="18.6640625" style="1" bestFit="1" customWidth="1"/>
    <col min="9" max="9" width="12.6640625" style="1" bestFit="1" customWidth="1"/>
    <col min="10" max="10" width="32" style="1" bestFit="1" customWidth="1"/>
    <col min="11" max="16384" width="10.83203125" style="1"/>
  </cols>
  <sheetData>
    <row r="1" spans="1:10" ht="62">
      <c r="A1" s="12" t="s">
        <v>0</v>
      </c>
      <c r="B1" s="3"/>
    </row>
    <row r="2" spans="1:10">
      <c r="C2" s="15" t="s">
        <v>5</v>
      </c>
      <c r="D2" s="15"/>
      <c r="E2" s="15"/>
      <c r="H2" s="15" t="s">
        <v>6</v>
      </c>
      <c r="I2" s="15"/>
      <c r="J2" s="15"/>
    </row>
    <row r="3" spans="1:10">
      <c r="C3" s="2" t="s">
        <v>2</v>
      </c>
      <c r="D3" s="2" t="s">
        <v>1</v>
      </c>
      <c r="E3" s="2" t="s">
        <v>3</v>
      </c>
      <c r="H3" s="13" t="s">
        <v>2</v>
      </c>
      <c r="I3" s="13" t="s">
        <v>1</v>
      </c>
      <c r="J3" s="13" t="s">
        <v>3</v>
      </c>
    </row>
    <row r="4" spans="1:10">
      <c r="C4" s="2">
        <v>5</v>
      </c>
      <c r="D4" s="2">
        <v>1</v>
      </c>
      <c r="E4" s="2">
        <v>0</v>
      </c>
      <c r="H4" s="2">
        <v>50</v>
      </c>
      <c r="I4" s="2">
        <v>12</v>
      </c>
      <c r="J4" s="2">
        <v>0.73333333333333295</v>
      </c>
    </row>
    <row r="5" spans="1:10">
      <c r="C5" s="2">
        <v>5</v>
      </c>
      <c r="D5" s="2">
        <v>2</v>
      </c>
      <c r="E5" s="2">
        <v>4.4444444444444398E-2</v>
      </c>
      <c r="H5" s="2">
        <v>40</v>
      </c>
      <c r="I5" s="2">
        <v>12</v>
      </c>
      <c r="J5" s="2">
        <v>0.688888888888888</v>
      </c>
    </row>
    <row r="6" spans="1:10">
      <c r="C6" s="2">
        <v>5</v>
      </c>
      <c r="D6" s="2">
        <v>3</v>
      </c>
      <c r="E6" s="2">
        <v>8.8888888888888795E-2</v>
      </c>
      <c r="H6" s="2">
        <v>30</v>
      </c>
      <c r="I6" s="2">
        <v>12</v>
      </c>
      <c r="J6" s="2">
        <v>0.66666666666666596</v>
      </c>
    </row>
    <row r="7" spans="1:10">
      <c r="C7" s="2">
        <v>5</v>
      </c>
      <c r="D7" s="2">
        <v>5</v>
      </c>
      <c r="E7" s="2">
        <v>0.133333333333333</v>
      </c>
      <c r="H7" s="2">
        <v>25</v>
      </c>
      <c r="I7" s="2">
        <v>12</v>
      </c>
      <c r="J7" s="2">
        <v>0.64444444444444404</v>
      </c>
    </row>
    <row r="8" spans="1:10">
      <c r="C8" s="2">
        <v>5</v>
      </c>
      <c r="D8" s="2">
        <v>8</v>
      </c>
      <c r="E8" s="2">
        <v>0.22222222222222199</v>
      </c>
      <c r="H8" s="2">
        <v>40</v>
      </c>
      <c r="I8" s="2">
        <v>8</v>
      </c>
      <c r="J8" s="2">
        <v>0.64444444444444404</v>
      </c>
    </row>
    <row r="9" spans="1:10">
      <c r="C9" s="2">
        <v>5</v>
      </c>
      <c r="D9" s="2">
        <v>12</v>
      </c>
      <c r="E9" s="2">
        <v>0.31111111111111101</v>
      </c>
      <c r="H9" s="2">
        <v>20</v>
      </c>
      <c r="I9" s="2">
        <v>12</v>
      </c>
      <c r="J9" s="2">
        <v>0.62222222222222201</v>
      </c>
    </row>
    <row r="10" spans="1:10">
      <c r="C10" s="2">
        <v>10</v>
      </c>
      <c r="D10" s="2">
        <v>1</v>
      </c>
      <c r="E10" s="2">
        <v>4.4444444444444398E-2</v>
      </c>
      <c r="H10" s="2">
        <v>50</v>
      </c>
      <c r="I10" s="2">
        <v>8</v>
      </c>
      <c r="J10" s="2">
        <v>0.62222222222222201</v>
      </c>
    </row>
    <row r="11" spans="1:10">
      <c r="C11" s="2">
        <v>10</v>
      </c>
      <c r="D11" s="2">
        <v>2</v>
      </c>
      <c r="E11" s="2">
        <v>8.8888888888888795E-2</v>
      </c>
      <c r="H11" s="2">
        <v>15</v>
      </c>
      <c r="I11" s="2">
        <v>12</v>
      </c>
      <c r="J11" s="2">
        <v>0.55555555555555503</v>
      </c>
    </row>
    <row r="12" spans="1:10">
      <c r="C12" s="2">
        <v>10</v>
      </c>
      <c r="D12" s="2">
        <v>3</v>
      </c>
      <c r="E12" s="2">
        <v>0.11111111111111099</v>
      </c>
      <c r="H12" s="2">
        <v>30</v>
      </c>
      <c r="I12" s="2">
        <v>8</v>
      </c>
      <c r="J12" s="2">
        <v>0.55555555555555503</v>
      </c>
    </row>
    <row r="13" spans="1:10">
      <c r="C13" s="2">
        <v>10</v>
      </c>
      <c r="D13" s="2">
        <v>5</v>
      </c>
      <c r="E13" s="2">
        <v>0.266666666666666</v>
      </c>
      <c r="H13" s="2">
        <v>25</v>
      </c>
      <c r="I13" s="2">
        <v>8</v>
      </c>
      <c r="J13" s="2">
        <v>0.53333333333333299</v>
      </c>
    </row>
    <row r="14" spans="1:10">
      <c r="C14" s="2">
        <v>10</v>
      </c>
      <c r="D14" s="2">
        <v>8</v>
      </c>
      <c r="E14" s="2">
        <v>0.37777777777777699</v>
      </c>
      <c r="H14" s="2">
        <v>20</v>
      </c>
      <c r="I14" s="2">
        <v>8</v>
      </c>
      <c r="J14" s="2">
        <v>0.51111111111111096</v>
      </c>
    </row>
    <row r="15" spans="1:10">
      <c r="C15" s="2">
        <v>10</v>
      </c>
      <c r="D15" s="2">
        <v>12</v>
      </c>
      <c r="E15" s="2">
        <v>0.46666666666666601</v>
      </c>
      <c r="H15" s="2">
        <v>40</v>
      </c>
      <c r="I15" s="2">
        <v>5</v>
      </c>
      <c r="J15" s="2">
        <v>0.51111111111111096</v>
      </c>
    </row>
    <row r="16" spans="1:10">
      <c r="C16" s="2">
        <v>15</v>
      </c>
      <c r="D16" s="2">
        <v>1</v>
      </c>
      <c r="E16" s="2">
        <v>6.6666666666666596E-2</v>
      </c>
      <c r="H16" s="2">
        <v>50</v>
      </c>
      <c r="I16" s="2">
        <v>5</v>
      </c>
      <c r="J16" s="2">
        <v>0.48888888888888798</v>
      </c>
    </row>
    <row r="17" spans="3:10">
      <c r="C17" s="2">
        <v>15</v>
      </c>
      <c r="D17" s="2">
        <v>2</v>
      </c>
      <c r="E17" s="2">
        <v>0.133333333333333</v>
      </c>
      <c r="H17" s="2">
        <v>10</v>
      </c>
      <c r="I17" s="2">
        <v>12</v>
      </c>
      <c r="J17" s="2">
        <v>0.46666666666666601</v>
      </c>
    </row>
    <row r="18" spans="3:10">
      <c r="C18" s="2">
        <v>15</v>
      </c>
      <c r="D18" s="2">
        <v>3</v>
      </c>
      <c r="E18" s="2">
        <v>0.17777777777777701</v>
      </c>
      <c r="H18" s="2">
        <v>30</v>
      </c>
      <c r="I18" s="2">
        <v>5</v>
      </c>
      <c r="J18" s="2">
        <v>0.46666666666666601</v>
      </c>
    </row>
    <row r="19" spans="3:10">
      <c r="C19" s="2">
        <v>15</v>
      </c>
      <c r="D19" s="2">
        <v>5</v>
      </c>
      <c r="E19" s="2">
        <v>0.4</v>
      </c>
      <c r="H19" s="2">
        <v>15</v>
      </c>
      <c r="I19" s="2">
        <v>8</v>
      </c>
      <c r="J19" s="2">
        <v>0.46666666666666601</v>
      </c>
    </row>
    <row r="20" spans="3:10">
      <c r="C20" s="2">
        <v>15</v>
      </c>
      <c r="D20" s="2">
        <v>8</v>
      </c>
      <c r="E20" s="2">
        <v>0.46666666666666601</v>
      </c>
      <c r="H20" s="2">
        <v>25</v>
      </c>
      <c r="I20" s="2">
        <v>5</v>
      </c>
      <c r="J20" s="2">
        <v>0.422222222222222</v>
      </c>
    </row>
    <row r="21" spans="3:10">
      <c r="C21" s="2">
        <v>15</v>
      </c>
      <c r="D21" s="2">
        <v>12</v>
      </c>
      <c r="E21" s="2">
        <v>0.55555555555555503</v>
      </c>
      <c r="H21" s="2">
        <v>15</v>
      </c>
      <c r="I21" s="2">
        <v>5</v>
      </c>
      <c r="J21" s="2">
        <v>0.4</v>
      </c>
    </row>
    <row r="22" spans="3:10">
      <c r="C22" s="2">
        <v>20</v>
      </c>
      <c r="D22" s="2">
        <v>1</v>
      </c>
      <c r="E22" s="2">
        <v>6.6666666666666596E-2</v>
      </c>
      <c r="H22" s="2">
        <v>10</v>
      </c>
      <c r="I22" s="2">
        <v>8</v>
      </c>
      <c r="J22" s="2">
        <v>0.37777777777777699</v>
      </c>
    </row>
    <row r="23" spans="3:10">
      <c r="C23" s="2">
        <v>20</v>
      </c>
      <c r="D23" s="2">
        <v>2</v>
      </c>
      <c r="E23" s="2">
        <v>0.133333333333333</v>
      </c>
      <c r="H23" s="2">
        <v>20</v>
      </c>
      <c r="I23" s="2">
        <v>5</v>
      </c>
      <c r="J23" s="2">
        <v>0.35555555555555501</v>
      </c>
    </row>
    <row r="24" spans="3:10">
      <c r="C24" s="2">
        <v>20</v>
      </c>
      <c r="D24" s="2">
        <v>3</v>
      </c>
      <c r="E24" s="2">
        <v>0.2</v>
      </c>
      <c r="H24" s="2">
        <v>5</v>
      </c>
      <c r="I24" s="2">
        <v>12</v>
      </c>
      <c r="J24" s="2">
        <v>0.31111111111111101</v>
      </c>
    </row>
    <row r="25" spans="3:10">
      <c r="C25" s="2">
        <v>20</v>
      </c>
      <c r="D25" s="2">
        <v>5</v>
      </c>
      <c r="E25" s="2">
        <v>0.35555555555555501</v>
      </c>
      <c r="H25" s="2">
        <v>50</v>
      </c>
      <c r="I25" s="2">
        <v>3</v>
      </c>
      <c r="J25" s="2">
        <v>0.31111111111111101</v>
      </c>
    </row>
    <row r="26" spans="3:10">
      <c r="C26" s="2">
        <v>20</v>
      </c>
      <c r="D26" s="2">
        <v>8</v>
      </c>
      <c r="E26" s="2">
        <v>0.51111111111111096</v>
      </c>
      <c r="H26" s="2">
        <v>30</v>
      </c>
      <c r="I26" s="2">
        <v>3</v>
      </c>
      <c r="J26" s="2">
        <v>0.28888888888888797</v>
      </c>
    </row>
    <row r="27" spans="3:10">
      <c r="C27" s="2">
        <v>20</v>
      </c>
      <c r="D27" s="2">
        <v>12</v>
      </c>
      <c r="E27" s="2">
        <v>0.62222222222222201</v>
      </c>
      <c r="H27" s="2">
        <v>10</v>
      </c>
      <c r="I27" s="2">
        <v>5</v>
      </c>
      <c r="J27" s="2">
        <v>0.266666666666666</v>
      </c>
    </row>
    <row r="28" spans="3:10">
      <c r="C28" s="2">
        <v>25</v>
      </c>
      <c r="D28" s="2">
        <v>1</v>
      </c>
      <c r="E28" s="2">
        <v>6.6666666666666596E-2</v>
      </c>
      <c r="H28" s="2">
        <v>25</v>
      </c>
      <c r="I28" s="2">
        <v>3</v>
      </c>
      <c r="J28" s="2">
        <v>0.266666666666666</v>
      </c>
    </row>
    <row r="29" spans="3:10">
      <c r="C29" s="2">
        <v>25</v>
      </c>
      <c r="D29" s="2">
        <v>2</v>
      </c>
      <c r="E29" s="2">
        <v>0.133333333333333</v>
      </c>
      <c r="H29" s="2">
        <v>40</v>
      </c>
      <c r="I29" s="2">
        <v>3</v>
      </c>
      <c r="J29" s="2">
        <v>0.266666666666666</v>
      </c>
    </row>
    <row r="30" spans="3:10">
      <c r="C30" s="2">
        <v>25</v>
      </c>
      <c r="D30" s="2">
        <v>3</v>
      </c>
      <c r="E30" s="2">
        <v>0.266666666666666</v>
      </c>
      <c r="H30" s="2">
        <v>5</v>
      </c>
      <c r="I30" s="2">
        <v>8</v>
      </c>
      <c r="J30" s="2">
        <v>0.22222222222222199</v>
      </c>
    </row>
    <row r="31" spans="3:10">
      <c r="C31" s="2">
        <v>25</v>
      </c>
      <c r="D31" s="2">
        <v>5</v>
      </c>
      <c r="E31" s="2">
        <v>0.422222222222222</v>
      </c>
      <c r="H31" s="2">
        <v>40</v>
      </c>
      <c r="I31" s="2">
        <v>2</v>
      </c>
      <c r="J31" s="2">
        <v>0.22222222222222199</v>
      </c>
    </row>
    <row r="32" spans="3:10">
      <c r="C32" s="2">
        <v>25</v>
      </c>
      <c r="D32" s="2">
        <v>8</v>
      </c>
      <c r="E32" s="2">
        <v>0.53333333333333299</v>
      </c>
      <c r="H32" s="2">
        <v>50</v>
      </c>
      <c r="I32" s="2">
        <v>2</v>
      </c>
      <c r="J32" s="2">
        <v>0.22222222222222199</v>
      </c>
    </row>
    <row r="33" spans="3:10">
      <c r="C33" s="2">
        <v>25</v>
      </c>
      <c r="D33" s="2">
        <v>12</v>
      </c>
      <c r="E33" s="2">
        <v>0.64444444444444404</v>
      </c>
      <c r="H33" s="2">
        <v>20</v>
      </c>
      <c r="I33" s="2">
        <v>3</v>
      </c>
      <c r="J33" s="2">
        <v>0.2</v>
      </c>
    </row>
    <row r="34" spans="3:10">
      <c r="C34" s="2">
        <v>30</v>
      </c>
      <c r="D34" s="2">
        <v>1</v>
      </c>
      <c r="E34" s="2">
        <v>6.6666666666666596E-2</v>
      </c>
      <c r="H34" s="2">
        <v>15</v>
      </c>
      <c r="I34" s="2">
        <v>3</v>
      </c>
      <c r="J34" s="2">
        <v>0.17777777777777701</v>
      </c>
    </row>
    <row r="35" spans="3:10">
      <c r="C35" s="2">
        <v>30</v>
      </c>
      <c r="D35" s="2">
        <v>2</v>
      </c>
      <c r="E35" s="2">
        <v>0.133333333333333</v>
      </c>
      <c r="H35" s="2">
        <v>5</v>
      </c>
      <c r="I35" s="2">
        <v>5</v>
      </c>
      <c r="J35" s="2">
        <v>0.133333333333333</v>
      </c>
    </row>
    <row r="36" spans="3:10">
      <c r="C36" s="2">
        <v>30</v>
      </c>
      <c r="D36" s="2">
        <v>3</v>
      </c>
      <c r="E36" s="2">
        <v>0.28888888888888797</v>
      </c>
      <c r="H36" s="2">
        <v>15</v>
      </c>
      <c r="I36" s="2">
        <v>2</v>
      </c>
      <c r="J36" s="2">
        <v>0.133333333333333</v>
      </c>
    </row>
    <row r="37" spans="3:10">
      <c r="C37" s="2">
        <v>30</v>
      </c>
      <c r="D37" s="2">
        <v>5</v>
      </c>
      <c r="E37" s="2">
        <v>0.46666666666666601</v>
      </c>
      <c r="H37" s="2">
        <v>20</v>
      </c>
      <c r="I37" s="2">
        <v>2</v>
      </c>
      <c r="J37" s="2">
        <v>0.133333333333333</v>
      </c>
    </row>
    <row r="38" spans="3:10">
      <c r="C38" s="2">
        <v>30</v>
      </c>
      <c r="D38" s="2">
        <v>8</v>
      </c>
      <c r="E38" s="2">
        <v>0.55555555555555503</v>
      </c>
      <c r="H38" s="2">
        <v>25</v>
      </c>
      <c r="I38" s="2">
        <v>2</v>
      </c>
      <c r="J38" s="2">
        <v>0.133333333333333</v>
      </c>
    </row>
    <row r="39" spans="3:10">
      <c r="C39" s="2">
        <v>30</v>
      </c>
      <c r="D39" s="2">
        <v>12</v>
      </c>
      <c r="E39" s="2">
        <v>0.66666666666666596</v>
      </c>
      <c r="H39" s="2">
        <v>30</v>
      </c>
      <c r="I39" s="2">
        <v>2</v>
      </c>
      <c r="J39" s="2">
        <v>0.133333333333333</v>
      </c>
    </row>
    <row r="40" spans="3:10">
      <c r="C40" s="2">
        <v>40</v>
      </c>
      <c r="D40" s="2">
        <v>1</v>
      </c>
      <c r="E40" s="2">
        <v>4.4444444444444398E-2</v>
      </c>
      <c r="H40" s="2">
        <v>10</v>
      </c>
      <c r="I40" s="2">
        <v>3</v>
      </c>
      <c r="J40" s="2">
        <v>0.11111111111111099</v>
      </c>
    </row>
    <row r="41" spans="3:10">
      <c r="C41" s="2">
        <v>40</v>
      </c>
      <c r="D41" s="2">
        <v>2</v>
      </c>
      <c r="E41" s="2">
        <v>0.22222222222222199</v>
      </c>
      <c r="H41" s="2">
        <v>5</v>
      </c>
      <c r="I41" s="2">
        <v>3</v>
      </c>
      <c r="J41" s="2">
        <v>8.8888888888888795E-2</v>
      </c>
    </row>
    <row r="42" spans="3:10">
      <c r="C42" s="2">
        <v>40</v>
      </c>
      <c r="D42" s="2">
        <v>3</v>
      </c>
      <c r="E42" s="2">
        <v>0.266666666666666</v>
      </c>
      <c r="H42" s="2">
        <v>10</v>
      </c>
      <c r="I42" s="2">
        <v>2</v>
      </c>
      <c r="J42" s="2">
        <v>8.8888888888888795E-2</v>
      </c>
    </row>
    <row r="43" spans="3:10">
      <c r="C43" s="2">
        <v>40</v>
      </c>
      <c r="D43" s="2">
        <v>5</v>
      </c>
      <c r="E43" s="2">
        <v>0.51111111111111096</v>
      </c>
      <c r="H43" s="2">
        <v>15</v>
      </c>
      <c r="I43" s="2">
        <v>1</v>
      </c>
      <c r="J43" s="2">
        <v>6.6666666666666596E-2</v>
      </c>
    </row>
    <row r="44" spans="3:10">
      <c r="C44" s="2">
        <v>40</v>
      </c>
      <c r="D44" s="2">
        <v>8</v>
      </c>
      <c r="E44" s="2">
        <v>0.64444444444444404</v>
      </c>
      <c r="H44" s="2">
        <v>20</v>
      </c>
      <c r="I44" s="2">
        <v>1</v>
      </c>
      <c r="J44" s="2">
        <v>6.6666666666666596E-2</v>
      </c>
    </row>
    <row r="45" spans="3:10">
      <c r="C45" s="2">
        <v>40</v>
      </c>
      <c r="D45" s="2">
        <v>12</v>
      </c>
      <c r="E45" s="2">
        <v>0.688888888888888</v>
      </c>
      <c r="H45" s="2">
        <v>25</v>
      </c>
      <c r="I45" s="2">
        <v>1</v>
      </c>
      <c r="J45" s="2">
        <v>6.6666666666666596E-2</v>
      </c>
    </row>
    <row r="46" spans="3:10">
      <c r="C46" s="2">
        <v>50</v>
      </c>
      <c r="D46" s="2">
        <v>1</v>
      </c>
      <c r="E46" s="2">
        <v>4.4444444444444398E-2</v>
      </c>
      <c r="H46" s="2">
        <v>30</v>
      </c>
      <c r="I46" s="2">
        <v>1</v>
      </c>
      <c r="J46" s="2">
        <v>6.6666666666666596E-2</v>
      </c>
    </row>
    <row r="47" spans="3:10">
      <c r="C47" s="2">
        <v>50</v>
      </c>
      <c r="D47" s="2">
        <v>2</v>
      </c>
      <c r="E47" s="2">
        <v>0.22222222222222199</v>
      </c>
      <c r="H47" s="2">
        <v>5</v>
      </c>
      <c r="I47" s="2">
        <v>2</v>
      </c>
      <c r="J47" s="2">
        <v>4.4444444444444398E-2</v>
      </c>
    </row>
    <row r="48" spans="3:10">
      <c r="C48" s="2">
        <v>50</v>
      </c>
      <c r="D48" s="2">
        <v>3</v>
      </c>
      <c r="E48" s="2">
        <v>0.31111111111111101</v>
      </c>
      <c r="H48" s="2">
        <v>10</v>
      </c>
      <c r="I48" s="2">
        <v>1</v>
      </c>
      <c r="J48" s="2">
        <v>4.4444444444444398E-2</v>
      </c>
    </row>
    <row r="49" spans="3:10">
      <c r="C49" s="2">
        <v>50</v>
      </c>
      <c r="D49" s="2">
        <v>5</v>
      </c>
      <c r="E49" s="2">
        <v>0.48888888888888798</v>
      </c>
      <c r="H49" s="2">
        <v>40</v>
      </c>
      <c r="I49" s="2">
        <v>1</v>
      </c>
      <c r="J49" s="2">
        <v>4.4444444444444398E-2</v>
      </c>
    </row>
    <row r="50" spans="3:10">
      <c r="C50" s="2">
        <v>50</v>
      </c>
      <c r="D50" s="2">
        <v>8</v>
      </c>
      <c r="E50" s="2">
        <v>0.62222222222222201</v>
      </c>
      <c r="H50" s="2">
        <v>50</v>
      </c>
      <c r="I50" s="2">
        <v>1</v>
      </c>
      <c r="J50" s="2">
        <v>4.4444444444444398E-2</v>
      </c>
    </row>
    <row r="51" spans="3:10">
      <c r="C51" s="2">
        <v>50</v>
      </c>
      <c r="D51" s="2">
        <v>12</v>
      </c>
      <c r="E51" s="2">
        <v>0.73333333333333295</v>
      </c>
      <c r="H51" s="2">
        <v>5</v>
      </c>
      <c r="I51" s="2">
        <v>1</v>
      </c>
      <c r="J51" s="2">
        <v>0</v>
      </c>
    </row>
    <row r="52" spans="3:10">
      <c r="C52" s="2"/>
      <c r="D52" s="2" t="s">
        <v>15</v>
      </c>
      <c r="E52" s="2">
        <f>AVERAGE(E4:E51)</f>
        <v>0.31018518518518479</v>
      </c>
    </row>
    <row r="98" spans="2:14">
      <c r="K98" s="8"/>
      <c r="L98" s="8"/>
      <c r="M98" s="8"/>
      <c r="N98" s="8"/>
    </row>
    <row r="99" spans="2:14">
      <c r="B99" s="8"/>
      <c r="C99" s="8"/>
      <c r="D99" s="8"/>
      <c r="E99" s="8"/>
      <c r="K99" s="8"/>
      <c r="L99" s="8"/>
      <c r="M99" s="8"/>
      <c r="N99" s="8"/>
    </row>
    <row r="100" spans="2:14">
      <c r="B100" s="8"/>
      <c r="C100" s="8"/>
      <c r="D100" s="8"/>
      <c r="E100" s="8"/>
      <c r="K100" s="8"/>
      <c r="L100" s="8"/>
      <c r="M100" s="8"/>
      <c r="N100" s="8"/>
    </row>
    <row r="101" spans="2:14">
      <c r="B101" s="8"/>
      <c r="C101" s="8"/>
      <c r="D101" s="8"/>
      <c r="E101" s="8"/>
      <c r="K101" s="8"/>
      <c r="L101" s="8"/>
      <c r="M101" s="8"/>
      <c r="N101" s="8"/>
    </row>
    <row r="102" spans="2:14">
      <c r="B102" s="8"/>
      <c r="C102" s="8"/>
      <c r="D102" s="8"/>
      <c r="E102" s="8"/>
      <c r="K102" s="8"/>
      <c r="L102" s="8"/>
      <c r="M102" s="8"/>
      <c r="N102" s="8"/>
    </row>
    <row r="103" spans="2:14">
      <c r="B103" s="8"/>
      <c r="C103" s="8"/>
      <c r="D103" s="8"/>
      <c r="E103" s="8"/>
      <c r="K103" s="8"/>
      <c r="L103" s="8"/>
      <c r="M103" s="8"/>
      <c r="N103" s="8"/>
    </row>
    <row r="104" spans="2:14">
      <c r="B104" s="8"/>
      <c r="C104" s="8"/>
      <c r="D104" s="8"/>
      <c r="E104" s="8"/>
      <c r="K104" s="8"/>
      <c r="L104" s="8"/>
      <c r="M104" s="8"/>
      <c r="N104" s="8"/>
    </row>
    <row r="105" spans="2:14">
      <c r="B105" s="8"/>
      <c r="C105" s="8"/>
      <c r="D105" s="8"/>
      <c r="E105" s="8"/>
      <c r="K105" s="8"/>
      <c r="L105" s="8"/>
      <c r="M105" s="8"/>
      <c r="N105" s="8"/>
    </row>
    <row r="106" spans="2:14">
      <c r="B106" s="8"/>
      <c r="C106" s="8"/>
      <c r="D106" s="8"/>
      <c r="E106" s="8"/>
      <c r="K106" s="8"/>
      <c r="L106" s="8"/>
      <c r="M106" s="8"/>
      <c r="N106" s="8"/>
    </row>
    <row r="107" spans="2:14">
      <c r="B107" s="8"/>
      <c r="C107" s="8"/>
      <c r="D107" s="8"/>
      <c r="E107" s="8"/>
      <c r="K107" s="8"/>
      <c r="L107" s="8"/>
      <c r="M107" s="8"/>
      <c r="N107" s="8"/>
    </row>
    <row r="108" spans="2:14">
      <c r="B108" s="8"/>
      <c r="C108" s="8"/>
      <c r="D108" s="8"/>
      <c r="E108" s="8"/>
      <c r="K108" s="8"/>
      <c r="L108" s="8"/>
      <c r="M108" s="8"/>
      <c r="N108" s="8"/>
    </row>
    <row r="109" spans="2:14">
      <c r="B109" s="8"/>
      <c r="C109" s="8"/>
      <c r="D109" s="8"/>
      <c r="E109" s="8"/>
      <c r="K109" s="8"/>
      <c r="L109" s="8"/>
      <c r="M109" s="8"/>
      <c r="N109" s="8"/>
    </row>
    <row r="110" spans="2:14">
      <c r="B110" s="8"/>
      <c r="C110" s="8"/>
      <c r="D110" s="8"/>
      <c r="E110" s="8"/>
    </row>
    <row r="127" spans="10:15">
      <c r="J127" s="8"/>
      <c r="K127" s="8"/>
      <c r="L127" s="8"/>
      <c r="M127" s="8"/>
      <c r="N127" s="8"/>
      <c r="O127" s="8"/>
    </row>
    <row r="128" spans="10:15">
      <c r="J128" s="8"/>
      <c r="K128" s="8"/>
      <c r="L128" s="8"/>
      <c r="M128" s="8"/>
      <c r="N128" s="8"/>
      <c r="O128" s="8"/>
    </row>
    <row r="129" spans="10:15">
      <c r="J129" s="8"/>
      <c r="K129" s="8"/>
      <c r="L129" s="8"/>
      <c r="M129" s="8"/>
      <c r="N129" s="8"/>
      <c r="O129" s="8"/>
    </row>
    <row r="130" spans="10:15">
      <c r="J130" s="8"/>
      <c r="K130" s="8"/>
      <c r="L130" s="8"/>
      <c r="M130" s="8"/>
      <c r="N130" s="8"/>
      <c r="O130" s="8"/>
    </row>
    <row r="131" spans="10:15">
      <c r="J131" s="8"/>
      <c r="K131" s="8"/>
      <c r="L131" s="8"/>
      <c r="M131" s="8"/>
      <c r="N131" s="8"/>
      <c r="O131" s="8"/>
    </row>
    <row r="132" spans="10:15">
      <c r="J132" s="8"/>
      <c r="K132" s="8"/>
      <c r="L132" s="8"/>
      <c r="M132" s="8"/>
      <c r="N132" s="8"/>
      <c r="O132" s="8"/>
    </row>
    <row r="133" spans="10:15">
      <c r="J133" s="8"/>
      <c r="K133" s="8"/>
      <c r="L133" s="8"/>
      <c r="M133" s="8"/>
      <c r="N133" s="8"/>
      <c r="O133" s="8"/>
    </row>
    <row r="134" spans="10:15">
      <c r="J134" s="8"/>
      <c r="K134" s="8"/>
      <c r="L134" s="8"/>
      <c r="M134" s="8"/>
      <c r="N134" s="8"/>
      <c r="O134" s="8"/>
    </row>
    <row r="135" spans="10:15">
      <c r="J135" s="8"/>
      <c r="K135" s="8"/>
      <c r="L135" s="8"/>
      <c r="M135" s="8"/>
      <c r="N135" s="8"/>
      <c r="O135" s="8"/>
    </row>
    <row r="136" spans="10:15">
      <c r="J136" s="8"/>
      <c r="K136" s="8"/>
      <c r="L136" s="8"/>
      <c r="M136" s="8"/>
      <c r="N136" s="8"/>
      <c r="O136" s="8"/>
    </row>
    <row r="137" spans="10:15">
      <c r="J137" s="8"/>
      <c r="K137" s="8"/>
      <c r="L137" s="8"/>
      <c r="M137" s="8"/>
      <c r="N137" s="8"/>
      <c r="O137" s="8"/>
    </row>
    <row r="138" spans="10:15">
      <c r="J138" s="8"/>
      <c r="K138" s="8"/>
      <c r="L138" s="8"/>
      <c r="M138" s="8"/>
      <c r="N138" s="8"/>
      <c r="O138" s="8"/>
    </row>
    <row r="139" spans="10:15">
      <c r="J139" s="8"/>
      <c r="K139" s="8"/>
      <c r="L139" s="8"/>
      <c r="M139" s="8"/>
      <c r="N139" s="8"/>
      <c r="O139" s="8"/>
    </row>
    <row r="140" spans="10:15">
      <c r="J140" s="8"/>
      <c r="K140" s="8"/>
      <c r="L140" s="8"/>
      <c r="M140" s="8"/>
      <c r="N140" s="8"/>
      <c r="O140" s="8"/>
    </row>
    <row r="141" spans="10:15">
      <c r="J141" s="8"/>
      <c r="K141" s="8"/>
      <c r="L141" s="8"/>
      <c r="M141" s="8"/>
      <c r="N141" s="8"/>
      <c r="O141" s="8"/>
    </row>
    <row r="142" spans="10:15">
      <c r="J142" s="8"/>
      <c r="K142" s="8"/>
      <c r="L142" s="8"/>
      <c r="M142" s="8"/>
      <c r="N142" s="8"/>
      <c r="O142" s="8"/>
    </row>
    <row r="143" spans="10:15">
      <c r="J143" s="8"/>
      <c r="K143" s="8"/>
      <c r="L143" s="8"/>
      <c r="M143" s="8"/>
      <c r="N143" s="8"/>
      <c r="O143" s="8"/>
    </row>
    <row r="144" spans="10:15">
      <c r="J144" s="8"/>
      <c r="K144" s="8"/>
      <c r="L144" s="8"/>
      <c r="M144" s="8"/>
      <c r="N144" s="8"/>
      <c r="O144" s="8"/>
    </row>
    <row r="145" spans="4:15">
      <c r="J145" s="8"/>
      <c r="K145" s="8"/>
      <c r="L145" s="8"/>
      <c r="M145" s="8"/>
      <c r="N145" s="8"/>
      <c r="O145" s="8"/>
    </row>
    <row r="146" spans="4:15">
      <c r="J146" s="8"/>
      <c r="K146" s="8"/>
      <c r="L146" s="8"/>
      <c r="M146" s="8"/>
      <c r="N146" s="8"/>
      <c r="O146" s="8"/>
    </row>
    <row r="147" spans="4:15">
      <c r="J147" s="8"/>
      <c r="K147" s="8"/>
      <c r="L147" s="8"/>
      <c r="M147" s="8"/>
      <c r="N147" s="8"/>
      <c r="O147" s="8"/>
    </row>
    <row r="148" spans="4:15">
      <c r="D148" s="8"/>
      <c r="E148" s="8"/>
      <c r="F148" s="8"/>
      <c r="J148" s="8"/>
      <c r="K148" s="8"/>
      <c r="L148" s="8"/>
      <c r="M148" s="8"/>
      <c r="N148" s="8"/>
      <c r="O148" s="8"/>
    </row>
    <row r="149" spans="4:15">
      <c r="D149" s="8"/>
      <c r="E149" s="8"/>
      <c r="F149" s="8"/>
      <c r="J149" s="8"/>
      <c r="K149" s="8"/>
      <c r="L149" s="8"/>
    </row>
    <row r="150" spans="4:15">
      <c r="D150" s="8"/>
      <c r="E150" s="8"/>
      <c r="F150" s="8"/>
      <c r="J150" s="8"/>
      <c r="K150" s="8"/>
      <c r="L150" s="8"/>
    </row>
    <row r="151" spans="4:15">
      <c r="D151" s="8"/>
      <c r="E151" s="8"/>
      <c r="F151" s="8"/>
      <c r="J151" s="8"/>
      <c r="K151" s="8"/>
      <c r="L151" s="8"/>
    </row>
    <row r="152" spans="4:15">
      <c r="D152" s="8"/>
      <c r="E152" s="8"/>
      <c r="F152" s="8"/>
      <c r="J152" s="8"/>
      <c r="K152" s="8"/>
      <c r="L152" s="8"/>
    </row>
    <row r="153" spans="4:15">
      <c r="D153" s="8"/>
      <c r="E153" s="8"/>
      <c r="F153" s="8"/>
    </row>
    <row r="154" spans="4:15">
      <c r="D154" s="8"/>
      <c r="E154" s="8"/>
      <c r="F154" s="8"/>
    </row>
    <row r="155" spans="4:15">
      <c r="D155" s="8"/>
      <c r="E155" s="8"/>
      <c r="F155" s="8"/>
    </row>
    <row r="156" spans="4:15">
      <c r="D156" s="8"/>
      <c r="E156" s="8"/>
      <c r="F156" s="8"/>
    </row>
    <row r="157" spans="4:15">
      <c r="D157" s="8"/>
      <c r="E157" s="8"/>
      <c r="F157" s="8"/>
    </row>
    <row r="158" spans="4:15">
      <c r="D158" s="8"/>
      <c r="E158" s="8"/>
      <c r="F158" s="8"/>
    </row>
    <row r="159" spans="4:15">
      <c r="D159" s="8"/>
      <c r="E159" s="8"/>
      <c r="F159" s="8"/>
    </row>
    <row r="160" spans="4:15">
      <c r="D160" s="8"/>
      <c r="E160" s="8"/>
      <c r="F160" s="8"/>
    </row>
    <row r="161" spans="4:6">
      <c r="D161" s="8"/>
      <c r="E161" s="8"/>
      <c r="F161" s="8"/>
    </row>
  </sheetData>
  <mergeCells count="2">
    <mergeCell ref="C2:E2"/>
    <mergeCell ref="H2:J2"/>
  </mergeCells>
  <phoneticPr fontId="1" type="noConversion"/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FFA0-E595-484F-AE12-7B56D5C00F7C}">
  <dimension ref="A1:AA112"/>
  <sheetViews>
    <sheetView tabSelected="1" zoomScale="39" zoomScaleNormal="125" workbookViewId="0">
      <selection activeCell="M118" sqref="M118"/>
    </sheetView>
  </sheetViews>
  <sheetFormatPr baseColWidth="10" defaultRowHeight="24"/>
  <cols>
    <col min="1" max="1" width="35.6640625" style="1" bestFit="1" customWidth="1"/>
    <col min="2" max="2" width="7.33203125" style="1" customWidth="1"/>
    <col min="3" max="3" width="16" style="1" bestFit="1" customWidth="1"/>
    <col min="4" max="4" width="25" style="1" customWidth="1"/>
    <col min="5" max="5" width="20.5" style="1" bestFit="1" customWidth="1"/>
    <col min="6" max="6" width="10.83203125" style="1"/>
    <col min="7" max="7" width="22.1640625" style="1" customWidth="1"/>
    <col min="8" max="8" width="18" style="1" customWidth="1"/>
    <col min="9" max="9" width="20.83203125" style="1" bestFit="1" customWidth="1"/>
    <col min="10" max="10" width="10.1640625" style="1" customWidth="1"/>
    <col min="11" max="11" width="11.83203125" style="1" customWidth="1"/>
    <col min="12" max="12" width="19.5" style="1" customWidth="1"/>
    <col min="13" max="13" width="23.83203125" style="1" bestFit="1" customWidth="1"/>
    <col min="14" max="14" width="19" style="1" bestFit="1" customWidth="1"/>
    <col min="15" max="15" width="10.83203125" style="1"/>
    <col min="16" max="16" width="18.1640625" style="1" customWidth="1"/>
    <col min="17" max="17" width="16" style="1" customWidth="1"/>
    <col min="18" max="18" width="23.83203125" style="1" customWidth="1"/>
    <col min="19" max="19" width="10" style="1" customWidth="1"/>
    <col min="20" max="20" width="11" style="1" customWidth="1"/>
    <col min="21" max="21" width="17.1640625" style="1" bestFit="1" customWidth="1"/>
    <col min="22" max="22" width="23" style="1" customWidth="1"/>
    <col min="23" max="23" width="18.6640625" style="1" customWidth="1"/>
    <col min="24" max="24" width="11.1640625" style="1" customWidth="1"/>
    <col min="25" max="25" width="18.1640625" style="1" bestFit="1" customWidth="1"/>
    <col min="26" max="26" width="31.5" style="1" customWidth="1"/>
    <col min="27" max="27" width="21.1640625" style="1" bestFit="1" customWidth="1"/>
    <col min="28" max="16384" width="10.83203125" style="1"/>
  </cols>
  <sheetData>
    <row r="1" spans="1:27" ht="62">
      <c r="A1" s="12" t="s">
        <v>4</v>
      </c>
    </row>
    <row r="2" spans="1:27" ht="32">
      <c r="B2" s="7"/>
      <c r="C2" s="16" t="s">
        <v>8</v>
      </c>
      <c r="D2" s="16"/>
      <c r="E2" s="16"/>
      <c r="G2" s="16" t="s">
        <v>10</v>
      </c>
      <c r="H2" s="16"/>
      <c r="I2" s="16"/>
      <c r="J2" s="4"/>
      <c r="L2" s="16" t="s">
        <v>9</v>
      </c>
      <c r="M2" s="20"/>
      <c r="N2" s="20"/>
      <c r="P2" s="16" t="s">
        <v>11</v>
      </c>
      <c r="Q2" s="20"/>
      <c r="R2" s="20"/>
      <c r="U2" s="16" t="s">
        <v>16</v>
      </c>
      <c r="V2" s="16"/>
      <c r="W2" s="16"/>
      <c r="X2" s="2"/>
      <c r="Y2" s="16" t="s">
        <v>16</v>
      </c>
      <c r="Z2" s="16"/>
      <c r="AA2" s="16"/>
    </row>
    <row r="3" spans="1:27">
      <c r="A3" s="1" t="s">
        <v>17</v>
      </c>
      <c r="C3" s="2" t="s">
        <v>2</v>
      </c>
      <c r="D3" s="2" t="s">
        <v>1</v>
      </c>
      <c r="E3" s="2" t="s">
        <v>3</v>
      </c>
      <c r="G3" s="13" t="s">
        <v>2</v>
      </c>
      <c r="H3" s="13" t="s">
        <v>1</v>
      </c>
      <c r="I3" s="13" t="s">
        <v>3</v>
      </c>
      <c r="J3" s="2"/>
      <c r="L3" s="2" t="s">
        <v>7</v>
      </c>
      <c r="M3" s="2" t="s">
        <v>1</v>
      </c>
      <c r="N3" s="2" t="s">
        <v>3</v>
      </c>
      <c r="P3" s="13" t="s">
        <v>7</v>
      </c>
      <c r="Q3" s="13" t="s">
        <v>1</v>
      </c>
      <c r="R3" s="13" t="s">
        <v>3</v>
      </c>
      <c r="U3" s="14" t="s">
        <v>7</v>
      </c>
      <c r="V3" s="2" t="s">
        <v>1</v>
      </c>
      <c r="W3" s="2" t="s">
        <v>3</v>
      </c>
      <c r="Y3" s="13" t="s">
        <v>7</v>
      </c>
      <c r="Z3" s="13" t="s">
        <v>1</v>
      </c>
      <c r="AA3" s="13" t="s">
        <v>3</v>
      </c>
    </row>
    <row r="4" spans="1:27">
      <c r="A4" s="1" t="s">
        <v>18</v>
      </c>
      <c r="C4" s="2">
        <v>5</v>
      </c>
      <c r="D4" s="2">
        <v>1</v>
      </c>
      <c r="E4" s="2">
        <v>0</v>
      </c>
      <c r="G4" s="2">
        <v>25</v>
      </c>
      <c r="H4" s="2">
        <v>12</v>
      </c>
      <c r="I4" s="2">
        <v>1</v>
      </c>
      <c r="J4" s="2"/>
      <c r="L4" s="2">
        <v>5</v>
      </c>
      <c r="M4" s="2">
        <v>1</v>
      </c>
      <c r="N4" s="2">
        <v>0</v>
      </c>
      <c r="P4" s="2">
        <v>20</v>
      </c>
      <c r="Q4" s="2">
        <v>12</v>
      </c>
      <c r="R4" s="2">
        <v>0.72727272727272696</v>
      </c>
      <c r="U4" s="2">
        <v>5</v>
      </c>
      <c r="V4" s="2">
        <v>1</v>
      </c>
      <c r="W4" s="21">
        <v>0</v>
      </c>
      <c r="X4" s="2"/>
      <c r="Y4" s="2">
        <v>25</v>
      </c>
      <c r="Z4" s="2">
        <v>12</v>
      </c>
      <c r="AA4" s="21">
        <v>0.5625</v>
      </c>
    </row>
    <row r="5" spans="1:27">
      <c r="A5" s="1" t="s">
        <v>19</v>
      </c>
      <c r="C5" s="2">
        <v>5</v>
      </c>
      <c r="D5" s="2">
        <v>2</v>
      </c>
      <c r="E5" s="2">
        <v>0.2</v>
      </c>
      <c r="G5" s="2">
        <v>20</v>
      </c>
      <c r="H5" s="2">
        <v>12</v>
      </c>
      <c r="I5" s="2">
        <v>0.8</v>
      </c>
      <c r="J5" s="2"/>
      <c r="L5" s="2">
        <v>5</v>
      </c>
      <c r="M5" s="2">
        <v>2</v>
      </c>
      <c r="N5" s="2">
        <v>0</v>
      </c>
      <c r="P5" s="2">
        <v>30</v>
      </c>
      <c r="Q5" s="2">
        <v>12</v>
      </c>
      <c r="R5" s="2">
        <v>0.72727272727272696</v>
      </c>
      <c r="U5" s="2">
        <v>5</v>
      </c>
      <c r="V5" s="2">
        <v>2</v>
      </c>
      <c r="W5" s="21">
        <v>6.25E-2</v>
      </c>
      <c r="X5" s="2"/>
      <c r="Y5" s="2">
        <v>40</v>
      </c>
      <c r="Z5" s="2">
        <v>12</v>
      </c>
      <c r="AA5" s="21">
        <v>0.5625</v>
      </c>
    </row>
    <row r="6" spans="1:27">
      <c r="C6" s="2">
        <v>5</v>
      </c>
      <c r="D6" s="2">
        <v>3</v>
      </c>
      <c r="E6" s="2">
        <v>0.2</v>
      </c>
      <c r="G6" s="2">
        <v>25</v>
      </c>
      <c r="H6" s="2">
        <v>8</v>
      </c>
      <c r="I6" s="2">
        <v>0.8</v>
      </c>
      <c r="J6" s="2"/>
      <c r="L6" s="2">
        <v>5</v>
      </c>
      <c r="M6" s="2">
        <v>3</v>
      </c>
      <c r="N6" s="2">
        <v>9.0909090909090898E-2</v>
      </c>
      <c r="P6" s="2">
        <v>25</v>
      </c>
      <c r="Q6" s="2">
        <v>12</v>
      </c>
      <c r="R6" s="2">
        <v>0.63636363636363602</v>
      </c>
      <c r="U6" s="2">
        <v>5</v>
      </c>
      <c r="V6" s="2">
        <v>3</v>
      </c>
      <c r="W6" s="21">
        <v>0.125</v>
      </c>
      <c r="X6" s="2"/>
      <c r="Y6" s="2">
        <v>50</v>
      </c>
      <c r="Z6" s="2">
        <v>12</v>
      </c>
      <c r="AA6" s="21">
        <v>0.5625</v>
      </c>
    </row>
    <row r="7" spans="1:27">
      <c r="C7" s="2">
        <v>5</v>
      </c>
      <c r="D7" s="2">
        <v>5</v>
      </c>
      <c r="E7" s="2">
        <v>0.4</v>
      </c>
      <c r="G7" s="2">
        <v>30</v>
      </c>
      <c r="H7" s="2">
        <v>8</v>
      </c>
      <c r="I7" s="2">
        <v>0.8</v>
      </c>
      <c r="J7" s="2"/>
      <c r="L7" s="2">
        <v>5</v>
      </c>
      <c r="M7" s="2">
        <v>5</v>
      </c>
      <c r="N7" s="2">
        <v>0.18181818181818099</v>
      </c>
      <c r="P7" s="2">
        <v>30</v>
      </c>
      <c r="Q7" s="2">
        <v>8</v>
      </c>
      <c r="R7" s="2">
        <v>0.63636363636363602</v>
      </c>
      <c r="U7" s="2">
        <v>5</v>
      </c>
      <c r="V7" s="2">
        <v>5</v>
      </c>
      <c r="W7" s="21">
        <v>0.25</v>
      </c>
      <c r="X7" s="2"/>
      <c r="Y7" s="2">
        <v>20</v>
      </c>
      <c r="Z7" s="2">
        <v>12</v>
      </c>
      <c r="AA7" s="21">
        <v>0.5</v>
      </c>
    </row>
    <row r="8" spans="1:27">
      <c r="C8" s="2">
        <v>5</v>
      </c>
      <c r="D8" s="2">
        <v>8</v>
      </c>
      <c r="E8" s="2">
        <v>0.6</v>
      </c>
      <c r="G8" s="2">
        <v>30</v>
      </c>
      <c r="H8" s="2">
        <v>12</v>
      </c>
      <c r="I8" s="2">
        <v>0.8</v>
      </c>
      <c r="J8" s="2"/>
      <c r="L8" s="2">
        <v>5</v>
      </c>
      <c r="M8" s="2">
        <v>8</v>
      </c>
      <c r="N8" s="2">
        <v>0.45454545454545398</v>
      </c>
      <c r="P8" s="2">
        <v>40</v>
      </c>
      <c r="Q8" s="2">
        <v>8</v>
      </c>
      <c r="R8" s="2">
        <v>0.63636363636363602</v>
      </c>
      <c r="U8" s="2">
        <v>5</v>
      </c>
      <c r="V8" s="2">
        <v>8</v>
      </c>
      <c r="W8" s="21">
        <v>0.3125</v>
      </c>
      <c r="X8" s="2"/>
      <c r="Y8" s="2">
        <v>30</v>
      </c>
      <c r="Z8" s="2">
        <v>8</v>
      </c>
      <c r="AA8" s="21">
        <v>0.5</v>
      </c>
    </row>
    <row r="9" spans="1:27">
      <c r="C9" s="2">
        <v>5</v>
      </c>
      <c r="D9" s="2">
        <v>12</v>
      </c>
      <c r="E9" s="2">
        <v>0.6</v>
      </c>
      <c r="G9" s="2">
        <v>40</v>
      </c>
      <c r="H9" s="2">
        <v>5</v>
      </c>
      <c r="I9" s="2">
        <v>0.8</v>
      </c>
      <c r="J9" s="2"/>
      <c r="L9" s="2">
        <v>5</v>
      </c>
      <c r="M9" s="2">
        <v>12</v>
      </c>
      <c r="N9" s="2">
        <v>0.45454545454545398</v>
      </c>
      <c r="P9" s="2">
        <v>40</v>
      </c>
      <c r="Q9" s="2">
        <v>12</v>
      </c>
      <c r="R9" s="2">
        <v>0.63636363636363602</v>
      </c>
      <c r="U9" s="2">
        <v>5</v>
      </c>
      <c r="V9" s="2">
        <v>12</v>
      </c>
      <c r="W9" s="21">
        <v>0.4375</v>
      </c>
      <c r="X9" s="2"/>
      <c r="Y9" s="2">
        <v>30</v>
      </c>
      <c r="Z9" s="2">
        <v>12</v>
      </c>
      <c r="AA9" s="21">
        <v>0.5</v>
      </c>
    </row>
    <row r="10" spans="1:27">
      <c r="C10" s="2">
        <v>10</v>
      </c>
      <c r="D10" s="2">
        <v>1</v>
      </c>
      <c r="E10" s="2">
        <v>0</v>
      </c>
      <c r="G10" s="2">
        <v>40</v>
      </c>
      <c r="H10" s="2">
        <v>8</v>
      </c>
      <c r="I10" s="2">
        <v>0.8</v>
      </c>
      <c r="J10" s="2"/>
      <c r="L10" s="2">
        <v>10</v>
      </c>
      <c r="M10" s="2">
        <v>1</v>
      </c>
      <c r="N10" s="2">
        <v>0</v>
      </c>
      <c r="P10" s="2">
        <v>50</v>
      </c>
      <c r="Q10" s="2">
        <v>5</v>
      </c>
      <c r="R10" s="2">
        <v>0.63636363636363602</v>
      </c>
      <c r="U10" s="2">
        <v>10</v>
      </c>
      <c r="V10" s="2">
        <v>1</v>
      </c>
      <c r="W10" s="21">
        <v>0</v>
      </c>
      <c r="X10" s="2"/>
      <c r="Y10" s="2">
        <v>5</v>
      </c>
      <c r="Z10" s="2">
        <v>12</v>
      </c>
      <c r="AA10" s="21">
        <v>0.4375</v>
      </c>
    </row>
    <row r="11" spans="1:27">
      <c r="C11" s="2">
        <v>10</v>
      </c>
      <c r="D11" s="2">
        <v>2</v>
      </c>
      <c r="E11" s="2">
        <v>0</v>
      </c>
      <c r="G11" s="2">
        <v>40</v>
      </c>
      <c r="H11" s="2">
        <v>12</v>
      </c>
      <c r="I11" s="2">
        <v>0.8</v>
      </c>
      <c r="J11" s="2"/>
      <c r="L11" s="2">
        <v>10</v>
      </c>
      <c r="M11" s="2">
        <v>2</v>
      </c>
      <c r="N11" s="2">
        <v>0</v>
      </c>
      <c r="P11" s="2">
        <v>50</v>
      </c>
      <c r="Q11" s="2">
        <v>8</v>
      </c>
      <c r="R11" s="2">
        <v>0.63636363636363602</v>
      </c>
      <c r="U11" s="2">
        <v>10</v>
      </c>
      <c r="V11" s="2">
        <v>2</v>
      </c>
      <c r="W11" s="21">
        <v>0</v>
      </c>
      <c r="X11" s="2"/>
      <c r="Y11" s="2">
        <v>15</v>
      </c>
      <c r="Z11" s="2">
        <v>12</v>
      </c>
      <c r="AA11" s="21">
        <v>0.4375</v>
      </c>
    </row>
    <row r="12" spans="1:27">
      <c r="C12" s="2">
        <v>10</v>
      </c>
      <c r="D12" s="2">
        <v>3</v>
      </c>
      <c r="E12" s="2">
        <v>0.2</v>
      </c>
      <c r="G12" s="2">
        <v>50</v>
      </c>
      <c r="H12" s="2">
        <v>5</v>
      </c>
      <c r="I12" s="2">
        <v>0.8</v>
      </c>
      <c r="J12" s="2"/>
      <c r="L12" s="2">
        <v>10</v>
      </c>
      <c r="M12" s="2">
        <v>3</v>
      </c>
      <c r="N12" s="2">
        <v>0.18181818181818099</v>
      </c>
      <c r="P12" s="2">
        <v>50</v>
      </c>
      <c r="Q12" s="2">
        <v>12</v>
      </c>
      <c r="R12" s="2">
        <v>0.63636363636363602</v>
      </c>
      <c r="U12" s="2">
        <v>10</v>
      </c>
      <c r="V12" s="2">
        <v>3</v>
      </c>
      <c r="W12" s="21">
        <v>0.125</v>
      </c>
      <c r="X12" s="2"/>
      <c r="Y12" s="2">
        <v>25</v>
      </c>
      <c r="Z12" s="2">
        <v>8</v>
      </c>
      <c r="AA12" s="21">
        <v>0.4375</v>
      </c>
    </row>
    <row r="13" spans="1:27">
      <c r="C13" s="2">
        <v>10</v>
      </c>
      <c r="D13" s="2">
        <v>5</v>
      </c>
      <c r="E13" s="2">
        <v>0.6</v>
      </c>
      <c r="G13" s="2">
        <v>50</v>
      </c>
      <c r="H13" s="2">
        <v>8</v>
      </c>
      <c r="I13" s="2">
        <v>0.8</v>
      </c>
      <c r="J13" s="2"/>
      <c r="L13" s="2">
        <v>10</v>
      </c>
      <c r="M13" s="2">
        <v>5</v>
      </c>
      <c r="N13" s="2">
        <v>0.45454545454545398</v>
      </c>
      <c r="P13" s="2">
        <v>10</v>
      </c>
      <c r="Q13" s="2">
        <v>12</v>
      </c>
      <c r="R13" s="2">
        <v>0.54545454545454497</v>
      </c>
      <c r="U13" s="2">
        <v>10</v>
      </c>
      <c r="V13" s="2">
        <v>5</v>
      </c>
      <c r="W13" s="21">
        <v>0.3125</v>
      </c>
      <c r="X13" s="2"/>
      <c r="Y13" s="2">
        <v>40</v>
      </c>
      <c r="Z13" s="2">
        <v>8</v>
      </c>
      <c r="AA13" s="21">
        <v>0.4375</v>
      </c>
    </row>
    <row r="14" spans="1:27">
      <c r="C14" s="2">
        <v>10</v>
      </c>
      <c r="D14" s="2">
        <v>8</v>
      </c>
      <c r="E14" s="2">
        <v>0.6</v>
      </c>
      <c r="G14" s="2">
        <v>50</v>
      </c>
      <c r="H14" s="2">
        <v>12</v>
      </c>
      <c r="I14" s="2">
        <v>0.8</v>
      </c>
      <c r="J14" s="2"/>
      <c r="L14" s="2">
        <v>10</v>
      </c>
      <c r="M14" s="2">
        <v>8</v>
      </c>
      <c r="N14" s="2">
        <v>0.45454545454545398</v>
      </c>
      <c r="P14" s="2">
        <v>15</v>
      </c>
      <c r="Q14" s="2">
        <v>12</v>
      </c>
      <c r="R14" s="2">
        <v>0.54545454545454497</v>
      </c>
      <c r="U14" s="2">
        <v>10</v>
      </c>
      <c r="V14" s="2">
        <v>8</v>
      </c>
      <c r="W14" s="21">
        <v>0.375</v>
      </c>
      <c r="X14" s="2"/>
      <c r="Y14" s="2">
        <v>50</v>
      </c>
      <c r="Z14" s="2">
        <v>8</v>
      </c>
      <c r="AA14" s="21">
        <v>0.4375</v>
      </c>
    </row>
    <row r="15" spans="1:27">
      <c r="C15" s="2">
        <v>10</v>
      </c>
      <c r="D15" s="2">
        <v>12</v>
      </c>
      <c r="E15" s="2">
        <v>0.6</v>
      </c>
      <c r="G15" s="2">
        <v>5</v>
      </c>
      <c r="H15" s="2">
        <v>8</v>
      </c>
      <c r="I15" s="2">
        <v>0.6</v>
      </c>
      <c r="J15" s="2"/>
      <c r="L15" s="2">
        <v>10</v>
      </c>
      <c r="M15" s="2">
        <v>12</v>
      </c>
      <c r="N15" s="2">
        <v>0.54545454545454497</v>
      </c>
      <c r="P15" s="2">
        <v>20</v>
      </c>
      <c r="Q15" s="2">
        <v>8</v>
      </c>
      <c r="R15" s="2">
        <v>0.54545454545454497</v>
      </c>
      <c r="U15" s="2">
        <v>10</v>
      </c>
      <c r="V15" s="2">
        <v>12</v>
      </c>
      <c r="W15" s="21">
        <v>0.375</v>
      </c>
      <c r="X15" s="2"/>
      <c r="Y15" s="2">
        <v>10</v>
      </c>
      <c r="Z15" s="2">
        <v>8</v>
      </c>
      <c r="AA15" s="21">
        <v>0.375</v>
      </c>
    </row>
    <row r="16" spans="1:27">
      <c r="C16" s="2">
        <v>15</v>
      </c>
      <c r="D16" s="2">
        <v>1</v>
      </c>
      <c r="E16" s="2">
        <v>0</v>
      </c>
      <c r="G16" s="2">
        <v>5</v>
      </c>
      <c r="H16" s="2">
        <v>12</v>
      </c>
      <c r="I16" s="2">
        <v>0.6</v>
      </c>
      <c r="J16" s="2"/>
      <c r="L16" s="2">
        <v>15</v>
      </c>
      <c r="M16" s="2">
        <v>1</v>
      </c>
      <c r="N16" s="2">
        <v>0</v>
      </c>
      <c r="P16" s="2">
        <v>40</v>
      </c>
      <c r="Q16" s="2">
        <v>5</v>
      </c>
      <c r="R16" s="2">
        <v>0.54545454545454497</v>
      </c>
      <c r="U16" s="2">
        <v>15</v>
      </c>
      <c r="V16" s="2">
        <v>1</v>
      </c>
      <c r="W16" s="21">
        <v>6.25E-2</v>
      </c>
      <c r="X16" s="2"/>
      <c r="Y16" s="2">
        <v>10</v>
      </c>
      <c r="Z16" s="2">
        <v>12</v>
      </c>
      <c r="AA16" s="21">
        <v>0.375</v>
      </c>
    </row>
    <row r="17" spans="3:27">
      <c r="C17" s="2">
        <v>15</v>
      </c>
      <c r="D17" s="2">
        <v>2</v>
      </c>
      <c r="E17" s="2">
        <v>0</v>
      </c>
      <c r="G17" s="2">
        <v>10</v>
      </c>
      <c r="H17" s="2">
        <v>5</v>
      </c>
      <c r="I17" s="2">
        <v>0.6</v>
      </c>
      <c r="J17" s="2"/>
      <c r="L17" s="2">
        <v>15</v>
      </c>
      <c r="M17" s="2">
        <v>2</v>
      </c>
      <c r="N17" s="2">
        <v>0</v>
      </c>
      <c r="P17" s="2">
        <v>5</v>
      </c>
      <c r="Q17" s="2">
        <v>8</v>
      </c>
      <c r="R17" s="2">
        <v>0.45454545454545398</v>
      </c>
      <c r="U17" s="2">
        <v>15</v>
      </c>
      <c r="V17" s="2">
        <v>2</v>
      </c>
      <c r="W17" s="21">
        <v>6.25E-2</v>
      </c>
      <c r="X17" s="2"/>
      <c r="Y17" s="2">
        <v>15</v>
      </c>
      <c r="Z17" s="2">
        <v>8</v>
      </c>
      <c r="AA17" s="21">
        <v>0.375</v>
      </c>
    </row>
    <row r="18" spans="3:27">
      <c r="C18" s="2">
        <v>15</v>
      </c>
      <c r="D18" s="2">
        <v>3</v>
      </c>
      <c r="E18" s="2">
        <v>0.2</v>
      </c>
      <c r="G18" s="2">
        <v>10</v>
      </c>
      <c r="H18" s="2">
        <v>8</v>
      </c>
      <c r="I18" s="2">
        <v>0.6</v>
      </c>
      <c r="J18" s="2"/>
      <c r="L18" s="2">
        <v>15</v>
      </c>
      <c r="M18" s="2">
        <v>3</v>
      </c>
      <c r="N18" s="2">
        <v>0.18181818181818099</v>
      </c>
      <c r="P18" s="2">
        <v>5</v>
      </c>
      <c r="Q18" s="2">
        <v>12</v>
      </c>
      <c r="R18" s="2">
        <v>0.45454545454545398</v>
      </c>
      <c r="U18" s="2">
        <v>15</v>
      </c>
      <c r="V18" s="2">
        <v>3</v>
      </c>
      <c r="W18" s="21">
        <v>0.1875</v>
      </c>
      <c r="X18" s="2"/>
      <c r="Y18" s="2">
        <v>20</v>
      </c>
      <c r="Z18" s="2">
        <v>8</v>
      </c>
      <c r="AA18" s="21">
        <v>0.375</v>
      </c>
    </row>
    <row r="19" spans="3:27">
      <c r="C19" s="2">
        <v>15</v>
      </c>
      <c r="D19" s="2">
        <v>5</v>
      </c>
      <c r="E19" s="2">
        <v>0.6</v>
      </c>
      <c r="G19" s="2">
        <v>10</v>
      </c>
      <c r="H19" s="2">
        <v>12</v>
      </c>
      <c r="I19" s="2">
        <v>0.6</v>
      </c>
      <c r="J19" s="2"/>
      <c r="L19" s="2">
        <v>15</v>
      </c>
      <c r="M19" s="2">
        <v>5</v>
      </c>
      <c r="N19" s="2">
        <v>0.45454545454545398</v>
      </c>
      <c r="P19" s="2">
        <v>10</v>
      </c>
      <c r="Q19" s="2">
        <v>5</v>
      </c>
      <c r="R19" s="2">
        <v>0.45454545454545398</v>
      </c>
      <c r="U19" s="2">
        <v>15</v>
      </c>
      <c r="V19" s="2">
        <v>5</v>
      </c>
      <c r="W19" s="21">
        <v>0.3125</v>
      </c>
      <c r="X19" s="2"/>
      <c r="Y19" s="2">
        <v>25</v>
      </c>
      <c r="Z19" s="2">
        <v>5</v>
      </c>
      <c r="AA19" s="21">
        <v>0.375</v>
      </c>
    </row>
    <row r="20" spans="3:27">
      <c r="C20" s="2">
        <v>15</v>
      </c>
      <c r="D20" s="2">
        <v>8</v>
      </c>
      <c r="E20" s="2">
        <v>0.6</v>
      </c>
      <c r="G20" s="2">
        <v>15</v>
      </c>
      <c r="H20" s="2">
        <v>5</v>
      </c>
      <c r="I20" s="2">
        <v>0.6</v>
      </c>
      <c r="J20" s="2"/>
      <c r="L20" s="2">
        <v>15</v>
      </c>
      <c r="M20" s="2">
        <v>8</v>
      </c>
      <c r="N20" s="2">
        <v>0.45454545454545398</v>
      </c>
      <c r="P20" s="2">
        <v>10</v>
      </c>
      <c r="Q20" s="2">
        <v>8</v>
      </c>
      <c r="R20" s="2">
        <v>0.45454545454545398</v>
      </c>
      <c r="U20" s="2">
        <v>15</v>
      </c>
      <c r="V20" s="2">
        <v>8</v>
      </c>
      <c r="W20" s="21">
        <v>0.375</v>
      </c>
      <c r="X20" s="2"/>
      <c r="Y20" s="2">
        <v>40</v>
      </c>
      <c r="Z20" s="2">
        <v>5</v>
      </c>
      <c r="AA20" s="21">
        <v>0.375</v>
      </c>
    </row>
    <row r="21" spans="3:27">
      <c r="C21" s="2">
        <v>15</v>
      </c>
      <c r="D21" s="2">
        <v>12</v>
      </c>
      <c r="E21" s="2">
        <v>0.6</v>
      </c>
      <c r="G21" s="2">
        <v>15</v>
      </c>
      <c r="H21" s="2">
        <v>8</v>
      </c>
      <c r="I21" s="2">
        <v>0.6</v>
      </c>
      <c r="J21" s="2"/>
      <c r="L21" s="2">
        <v>15</v>
      </c>
      <c r="M21" s="2">
        <v>12</v>
      </c>
      <c r="N21" s="2">
        <v>0.54545454545454497</v>
      </c>
      <c r="P21" s="2">
        <v>15</v>
      </c>
      <c r="Q21" s="2">
        <v>5</v>
      </c>
      <c r="R21" s="2">
        <v>0.45454545454545398</v>
      </c>
      <c r="U21" s="2">
        <v>15</v>
      </c>
      <c r="V21" s="2">
        <v>12</v>
      </c>
      <c r="W21" s="21">
        <v>0.4375</v>
      </c>
      <c r="X21" s="2"/>
      <c r="Y21" s="2">
        <v>50</v>
      </c>
      <c r="Z21" s="2">
        <v>5</v>
      </c>
      <c r="AA21" s="21">
        <v>0.375</v>
      </c>
    </row>
    <row r="22" spans="3:27">
      <c r="C22" s="2">
        <v>20</v>
      </c>
      <c r="D22" s="2">
        <v>1</v>
      </c>
      <c r="E22" s="2">
        <v>0</v>
      </c>
      <c r="G22" s="2">
        <v>15</v>
      </c>
      <c r="H22" s="2">
        <v>12</v>
      </c>
      <c r="I22" s="2">
        <v>0.6</v>
      </c>
      <c r="J22" s="2"/>
      <c r="L22" s="2">
        <v>20</v>
      </c>
      <c r="M22" s="2">
        <v>1</v>
      </c>
      <c r="N22" s="2">
        <v>0</v>
      </c>
      <c r="P22" s="2">
        <v>15</v>
      </c>
      <c r="Q22" s="2">
        <v>8</v>
      </c>
      <c r="R22" s="2">
        <v>0.45454545454545398</v>
      </c>
      <c r="U22" s="2">
        <v>20</v>
      </c>
      <c r="V22" s="2">
        <v>1</v>
      </c>
      <c r="W22" s="21">
        <v>0</v>
      </c>
      <c r="X22" s="2"/>
      <c r="Y22" s="2">
        <v>5</v>
      </c>
      <c r="Z22" s="2">
        <v>8</v>
      </c>
      <c r="AA22" s="21">
        <v>0.3125</v>
      </c>
    </row>
    <row r="23" spans="3:27">
      <c r="C23" s="2">
        <v>20</v>
      </c>
      <c r="D23" s="2">
        <v>2</v>
      </c>
      <c r="E23" s="2">
        <v>0.2</v>
      </c>
      <c r="G23" s="2">
        <v>20</v>
      </c>
      <c r="H23" s="2">
        <v>5</v>
      </c>
      <c r="I23" s="2">
        <v>0.6</v>
      </c>
      <c r="J23" s="2"/>
      <c r="L23" s="2">
        <v>20</v>
      </c>
      <c r="M23" s="2">
        <v>2</v>
      </c>
      <c r="N23" s="2">
        <v>9.0909090909090898E-2</v>
      </c>
      <c r="P23" s="2">
        <v>20</v>
      </c>
      <c r="Q23" s="2">
        <v>5</v>
      </c>
      <c r="R23" s="2">
        <v>0.45454545454545398</v>
      </c>
      <c r="U23" s="2">
        <v>20</v>
      </c>
      <c r="V23" s="2">
        <v>2</v>
      </c>
      <c r="W23" s="21">
        <v>6.25E-2</v>
      </c>
      <c r="X23" s="2"/>
      <c r="Y23" s="2">
        <v>10</v>
      </c>
      <c r="Z23" s="2">
        <v>5</v>
      </c>
      <c r="AA23" s="21">
        <v>0.3125</v>
      </c>
    </row>
    <row r="24" spans="3:27">
      <c r="C24" s="2">
        <v>20</v>
      </c>
      <c r="D24" s="2">
        <v>3</v>
      </c>
      <c r="E24" s="2">
        <v>0.4</v>
      </c>
      <c r="G24" s="2">
        <v>20</v>
      </c>
      <c r="H24" s="2">
        <v>8</v>
      </c>
      <c r="I24" s="2">
        <v>0.6</v>
      </c>
      <c r="J24" s="2"/>
      <c r="L24" s="2">
        <v>20</v>
      </c>
      <c r="M24" s="2">
        <v>3</v>
      </c>
      <c r="N24" s="2">
        <v>0.27272727272727199</v>
      </c>
      <c r="P24" s="2">
        <v>25</v>
      </c>
      <c r="Q24" s="2">
        <v>5</v>
      </c>
      <c r="R24" s="2">
        <v>0.45454545454545398</v>
      </c>
      <c r="U24" s="2">
        <v>20</v>
      </c>
      <c r="V24" s="2">
        <v>3</v>
      </c>
      <c r="W24" s="21">
        <v>0.1875</v>
      </c>
      <c r="X24" s="2"/>
      <c r="Y24" s="2">
        <v>15</v>
      </c>
      <c r="Z24" s="2">
        <v>5</v>
      </c>
      <c r="AA24" s="21">
        <v>0.3125</v>
      </c>
    </row>
    <row r="25" spans="3:27">
      <c r="C25" s="2">
        <v>20</v>
      </c>
      <c r="D25" s="2">
        <v>5</v>
      </c>
      <c r="E25" s="2">
        <v>0.6</v>
      </c>
      <c r="G25" s="2">
        <v>25</v>
      </c>
      <c r="H25" s="2">
        <v>5</v>
      </c>
      <c r="I25" s="2">
        <v>0.6</v>
      </c>
      <c r="J25" s="2"/>
      <c r="L25" s="2">
        <v>20</v>
      </c>
      <c r="M25" s="2">
        <v>5</v>
      </c>
      <c r="N25" s="2">
        <v>0.45454545454545398</v>
      </c>
      <c r="P25" s="2">
        <v>25</v>
      </c>
      <c r="Q25" s="2">
        <v>8</v>
      </c>
      <c r="R25" s="2">
        <v>0.45454545454545398</v>
      </c>
      <c r="U25" s="2">
        <v>20</v>
      </c>
      <c r="V25" s="2">
        <v>5</v>
      </c>
      <c r="W25" s="21">
        <v>0.3125</v>
      </c>
      <c r="X25" s="2"/>
      <c r="Y25" s="2">
        <v>20</v>
      </c>
      <c r="Z25" s="2">
        <v>5</v>
      </c>
      <c r="AA25" s="21">
        <v>0.3125</v>
      </c>
    </row>
    <row r="26" spans="3:27">
      <c r="C26" s="2">
        <v>20</v>
      </c>
      <c r="D26" s="2">
        <v>8</v>
      </c>
      <c r="E26" s="2">
        <v>0.6</v>
      </c>
      <c r="G26" s="2">
        <v>30</v>
      </c>
      <c r="H26" s="2">
        <v>5</v>
      </c>
      <c r="I26" s="2">
        <v>0.6</v>
      </c>
      <c r="J26" s="2"/>
      <c r="L26" s="2">
        <v>20</v>
      </c>
      <c r="M26" s="2">
        <v>8</v>
      </c>
      <c r="N26" s="2">
        <v>0.54545454545454497</v>
      </c>
      <c r="P26" s="2">
        <v>30</v>
      </c>
      <c r="Q26" s="2">
        <v>5</v>
      </c>
      <c r="R26" s="2">
        <v>0.45454545454545398</v>
      </c>
      <c r="U26" s="2">
        <v>20</v>
      </c>
      <c r="V26" s="2">
        <v>8</v>
      </c>
      <c r="W26" s="21">
        <v>0.375</v>
      </c>
      <c r="X26" s="2"/>
      <c r="Y26" s="2">
        <v>30</v>
      </c>
      <c r="Z26" s="2">
        <v>5</v>
      </c>
      <c r="AA26" s="21">
        <v>0.3125</v>
      </c>
    </row>
    <row r="27" spans="3:27">
      <c r="C27" s="2">
        <v>20</v>
      </c>
      <c r="D27" s="2">
        <v>12</v>
      </c>
      <c r="E27" s="2">
        <v>0.8</v>
      </c>
      <c r="G27" s="2">
        <v>50</v>
      </c>
      <c r="H27" s="2">
        <v>3</v>
      </c>
      <c r="I27" s="2">
        <v>0.6</v>
      </c>
      <c r="J27" s="2"/>
      <c r="L27" s="2">
        <v>20</v>
      </c>
      <c r="M27" s="2">
        <v>12</v>
      </c>
      <c r="N27" s="2">
        <v>0.72727272727272696</v>
      </c>
      <c r="P27" s="2">
        <v>40</v>
      </c>
      <c r="Q27" s="2">
        <v>3</v>
      </c>
      <c r="R27" s="2">
        <v>0.36363636363636298</v>
      </c>
      <c r="U27" s="2">
        <v>20</v>
      </c>
      <c r="V27" s="2">
        <v>12</v>
      </c>
      <c r="W27" s="21">
        <v>0.5</v>
      </c>
      <c r="X27" s="2"/>
      <c r="Y27" s="2">
        <v>5</v>
      </c>
      <c r="Z27" s="2">
        <v>5</v>
      </c>
      <c r="AA27" s="21">
        <v>0.25</v>
      </c>
    </row>
    <row r="28" spans="3:27">
      <c r="C28" s="2">
        <v>25</v>
      </c>
      <c r="D28" s="2">
        <v>1</v>
      </c>
      <c r="E28" s="2">
        <v>0</v>
      </c>
      <c r="G28" s="2">
        <v>5</v>
      </c>
      <c r="H28" s="2">
        <v>5</v>
      </c>
      <c r="I28" s="2">
        <v>0.4</v>
      </c>
      <c r="J28" s="2"/>
      <c r="L28" s="2">
        <v>25</v>
      </c>
      <c r="M28" s="2">
        <v>1</v>
      </c>
      <c r="N28" s="2">
        <v>0</v>
      </c>
      <c r="P28" s="2">
        <v>50</v>
      </c>
      <c r="Q28" s="2">
        <v>3</v>
      </c>
      <c r="R28" s="2">
        <v>0.36363636363636298</v>
      </c>
      <c r="U28" s="2">
        <v>25</v>
      </c>
      <c r="V28" s="2">
        <v>1</v>
      </c>
      <c r="W28" s="21">
        <v>0</v>
      </c>
      <c r="X28" s="2"/>
      <c r="Y28" s="2">
        <v>40</v>
      </c>
      <c r="Z28" s="2">
        <v>3</v>
      </c>
      <c r="AA28" s="21">
        <v>0.25</v>
      </c>
    </row>
    <row r="29" spans="3:27">
      <c r="C29" s="2">
        <v>25</v>
      </c>
      <c r="D29" s="2">
        <v>2</v>
      </c>
      <c r="E29" s="2">
        <v>0</v>
      </c>
      <c r="G29" s="2">
        <v>20</v>
      </c>
      <c r="H29" s="2">
        <v>3</v>
      </c>
      <c r="I29" s="2">
        <v>0.4</v>
      </c>
      <c r="J29" s="2"/>
      <c r="L29" s="2">
        <v>25</v>
      </c>
      <c r="M29" s="2">
        <v>2</v>
      </c>
      <c r="N29" s="2">
        <v>0</v>
      </c>
      <c r="P29" s="2">
        <v>20</v>
      </c>
      <c r="Q29" s="2">
        <v>3</v>
      </c>
      <c r="R29" s="2">
        <v>0.27272727272727199</v>
      </c>
      <c r="U29" s="2">
        <v>25</v>
      </c>
      <c r="V29" s="2">
        <v>2</v>
      </c>
      <c r="W29" s="21">
        <v>6.25E-2</v>
      </c>
      <c r="X29" s="2"/>
      <c r="Y29" s="2">
        <v>50</v>
      </c>
      <c r="Z29" s="2">
        <v>3</v>
      </c>
      <c r="AA29" s="21">
        <v>0.25</v>
      </c>
    </row>
    <row r="30" spans="3:27">
      <c r="C30" s="2">
        <v>25</v>
      </c>
      <c r="D30" s="2">
        <v>3</v>
      </c>
      <c r="E30" s="2">
        <v>0.4</v>
      </c>
      <c r="G30" s="2">
        <v>25</v>
      </c>
      <c r="H30" s="2">
        <v>3</v>
      </c>
      <c r="I30" s="2">
        <v>0.4</v>
      </c>
      <c r="J30" s="2"/>
      <c r="L30" s="2">
        <v>25</v>
      </c>
      <c r="M30" s="2">
        <v>3</v>
      </c>
      <c r="N30" s="2">
        <v>0.27272727272727199</v>
      </c>
      <c r="P30" s="2">
        <v>25</v>
      </c>
      <c r="Q30" s="2">
        <v>3</v>
      </c>
      <c r="R30" s="2">
        <v>0.27272727272727199</v>
      </c>
      <c r="U30" s="2">
        <v>25</v>
      </c>
      <c r="V30" s="2">
        <v>3</v>
      </c>
      <c r="W30" s="21">
        <v>0.1875</v>
      </c>
      <c r="X30" s="2"/>
      <c r="Y30" s="2">
        <v>15</v>
      </c>
      <c r="Z30" s="2">
        <v>3</v>
      </c>
      <c r="AA30" s="21">
        <v>0.1875</v>
      </c>
    </row>
    <row r="31" spans="3:27">
      <c r="C31" s="2">
        <v>25</v>
      </c>
      <c r="D31" s="2">
        <v>5</v>
      </c>
      <c r="E31" s="2">
        <v>0.6</v>
      </c>
      <c r="G31" s="2">
        <v>30</v>
      </c>
      <c r="H31" s="2">
        <v>3</v>
      </c>
      <c r="I31" s="2">
        <v>0.4</v>
      </c>
      <c r="J31" s="2"/>
      <c r="L31" s="2">
        <v>25</v>
      </c>
      <c r="M31" s="2">
        <v>5</v>
      </c>
      <c r="N31" s="2">
        <v>0.45454545454545398</v>
      </c>
      <c r="P31" s="2">
        <v>30</v>
      </c>
      <c r="Q31" s="2">
        <v>3</v>
      </c>
      <c r="R31" s="2">
        <v>0.27272727272727199</v>
      </c>
      <c r="U31" s="2">
        <v>25</v>
      </c>
      <c r="V31" s="2">
        <v>5</v>
      </c>
      <c r="W31" s="21">
        <v>0.375</v>
      </c>
      <c r="X31" s="2"/>
      <c r="Y31" s="2">
        <v>20</v>
      </c>
      <c r="Z31" s="2">
        <v>3</v>
      </c>
      <c r="AA31" s="21">
        <v>0.1875</v>
      </c>
    </row>
    <row r="32" spans="3:27">
      <c r="C32" s="2">
        <v>25</v>
      </c>
      <c r="D32" s="2">
        <v>8</v>
      </c>
      <c r="E32" s="2">
        <v>0.8</v>
      </c>
      <c r="G32" s="2">
        <v>40</v>
      </c>
      <c r="H32" s="2">
        <v>3</v>
      </c>
      <c r="I32" s="2">
        <v>0.4</v>
      </c>
      <c r="J32" s="2"/>
      <c r="L32" s="2">
        <v>25</v>
      </c>
      <c r="M32" s="2">
        <v>8</v>
      </c>
      <c r="N32" s="2">
        <v>0.45454545454545398</v>
      </c>
      <c r="P32" s="2">
        <v>5</v>
      </c>
      <c r="Q32" s="2">
        <v>5</v>
      </c>
      <c r="R32" s="2">
        <v>0.18181818181818099</v>
      </c>
      <c r="U32" s="2">
        <v>25</v>
      </c>
      <c r="V32" s="2">
        <v>8</v>
      </c>
      <c r="W32" s="21">
        <v>0.4375</v>
      </c>
      <c r="X32" s="2"/>
      <c r="Y32" s="2">
        <v>25</v>
      </c>
      <c r="Z32" s="2">
        <v>3</v>
      </c>
      <c r="AA32" s="21">
        <v>0.1875</v>
      </c>
    </row>
    <row r="33" spans="3:27">
      <c r="C33" s="2">
        <v>25</v>
      </c>
      <c r="D33" s="2">
        <v>12</v>
      </c>
      <c r="E33" s="2">
        <v>1</v>
      </c>
      <c r="G33" s="2">
        <v>5</v>
      </c>
      <c r="H33" s="2">
        <v>2</v>
      </c>
      <c r="I33" s="2">
        <v>0.2</v>
      </c>
      <c r="J33" s="2"/>
      <c r="L33" s="2">
        <v>25</v>
      </c>
      <c r="M33" s="2">
        <v>12</v>
      </c>
      <c r="N33" s="2">
        <v>0.63636363636363602</v>
      </c>
      <c r="P33" s="2">
        <v>10</v>
      </c>
      <c r="Q33" s="2">
        <v>3</v>
      </c>
      <c r="R33" s="2">
        <v>0.18181818181818099</v>
      </c>
      <c r="U33" s="2">
        <v>25</v>
      </c>
      <c r="V33" s="2">
        <v>12</v>
      </c>
      <c r="W33" s="21">
        <v>0.5625</v>
      </c>
      <c r="X33" s="2"/>
      <c r="Y33" s="2">
        <v>30</v>
      </c>
      <c r="Z33" s="2">
        <v>3</v>
      </c>
      <c r="AA33" s="21">
        <v>0.1875</v>
      </c>
    </row>
    <row r="34" spans="3:27">
      <c r="C34" s="2">
        <v>30</v>
      </c>
      <c r="D34" s="2">
        <v>1</v>
      </c>
      <c r="E34" s="2">
        <v>0</v>
      </c>
      <c r="G34" s="2">
        <v>5</v>
      </c>
      <c r="H34" s="2">
        <v>3</v>
      </c>
      <c r="I34" s="2">
        <v>0.2</v>
      </c>
      <c r="J34" s="2"/>
      <c r="L34" s="2">
        <v>30</v>
      </c>
      <c r="M34" s="2">
        <v>1</v>
      </c>
      <c r="N34" s="2">
        <v>0</v>
      </c>
      <c r="P34" s="2">
        <v>15</v>
      </c>
      <c r="Q34" s="2">
        <v>3</v>
      </c>
      <c r="R34" s="2">
        <v>0.18181818181818099</v>
      </c>
      <c r="U34" s="2">
        <v>30</v>
      </c>
      <c r="V34" s="2">
        <v>1</v>
      </c>
      <c r="W34" s="21">
        <v>0</v>
      </c>
      <c r="X34" s="2"/>
      <c r="Y34" s="2">
        <v>5</v>
      </c>
      <c r="Z34" s="2">
        <v>3</v>
      </c>
      <c r="AA34" s="21">
        <v>0.125</v>
      </c>
    </row>
    <row r="35" spans="3:27">
      <c r="C35" s="2">
        <v>30</v>
      </c>
      <c r="D35" s="2">
        <v>2</v>
      </c>
      <c r="E35" s="2">
        <v>0</v>
      </c>
      <c r="G35" s="2">
        <v>10</v>
      </c>
      <c r="H35" s="2">
        <v>3</v>
      </c>
      <c r="I35" s="2">
        <v>0.2</v>
      </c>
      <c r="J35" s="2"/>
      <c r="L35" s="2">
        <v>30</v>
      </c>
      <c r="M35" s="2">
        <v>2</v>
      </c>
      <c r="N35" s="2">
        <v>0</v>
      </c>
      <c r="P35" s="2">
        <v>5</v>
      </c>
      <c r="Q35" s="2">
        <v>3</v>
      </c>
      <c r="R35" s="2">
        <v>9.0909090909090898E-2</v>
      </c>
      <c r="U35" s="2">
        <v>30</v>
      </c>
      <c r="V35" s="2">
        <v>2</v>
      </c>
      <c r="W35" s="21">
        <v>6.25E-2</v>
      </c>
      <c r="X35" s="2"/>
      <c r="Y35" s="2">
        <v>10</v>
      </c>
      <c r="Z35" s="2">
        <v>3</v>
      </c>
      <c r="AA35" s="21">
        <v>0.125</v>
      </c>
    </row>
    <row r="36" spans="3:27">
      <c r="C36" s="2">
        <v>30</v>
      </c>
      <c r="D36" s="2">
        <v>3</v>
      </c>
      <c r="E36" s="2">
        <v>0.4</v>
      </c>
      <c r="G36" s="2">
        <v>15</v>
      </c>
      <c r="H36" s="2">
        <v>3</v>
      </c>
      <c r="I36" s="2">
        <v>0.2</v>
      </c>
      <c r="J36" s="2"/>
      <c r="L36" s="2">
        <v>30</v>
      </c>
      <c r="M36" s="2">
        <v>3</v>
      </c>
      <c r="N36" s="2">
        <v>0.27272727272727199</v>
      </c>
      <c r="P36" s="2">
        <v>20</v>
      </c>
      <c r="Q36" s="2">
        <v>2</v>
      </c>
      <c r="R36" s="2">
        <v>9.0909090909090898E-2</v>
      </c>
      <c r="U36" s="2">
        <v>30</v>
      </c>
      <c r="V36" s="2">
        <v>3</v>
      </c>
      <c r="W36" s="21">
        <v>0.1875</v>
      </c>
      <c r="X36" s="2"/>
      <c r="Y36" s="2">
        <v>5</v>
      </c>
      <c r="Z36" s="2">
        <v>2</v>
      </c>
      <c r="AA36" s="21">
        <v>6.25E-2</v>
      </c>
    </row>
    <row r="37" spans="3:27">
      <c r="C37" s="2">
        <v>30</v>
      </c>
      <c r="D37" s="2">
        <v>5</v>
      </c>
      <c r="E37" s="2">
        <v>0.6</v>
      </c>
      <c r="G37" s="2">
        <v>20</v>
      </c>
      <c r="H37" s="2">
        <v>2</v>
      </c>
      <c r="I37" s="2">
        <v>0.2</v>
      </c>
      <c r="J37" s="2"/>
      <c r="L37" s="2">
        <v>30</v>
      </c>
      <c r="M37" s="2">
        <v>5</v>
      </c>
      <c r="N37" s="2">
        <v>0.45454545454545398</v>
      </c>
      <c r="P37" s="2">
        <v>40</v>
      </c>
      <c r="Q37" s="2">
        <v>2</v>
      </c>
      <c r="R37" s="2">
        <v>9.0909090909090898E-2</v>
      </c>
      <c r="U37" s="2">
        <v>30</v>
      </c>
      <c r="V37" s="2">
        <v>5</v>
      </c>
      <c r="W37" s="21">
        <v>0.3125</v>
      </c>
      <c r="X37" s="2"/>
      <c r="Y37" s="2">
        <v>15</v>
      </c>
      <c r="Z37" s="2">
        <v>1</v>
      </c>
      <c r="AA37" s="21">
        <v>6.25E-2</v>
      </c>
    </row>
    <row r="38" spans="3:27">
      <c r="C38" s="2">
        <v>30</v>
      </c>
      <c r="D38" s="2">
        <v>8</v>
      </c>
      <c r="E38" s="2">
        <v>0.8</v>
      </c>
      <c r="G38" s="2">
        <v>40</v>
      </c>
      <c r="H38" s="2">
        <v>2</v>
      </c>
      <c r="I38" s="2">
        <v>0.2</v>
      </c>
      <c r="J38" s="2"/>
      <c r="L38" s="2">
        <v>30</v>
      </c>
      <c r="M38" s="2">
        <v>8</v>
      </c>
      <c r="N38" s="2">
        <v>0.63636363636363602</v>
      </c>
      <c r="P38" s="2">
        <v>50</v>
      </c>
      <c r="Q38" s="2">
        <v>2</v>
      </c>
      <c r="R38" s="2">
        <v>9.0909090909090898E-2</v>
      </c>
      <c r="U38" s="2">
        <v>30</v>
      </c>
      <c r="V38" s="2">
        <v>8</v>
      </c>
      <c r="W38" s="21">
        <v>0.5</v>
      </c>
      <c r="X38" s="2"/>
      <c r="Y38" s="2">
        <v>15</v>
      </c>
      <c r="Z38" s="2">
        <v>2</v>
      </c>
      <c r="AA38" s="21">
        <v>6.25E-2</v>
      </c>
    </row>
    <row r="39" spans="3:27">
      <c r="C39" s="2">
        <v>30</v>
      </c>
      <c r="D39" s="2">
        <v>12</v>
      </c>
      <c r="E39" s="2">
        <v>0.8</v>
      </c>
      <c r="G39" s="2">
        <v>50</v>
      </c>
      <c r="H39" s="2">
        <v>2</v>
      </c>
      <c r="I39" s="2">
        <v>0.2</v>
      </c>
      <c r="J39" s="2"/>
      <c r="L39" s="2">
        <v>30</v>
      </c>
      <c r="M39" s="2">
        <v>12</v>
      </c>
      <c r="N39" s="2">
        <v>0.72727272727272696</v>
      </c>
      <c r="P39" s="2">
        <v>5</v>
      </c>
      <c r="Q39" s="2">
        <v>1</v>
      </c>
      <c r="R39" s="2">
        <v>0</v>
      </c>
      <c r="U39" s="2">
        <v>30</v>
      </c>
      <c r="V39" s="2">
        <v>12</v>
      </c>
      <c r="W39" s="21">
        <v>0.5</v>
      </c>
      <c r="X39" s="2"/>
      <c r="Y39" s="2">
        <v>20</v>
      </c>
      <c r="Z39" s="2">
        <v>2</v>
      </c>
      <c r="AA39" s="21">
        <v>6.25E-2</v>
      </c>
    </row>
    <row r="40" spans="3:27">
      <c r="C40" s="2">
        <v>40</v>
      </c>
      <c r="D40" s="2">
        <v>1</v>
      </c>
      <c r="E40" s="2">
        <v>0</v>
      </c>
      <c r="G40" s="2">
        <v>5</v>
      </c>
      <c r="H40" s="2">
        <v>1</v>
      </c>
      <c r="I40" s="2">
        <v>0</v>
      </c>
      <c r="J40" s="2"/>
      <c r="L40" s="2">
        <v>40</v>
      </c>
      <c r="M40" s="2">
        <v>1</v>
      </c>
      <c r="N40" s="2">
        <v>0</v>
      </c>
      <c r="P40" s="2">
        <v>5</v>
      </c>
      <c r="Q40" s="2">
        <v>2</v>
      </c>
      <c r="R40" s="2">
        <v>0</v>
      </c>
      <c r="U40" s="2">
        <v>40</v>
      </c>
      <c r="V40" s="2">
        <v>1</v>
      </c>
      <c r="W40" s="21">
        <v>0</v>
      </c>
      <c r="X40" s="2"/>
      <c r="Y40" s="2">
        <v>25</v>
      </c>
      <c r="Z40" s="2">
        <v>2</v>
      </c>
      <c r="AA40" s="21">
        <v>6.25E-2</v>
      </c>
    </row>
    <row r="41" spans="3:27">
      <c r="C41" s="2">
        <v>40</v>
      </c>
      <c r="D41" s="2">
        <v>2</v>
      </c>
      <c r="E41" s="2">
        <v>0.2</v>
      </c>
      <c r="G41" s="2">
        <v>10</v>
      </c>
      <c r="H41" s="2">
        <v>1</v>
      </c>
      <c r="I41" s="2">
        <v>0</v>
      </c>
      <c r="J41" s="2"/>
      <c r="L41" s="2">
        <v>40</v>
      </c>
      <c r="M41" s="2">
        <v>2</v>
      </c>
      <c r="N41" s="2">
        <v>9.0909090909090898E-2</v>
      </c>
      <c r="P41" s="2">
        <v>10</v>
      </c>
      <c r="Q41" s="2">
        <v>1</v>
      </c>
      <c r="R41" s="2">
        <v>0</v>
      </c>
      <c r="U41" s="2">
        <v>40</v>
      </c>
      <c r="V41" s="2">
        <v>2</v>
      </c>
      <c r="W41" s="21">
        <v>6.25E-2</v>
      </c>
      <c r="X41" s="2"/>
      <c r="Y41" s="2">
        <v>30</v>
      </c>
      <c r="Z41" s="2">
        <v>2</v>
      </c>
      <c r="AA41" s="21">
        <v>6.25E-2</v>
      </c>
    </row>
    <row r="42" spans="3:27">
      <c r="C42" s="2">
        <v>40</v>
      </c>
      <c r="D42" s="2">
        <v>3</v>
      </c>
      <c r="E42" s="2">
        <v>0.4</v>
      </c>
      <c r="G42" s="2">
        <v>10</v>
      </c>
      <c r="H42" s="2">
        <v>2</v>
      </c>
      <c r="I42" s="2">
        <v>0</v>
      </c>
      <c r="J42" s="2"/>
      <c r="L42" s="2">
        <v>40</v>
      </c>
      <c r="M42" s="2">
        <v>3</v>
      </c>
      <c r="N42" s="2">
        <v>0.36363636363636298</v>
      </c>
      <c r="P42" s="2">
        <v>10</v>
      </c>
      <c r="Q42" s="2">
        <v>2</v>
      </c>
      <c r="R42" s="2">
        <v>0</v>
      </c>
      <c r="U42" s="2">
        <v>40</v>
      </c>
      <c r="V42" s="2">
        <v>3</v>
      </c>
      <c r="W42" s="21">
        <v>0.25</v>
      </c>
      <c r="X42" s="2"/>
      <c r="Y42" s="2">
        <v>40</v>
      </c>
      <c r="Z42" s="2">
        <v>2</v>
      </c>
      <c r="AA42" s="21">
        <v>6.25E-2</v>
      </c>
    </row>
    <row r="43" spans="3:27">
      <c r="C43" s="2">
        <v>40</v>
      </c>
      <c r="D43" s="2">
        <v>5</v>
      </c>
      <c r="E43" s="2">
        <v>0.8</v>
      </c>
      <c r="G43" s="2">
        <v>15</v>
      </c>
      <c r="H43" s="2">
        <v>1</v>
      </c>
      <c r="I43" s="2">
        <v>0</v>
      </c>
      <c r="J43" s="2"/>
      <c r="L43" s="2">
        <v>40</v>
      </c>
      <c r="M43" s="2">
        <v>5</v>
      </c>
      <c r="N43" s="2">
        <v>0.54545454545454497</v>
      </c>
      <c r="P43" s="2">
        <v>15</v>
      </c>
      <c r="Q43" s="2">
        <v>1</v>
      </c>
      <c r="R43" s="2">
        <v>0</v>
      </c>
      <c r="U43" s="2">
        <v>40</v>
      </c>
      <c r="V43" s="2">
        <v>5</v>
      </c>
      <c r="W43" s="21">
        <v>0.375</v>
      </c>
      <c r="X43" s="2"/>
      <c r="Y43" s="2">
        <v>50</v>
      </c>
      <c r="Z43" s="2">
        <v>2</v>
      </c>
      <c r="AA43" s="21">
        <v>6.25E-2</v>
      </c>
    </row>
    <row r="44" spans="3:27">
      <c r="C44" s="2">
        <v>40</v>
      </c>
      <c r="D44" s="2">
        <v>8</v>
      </c>
      <c r="E44" s="2">
        <v>0.8</v>
      </c>
      <c r="G44" s="2">
        <v>15</v>
      </c>
      <c r="H44" s="2">
        <v>2</v>
      </c>
      <c r="I44" s="2">
        <v>0</v>
      </c>
      <c r="J44" s="2"/>
      <c r="L44" s="2">
        <v>40</v>
      </c>
      <c r="M44" s="2">
        <v>8</v>
      </c>
      <c r="N44" s="2">
        <v>0.63636363636363602</v>
      </c>
      <c r="P44" s="2">
        <v>15</v>
      </c>
      <c r="Q44" s="2">
        <v>2</v>
      </c>
      <c r="R44" s="2">
        <v>0</v>
      </c>
      <c r="U44" s="2">
        <v>40</v>
      </c>
      <c r="V44" s="2">
        <v>8</v>
      </c>
      <c r="W44" s="21">
        <v>0.4375</v>
      </c>
      <c r="X44" s="2"/>
      <c r="Y44" s="2">
        <v>5</v>
      </c>
      <c r="Z44" s="2">
        <v>1</v>
      </c>
      <c r="AA44" s="21">
        <v>0</v>
      </c>
    </row>
    <row r="45" spans="3:27">
      <c r="C45" s="2">
        <v>40</v>
      </c>
      <c r="D45" s="2">
        <v>12</v>
      </c>
      <c r="E45" s="2">
        <v>0.8</v>
      </c>
      <c r="G45" s="2">
        <v>20</v>
      </c>
      <c r="H45" s="2">
        <v>1</v>
      </c>
      <c r="I45" s="2">
        <v>0</v>
      </c>
      <c r="J45" s="2"/>
      <c r="L45" s="2">
        <v>40</v>
      </c>
      <c r="M45" s="2">
        <v>12</v>
      </c>
      <c r="N45" s="2">
        <v>0.63636363636363602</v>
      </c>
      <c r="P45" s="2">
        <v>20</v>
      </c>
      <c r="Q45" s="2">
        <v>1</v>
      </c>
      <c r="R45" s="2">
        <v>0</v>
      </c>
      <c r="U45" s="2">
        <v>40</v>
      </c>
      <c r="V45" s="2">
        <v>12</v>
      </c>
      <c r="W45" s="21">
        <v>0.5625</v>
      </c>
      <c r="X45" s="2"/>
      <c r="Y45" s="2">
        <v>10</v>
      </c>
      <c r="Z45" s="2">
        <v>1</v>
      </c>
      <c r="AA45" s="21">
        <v>0</v>
      </c>
    </row>
    <row r="46" spans="3:27">
      <c r="C46" s="2">
        <v>50</v>
      </c>
      <c r="D46" s="2">
        <v>1</v>
      </c>
      <c r="E46" s="2">
        <v>0</v>
      </c>
      <c r="G46" s="2">
        <v>25</v>
      </c>
      <c r="H46" s="2">
        <v>1</v>
      </c>
      <c r="I46" s="2">
        <v>0</v>
      </c>
      <c r="J46" s="2"/>
      <c r="L46" s="2">
        <v>50</v>
      </c>
      <c r="M46" s="2">
        <v>1</v>
      </c>
      <c r="N46" s="2">
        <v>0</v>
      </c>
      <c r="P46" s="2">
        <v>25</v>
      </c>
      <c r="Q46" s="2">
        <v>1</v>
      </c>
      <c r="R46" s="2">
        <v>0</v>
      </c>
      <c r="U46" s="2">
        <v>50</v>
      </c>
      <c r="V46" s="2">
        <v>1</v>
      </c>
      <c r="W46" s="21">
        <v>0</v>
      </c>
      <c r="X46" s="2"/>
      <c r="Y46" s="2">
        <v>10</v>
      </c>
      <c r="Z46" s="2">
        <v>2</v>
      </c>
      <c r="AA46" s="21">
        <v>0</v>
      </c>
    </row>
    <row r="47" spans="3:27">
      <c r="C47" s="2">
        <v>50</v>
      </c>
      <c r="D47" s="2">
        <v>2</v>
      </c>
      <c r="E47" s="2">
        <v>0.2</v>
      </c>
      <c r="G47" s="2">
        <v>25</v>
      </c>
      <c r="H47" s="2">
        <v>2</v>
      </c>
      <c r="I47" s="2">
        <v>0</v>
      </c>
      <c r="J47" s="2"/>
      <c r="L47" s="2">
        <v>50</v>
      </c>
      <c r="M47" s="2">
        <v>2</v>
      </c>
      <c r="N47" s="2">
        <v>9.0909090909090898E-2</v>
      </c>
      <c r="P47" s="2">
        <v>25</v>
      </c>
      <c r="Q47" s="2">
        <v>2</v>
      </c>
      <c r="R47" s="2">
        <v>0</v>
      </c>
      <c r="U47" s="2">
        <v>50</v>
      </c>
      <c r="V47" s="2">
        <v>2</v>
      </c>
      <c r="W47" s="21">
        <v>6.25E-2</v>
      </c>
      <c r="X47" s="2"/>
      <c r="Y47" s="2">
        <v>20</v>
      </c>
      <c r="Z47" s="2">
        <v>1</v>
      </c>
      <c r="AA47" s="21">
        <v>0</v>
      </c>
    </row>
    <row r="48" spans="3:27">
      <c r="C48" s="2">
        <v>50</v>
      </c>
      <c r="D48" s="2">
        <v>3</v>
      </c>
      <c r="E48" s="2">
        <v>0.6</v>
      </c>
      <c r="G48" s="2">
        <v>30</v>
      </c>
      <c r="H48" s="2">
        <v>1</v>
      </c>
      <c r="I48" s="2">
        <v>0</v>
      </c>
      <c r="J48" s="2"/>
      <c r="L48" s="2">
        <v>50</v>
      </c>
      <c r="M48" s="2">
        <v>3</v>
      </c>
      <c r="N48" s="2">
        <v>0.36363636363636298</v>
      </c>
      <c r="P48" s="2">
        <v>30</v>
      </c>
      <c r="Q48" s="2">
        <v>1</v>
      </c>
      <c r="R48" s="2">
        <v>0</v>
      </c>
      <c r="U48" s="2">
        <v>50</v>
      </c>
      <c r="V48" s="2">
        <v>3</v>
      </c>
      <c r="W48" s="21">
        <v>0.25</v>
      </c>
      <c r="X48" s="2"/>
      <c r="Y48" s="2">
        <v>25</v>
      </c>
      <c r="Z48" s="2">
        <v>1</v>
      </c>
      <c r="AA48" s="21">
        <v>0</v>
      </c>
    </row>
    <row r="49" spans="3:27">
      <c r="C49" s="2">
        <v>50</v>
      </c>
      <c r="D49" s="2">
        <v>5</v>
      </c>
      <c r="E49" s="2">
        <v>0.8</v>
      </c>
      <c r="G49" s="2">
        <v>30</v>
      </c>
      <c r="H49" s="2">
        <v>2</v>
      </c>
      <c r="I49" s="2">
        <v>0</v>
      </c>
      <c r="J49" s="2"/>
      <c r="L49" s="2">
        <v>50</v>
      </c>
      <c r="M49" s="2">
        <v>5</v>
      </c>
      <c r="N49" s="2">
        <v>0.63636363636363602</v>
      </c>
      <c r="P49" s="2">
        <v>30</v>
      </c>
      <c r="Q49" s="2">
        <v>2</v>
      </c>
      <c r="R49" s="2">
        <v>0</v>
      </c>
      <c r="U49" s="2">
        <v>50</v>
      </c>
      <c r="V49" s="2">
        <v>5</v>
      </c>
      <c r="W49" s="21">
        <v>0.375</v>
      </c>
      <c r="X49" s="2"/>
      <c r="Y49" s="2">
        <v>30</v>
      </c>
      <c r="Z49" s="2">
        <v>1</v>
      </c>
      <c r="AA49" s="21">
        <v>0</v>
      </c>
    </row>
    <row r="50" spans="3:27">
      <c r="C50" s="2">
        <v>50</v>
      </c>
      <c r="D50" s="2">
        <v>8</v>
      </c>
      <c r="E50" s="2">
        <v>0.8</v>
      </c>
      <c r="G50" s="2">
        <v>40</v>
      </c>
      <c r="H50" s="2">
        <v>1</v>
      </c>
      <c r="I50" s="2">
        <v>0</v>
      </c>
      <c r="J50" s="2"/>
      <c r="L50" s="2">
        <v>50</v>
      </c>
      <c r="M50" s="2">
        <v>8</v>
      </c>
      <c r="N50" s="2">
        <v>0.63636363636363602</v>
      </c>
      <c r="P50" s="2">
        <v>40</v>
      </c>
      <c r="Q50" s="2">
        <v>1</v>
      </c>
      <c r="R50" s="2">
        <v>0</v>
      </c>
      <c r="U50" s="2">
        <v>50</v>
      </c>
      <c r="V50" s="2">
        <v>8</v>
      </c>
      <c r="W50" s="21">
        <v>0.4375</v>
      </c>
      <c r="X50" s="2"/>
      <c r="Y50" s="2">
        <v>40</v>
      </c>
      <c r="Z50" s="2">
        <v>1</v>
      </c>
      <c r="AA50" s="21">
        <v>0</v>
      </c>
    </row>
    <row r="51" spans="3:27">
      <c r="C51" s="2">
        <v>50</v>
      </c>
      <c r="D51" s="2">
        <v>12</v>
      </c>
      <c r="E51" s="2">
        <v>0.8</v>
      </c>
      <c r="G51" s="2">
        <v>50</v>
      </c>
      <c r="H51" s="2">
        <v>1</v>
      </c>
      <c r="I51" s="2">
        <v>0</v>
      </c>
      <c r="J51" s="2"/>
      <c r="L51" s="2">
        <v>50</v>
      </c>
      <c r="M51" s="2">
        <v>12</v>
      </c>
      <c r="N51" s="2">
        <v>0.63636363636363602</v>
      </c>
      <c r="P51" s="2">
        <v>50</v>
      </c>
      <c r="Q51" s="2">
        <v>1</v>
      </c>
      <c r="R51" s="2">
        <v>0</v>
      </c>
      <c r="U51" s="2">
        <v>50</v>
      </c>
      <c r="V51" s="2">
        <v>12</v>
      </c>
      <c r="W51" s="21">
        <v>0.5625</v>
      </c>
      <c r="X51" s="2"/>
      <c r="Y51" s="2">
        <v>50</v>
      </c>
      <c r="Z51" s="2">
        <v>1</v>
      </c>
      <c r="AA51" s="21">
        <v>0</v>
      </c>
    </row>
    <row r="52" spans="3:27">
      <c r="D52" s="2" t="s">
        <v>15</v>
      </c>
      <c r="E52" s="10">
        <f xml:space="preserve">
AVERAGE(E4:E51)</f>
        <v>0.42083333333333345</v>
      </c>
      <c r="L52" s="2"/>
      <c r="M52" s="2" t="s">
        <v>15</v>
      </c>
      <c r="N52" s="1">
        <f>AVERAGE(N4:N51)</f>
        <v>0.31439393939393917</v>
      </c>
      <c r="U52" s="2"/>
      <c r="V52" s="2" t="s">
        <v>15</v>
      </c>
      <c r="W52" s="1">
        <f>AVERAGE(W4:W51)</f>
        <v>0.24609375</v>
      </c>
      <c r="X52" s="2"/>
      <c r="Y52" s="11"/>
      <c r="Z52" s="11"/>
      <c r="AA52" s="11"/>
    </row>
    <row r="54" spans="3:27">
      <c r="C54" s="2"/>
      <c r="D54" s="2"/>
      <c r="E54" s="2"/>
    </row>
    <row r="55" spans="3:27">
      <c r="C55" s="2"/>
      <c r="D55" s="2"/>
      <c r="E55" s="2"/>
      <c r="G55" s="2"/>
      <c r="H55" s="2"/>
    </row>
    <row r="56" spans="3:27">
      <c r="C56" s="2"/>
      <c r="D56" s="2"/>
      <c r="E56" s="2"/>
      <c r="G56" s="2"/>
      <c r="H56" s="2"/>
    </row>
    <row r="57" spans="3:27">
      <c r="C57" s="2"/>
      <c r="D57" s="2"/>
      <c r="E57" s="2"/>
      <c r="G57" s="2"/>
      <c r="H57" s="2"/>
    </row>
    <row r="58" spans="3:27">
      <c r="C58" s="2"/>
      <c r="D58" s="2"/>
      <c r="E58" s="2"/>
      <c r="G58" s="2"/>
      <c r="H58" s="2"/>
    </row>
    <row r="59" spans="3:27">
      <c r="C59" s="2"/>
      <c r="D59" s="2"/>
      <c r="E59" s="2"/>
      <c r="G59" s="2"/>
      <c r="H59" s="2"/>
    </row>
    <row r="60" spans="3:27" ht="32">
      <c r="C60" s="18" t="s">
        <v>12</v>
      </c>
      <c r="D60" s="19"/>
      <c r="E60" s="19"/>
      <c r="F60" s="19"/>
      <c r="G60" s="19"/>
      <c r="H60" s="19"/>
      <c r="I60" s="19"/>
    </row>
    <row r="61" spans="3:27">
      <c r="C61" s="2"/>
      <c r="D61" s="2"/>
      <c r="E61" s="2"/>
      <c r="G61" s="2"/>
      <c r="H61" s="2"/>
    </row>
    <row r="62" spans="3:27">
      <c r="C62" s="17" t="s">
        <v>13</v>
      </c>
      <c r="D62" s="17"/>
      <c r="E62" s="17"/>
      <c r="G62" s="15" t="s">
        <v>14</v>
      </c>
      <c r="H62" s="15"/>
      <c r="I62" s="15"/>
      <c r="K62" s="4"/>
      <c r="L62" s="2" t="s">
        <v>16</v>
      </c>
      <c r="M62" s="2"/>
    </row>
    <row r="63" spans="3:27" ht="25" thickBot="1">
      <c r="C63" s="9" t="s">
        <v>2</v>
      </c>
      <c r="D63" s="9" t="s">
        <v>1</v>
      </c>
      <c r="E63" s="9" t="s">
        <v>3</v>
      </c>
      <c r="G63" s="2" t="s">
        <v>7</v>
      </c>
      <c r="H63" s="2" t="s">
        <v>1</v>
      </c>
      <c r="I63" s="2" t="s">
        <v>3</v>
      </c>
      <c r="K63" s="2" t="s">
        <v>7</v>
      </c>
      <c r="L63" s="2" t="s">
        <v>1</v>
      </c>
      <c r="M63" s="2" t="s">
        <v>3</v>
      </c>
    </row>
    <row r="64" spans="3:27">
      <c r="C64" s="5">
        <v>5</v>
      </c>
      <c r="D64" s="5">
        <v>1</v>
      </c>
      <c r="E64" s="5">
        <v>0</v>
      </c>
      <c r="G64" s="2">
        <v>5</v>
      </c>
      <c r="H64" s="2">
        <v>1</v>
      </c>
      <c r="I64" s="2">
        <v>0</v>
      </c>
      <c r="K64" s="2">
        <v>5</v>
      </c>
      <c r="L64" s="2">
        <v>1</v>
      </c>
      <c r="M64" s="21">
        <v>0</v>
      </c>
    </row>
    <row r="65" spans="3:13">
      <c r="C65" s="6">
        <v>5</v>
      </c>
      <c r="D65" s="6">
        <v>2</v>
      </c>
      <c r="E65" s="6">
        <v>0.2</v>
      </c>
      <c r="G65" s="2">
        <v>5</v>
      </c>
      <c r="H65" s="2">
        <v>2</v>
      </c>
      <c r="I65" s="2">
        <v>0</v>
      </c>
      <c r="K65" s="2">
        <v>5</v>
      </c>
      <c r="L65" s="2">
        <v>2</v>
      </c>
      <c r="M65" s="21">
        <v>6.25E-2</v>
      </c>
    </row>
    <row r="66" spans="3:13">
      <c r="C66" s="5">
        <v>5</v>
      </c>
      <c r="D66" s="5">
        <v>3</v>
      </c>
      <c r="E66" s="5">
        <v>0.2</v>
      </c>
      <c r="G66" s="2">
        <v>5</v>
      </c>
      <c r="H66" s="2">
        <v>3</v>
      </c>
      <c r="I66" s="2">
        <v>9.0909090909090898E-2</v>
      </c>
      <c r="K66" s="2">
        <v>5</v>
      </c>
      <c r="L66" s="2">
        <v>3</v>
      </c>
      <c r="M66" s="21">
        <v>0.125</v>
      </c>
    </row>
    <row r="67" spans="3:13">
      <c r="C67" s="6">
        <v>5</v>
      </c>
      <c r="D67" s="6">
        <v>5</v>
      </c>
      <c r="E67" s="6">
        <v>0.4</v>
      </c>
      <c r="G67" s="2">
        <v>5</v>
      </c>
      <c r="H67" s="2">
        <v>5</v>
      </c>
      <c r="I67" s="2">
        <v>0.18181818181818099</v>
      </c>
      <c r="K67" s="2">
        <v>5</v>
      </c>
      <c r="L67" s="2">
        <v>5</v>
      </c>
      <c r="M67" s="21">
        <v>0.25</v>
      </c>
    </row>
    <row r="68" spans="3:13">
      <c r="C68" s="5">
        <v>5</v>
      </c>
      <c r="D68" s="5">
        <v>8</v>
      </c>
      <c r="E68" s="5">
        <v>0.6</v>
      </c>
      <c r="G68" s="2">
        <v>5</v>
      </c>
      <c r="H68" s="2">
        <v>8</v>
      </c>
      <c r="I68" s="2">
        <v>0.45454545454545398</v>
      </c>
      <c r="K68" s="2">
        <v>5</v>
      </c>
      <c r="L68" s="2">
        <v>8</v>
      </c>
      <c r="M68" s="21">
        <v>0.3125</v>
      </c>
    </row>
    <row r="69" spans="3:13">
      <c r="C69" s="6">
        <v>5</v>
      </c>
      <c r="D69" s="6">
        <v>12</v>
      </c>
      <c r="E69" s="6">
        <v>0.6</v>
      </c>
      <c r="G69" s="2">
        <v>5</v>
      </c>
      <c r="H69" s="2">
        <v>12</v>
      </c>
      <c r="I69" s="2">
        <v>0.45454545454545398</v>
      </c>
      <c r="K69" s="2">
        <v>5</v>
      </c>
      <c r="L69" s="2">
        <v>12</v>
      </c>
      <c r="M69" s="21">
        <v>0.4375</v>
      </c>
    </row>
    <row r="70" spans="3:13">
      <c r="C70" s="5">
        <v>10</v>
      </c>
      <c r="D70" s="5">
        <v>1</v>
      </c>
      <c r="E70" s="5">
        <v>0</v>
      </c>
      <c r="G70" s="2">
        <v>10</v>
      </c>
      <c r="H70" s="2">
        <v>1</v>
      </c>
      <c r="I70" s="2">
        <v>0</v>
      </c>
      <c r="K70" s="2">
        <v>10</v>
      </c>
      <c r="L70" s="2">
        <v>1</v>
      </c>
      <c r="M70" s="21">
        <v>0</v>
      </c>
    </row>
    <row r="71" spans="3:13">
      <c r="C71" s="6">
        <v>10</v>
      </c>
      <c r="D71" s="6">
        <v>2</v>
      </c>
      <c r="E71" s="6">
        <v>0</v>
      </c>
      <c r="G71" s="2">
        <v>10</v>
      </c>
      <c r="H71" s="2">
        <v>2</v>
      </c>
      <c r="I71" s="2">
        <v>0</v>
      </c>
      <c r="K71" s="2">
        <v>10</v>
      </c>
      <c r="L71" s="2">
        <v>2</v>
      </c>
      <c r="M71" s="21">
        <v>0</v>
      </c>
    </row>
    <row r="72" spans="3:13">
      <c r="C72" s="5">
        <v>10</v>
      </c>
      <c r="D72" s="5">
        <v>3</v>
      </c>
      <c r="E72" s="5">
        <v>0.2</v>
      </c>
      <c r="G72" s="2">
        <v>10</v>
      </c>
      <c r="H72" s="2">
        <v>3</v>
      </c>
      <c r="I72" s="2">
        <v>0.18181818181818099</v>
      </c>
      <c r="K72" s="2">
        <v>10</v>
      </c>
      <c r="L72" s="2">
        <v>3</v>
      </c>
      <c r="M72" s="21">
        <v>0.125</v>
      </c>
    </row>
    <row r="73" spans="3:13">
      <c r="C73" s="6">
        <v>10</v>
      </c>
      <c r="D73" s="6">
        <v>5</v>
      </c>
      <c r="E73" s="6">
        <v>0.6</v>
      </c>
      <c r="G73" s="2">
        <v>10</v>
      </c>
      <c r="H73" s="2">
        <v>5</v>
      </c>
      <c r="I73" s="2">
        <v>0.45454545454545398</v>
      </c>
      <c r="K73" s="2">
        <v>10</v>
      </c>
      <c r="L73" s="2">
        <v>5</v>
      </c>
      <c r="M73" s="21">
        <v>0.3125</v>
      </c>
    </row>
    <row r="74" spans="3:13">
      <c r="C74" s="5">
        <v>10</v>
      </c>
      <c r="D74" s="5">
        <v>8</v>
      </c>
      <c r="E74" s="5">
        <v>0.6</v>
      </c>
      <c r="G74" s="2">
        <v>10</v>
      </c>
      <c r="H74" s="2">
        <v>8</v>
      </c>
      <c r="I74" s="2">
        <v>0.45454545454545398</v>
      </c>
      <c r="K74" s="2">
        <v>10</v>
      </c>
      <c r="L74" s="2">
        <v>8</v>
      </c>
      <c r="M74" s="21">
        <v>0.375</v>
      </c>
    </row>
    <row r="75" spans="3:13">
      <c r="C75" s="6">
        <v>10</v>
      </c>
      <c r="D75" s="6">
        <v>12</v>
      </c>
      <c r="E75" s="6">
        <v>0.6</v>
      </c>
      <c r="G75" s="2">
        <v>10</v>
      </c>
      <c r="H75" s="2">
        <v>12</v>
      </c>
      <c r="I75" s="2">
        <v>0.54545454545454497</v>
      </c>
      <c r="K75" s="2">
        <v>10</v>
      </c>
      <c r="L75" s="2">
        <v>12</v>
      </c>
      <c r="M75" s="21">
        <v>0.375</v>
      </c>
    </row>
    <row r="76" spans="3:13">
      <c r="C76" s="5">
        <v>15</v>
      </c>
      <c r="D76" s="5">
        <v>1</v>
      </c>
      <c r="E76" s="5">
        <v>0</v>
      </c>
      <c r="G76" s="2">
        <v>15</v>
      </c>
      <c r="H76" s="2">
        <v>1</v>
      </c>
      <c r="I76" s="2">
        <v>0</v>
      </c>
      <c r="K76" s="2">
        <v>15</v>
      </c>
      <c r="L76" s="2">
        <v>1</v>
      </c>
      <c r="M76" s="21">
        <v>6.25E-2</v>
      </c>
    </row>
    <row r="77" spans="3:13">
      <c r="C77" s="6">
        <v>15</v>
      </c>
      <c r="D77" s="6">
        <v>2</v>
      </c>
      <c r="E77" s="6">
        <v>0</v>
      </c>
      <c r="G77" s="2">
        <v>15</v>
      </c>
      <c r="H77" s="2">
        <v>2</v>
      </c>
      <c r="I77" s="2">
        <v>0</v>
      </c>
      <c r="K77" s="2">
        <v>15</v>
      </c>
      <c r="L77" s="2">
        <v>2</v>
      </c>
      <c r="M77" s="21">
        <v>6.25E-2</v>
      </c>
    </row>
    <row r="78" spans="3:13">
      <c r="C78" s="5">
        <v>15</v>
      </c>
      <c r="D78" s="5">
        <v>3</v>
      </c>
      <c r="E78" s="5">
        <v>0.2</v>
      </c>
      <c r="G78" s="2">
        <v>15</v>
      </c>
      <c r="H78" s="2">
        <v>3</v>
      </c>
      <c r="I78" s="2">
        <v>0.18181818181818099</v>
      </c>
      <c r="K78" s="2">
        <v>15</v>
      </c>
      <c r="L78" s="2">
        <v>3</v>
      </c>
      <c r="M78" s="21">
        <v>0.1875</v>
      </c>
    </row>
    <row r="79" spans="3:13">
      <c r="C79" s="6">
        <v>15</v>
      </c>
      <c r="D79" s="6">
        <v>5</v>
      </c>
      <c r="E79" s="6">
        <v>0.6</v>
      </c>
      <c r="G79" s="2">
        <v>15</v>
      </c>
      <c r="H79" s="2">
        <v>5</v>
      </c>
      <c r="I79" s="2">
        <v>0.45454545454545398</v>
      </c>
      <c r="K79" s="2">
        <v>15</v>
      </c>
      <c r="L79" s="2">
        <v>5</v>
      </c>
      <c r="M79" s="21">
        <v>0.3125</v>
      </c>
    </row>
    <row r="80" spans="3:13">
      <c r="C80" s="5">
        <v>15</v>
      </c>
      <c r="D80" s="5">
        <v>8</v>
      </c>
      <c r="E80" s="5">
        <v>0.6</v>
      </c>
      <c r="G80" s="2">
        <v>15</v>
      </c>
      <c r="H80" s="2">
        <v>8</v>
      </c>
      <c r="I80" s="2">
        <v>0.45454545454545398</v>
      </c>
      <c r="K80" s="2">
        <v>15</v>
      </c>
      <c r="L80" s="2">
        <v>8</v>
      </c>
      <c r="M80" s="21">
        <v>0.375</v>
      </c>
    </row>
    <row r="81" spans="3:13">
      <c r="C81" s="6">
        <v>15</v>
      </c>
      <c r="D81" s="6">
        <v>12</v>
      </c>
      <c r="E81" s="6">
        <v>0.6</v>
      </c>
      <c r="G81" s="2">
        <v>15</v>
      </c>
      <c r="H81" s="2">
        <v>12</v>
      </c>
      <c r="I81" s="2">
        <v>0.54545454545454497</v>
      </c>
      <c r="K81" s="2">
        <v>15</v>
      </c>
      <c r="L81" s="2">
        <v>12</v>
      </c>
      <c r="M81" s="21">
        <v>0.4375</v>
      </c>
    </row>
    <row r="82" spans="3:13">
      <c r="C82" s="5">
        <v>20</v>
      </c>
      <c r="D82" s="5">
        <v>1</v>
      </c>
      <c r="E82" s="5">
        <v>0</v>
      </c>
      <c r="G82" s="2">
        <v>20</v>
      </c>
      <c r="H82" s="2">
        <v>1</v>
      </c>
      <c r="I82" s="2">
        <v>0</v>
      </c>
      <c r="K82" s="2">
        <v>20</v>
      </c>
      <c r="L82" s="2">
        <v>1</v>
      </c>
      <c r="M82" s="21">
        <v>0</v>
      </c>
    </row>
    <row r="83" spans="3:13">
      <c r="C83" s="6">
        <v>20</v>
      </c>
      <c r="D83" s="6">
        <v>2</v>
      </c>
      <c r="E83" s="6">
        <v>0.2</v>
      </c>
      <c r="G83" s="2">
        <v>20</v>
      </c>
      <c r="H83" s="2">
        <v>2</v>
      </c>
      <c r="I83" s="2">
        <v>9.0909090909090898E-2</v>
      </c>
      <c r="K83" s="2">
        <v>20</v>
      </c>
      <c r="L83" s="2">
        <v>2</v>
      </c>
      <c r="M83" s="21">
        <v>6.25E-2</v>
      </c>
    </row>
    <row r="84" spans="3:13">
      <c r="C84" s="5">
        <v>20</v>
      </c>
      <c r="D84" s="5">
        <v>3</v>
      </c>
      <c r="E84" s="5">
        <v>0.4</v>
      </c>
      <c r="G84" s="2">
        <v>20</v>
      </c>
      <c r="H84" s="2">
        <v>3</v>
      </c>
      <c r="I84" s="2">
        <v>0.27272727272727199</v>
      </c>
      <c r="K84" s="2">
        <v>20</v>
      </c>
      <c r="L84" s="2">
        <v>3</v>
      </c>
      <c r="M84" s="21">
        <v>0.1875</v>
      </c>
    </row>
    <row r="85" spans="3:13">
      <c r="C85" s="6">
        <v>20</v>
      </c>
      <c r="D85" s="6">
        <v>5</v>
      </c>
      <c r="E85" s="6">
        <v>0.6</v>
      </c>
      <c r="G85" s="2">
        <v>20</v>
      </c>
      <c r="H85" s="2">
        <v>5</v>
      </c>
      <c r="I85" s="2">
        <v>0.45454545454545398</v>
      </c>
      <c r="K85" s="2">
        <v>20</v>
      </c>
      <c r="L85" s="2">
        <v>5</v>
      </c>
      <c r="M85" s="21">
        <v>0.3125</v>
      </c>
    </row>
    <row r="86" spans="3:13">
      <c r="C86" s="5">
        <v>20</v>
      </c>
      <c r="D86" s="5">
        <v>8</v>
      </c>
      <c r="E86" s="5">
        <v>0.6</v>
      </c>
      <c r="G86" s="2">
        <v>20</v>
      </c>
      <c r="H86" s="2">
        <v>8</v>
      </c>
      <c r="I86" s="2">
        <v>0.54545454545454497</v>
      </c>
      <c r="K86" s="2">
        <v>20</v>
      </c>
      <c r="L86" s="2">
        <v>8</v>
      </c>
      <c r="M86" s="21">
        <v>0.375</v>
      </c>
    </row>
    <row r="87" spans="3:13">
      <c r="C87" s="6">
        <v>20</v>
      </c>
      <c r="D87" s="6">
        <v>12</v>
      </c>
      <c r="E87" s="6">
        <v>0.8</v>
      </c>
      <c r="G87" s="2">
        <v>20</v>
      </c>
      <c r="H87" s="2">
        <v>12</v>
      </c>
      <c r="I87" s="2">
        <v>0.72727272727272696</v>
      </c>
      <c r="K87" s="2">
        <v>20</v>
      </c>
      <c r="L87" s="2">
        <v>12</v>
      </c>
      <c r="M87" s="21">
        <v>0.5</v>
      </c>
    </row>
    <row r="88" spans="3:13">
      <c r="C88" s="5">
        <v>25</v>
      </c>
      <c r="D88" s="5">
        <v>1</v>
      </c>
      <c r="E88" s="5">
        <v>0</v>
      </c>
      <c r="G88" s="2">
        <v>25</v>
      </c>
      <c r="H88" s="2">
        <v>1</v>
      </c>
      <c r="I88" s="2">
        <v>0</v>
      </c>
      <c r="K88" s="2">
        <v>25</v>
      </c>
      <c r="L88" s="2">
        <v>1</v>
      </c>
      <c r="M88" s="21">
        <v>0</v>
      </c>
    </row>
    <row r="89" spans="3:13">
      <c r="C89" s="6">
        <v>25</v>
      </c>
      <c r="D89" s="6">
        <v>2</v>
      </c>
      <c r="E89" s="6">
        <v>0</v>
      </c>
      <c r="G89" s="2">
        <v>25</v>
      </c>
      <c r="H89" s="2">
        <v>2</v>
      </c>
      <c r="I89" s="2">
        <v>0</v>
      </c>
      <c r="K89" s="2">
        <v>25</v>
      </c>
      <c r="L89" s="2">
        <v>2</v>
      </c>
      <c r="M89" s="21">
        <v>6.25E-2</v>
      </c>
    </row>
    <row r="90" spans="3:13">
      <c r="C90" s="5">
        <v>25</v>
      </c>
      <c r="D90" s="5">
        <v>3</v>
      </c>
      <c r="E90" s="5">
        <v>0.4</v>
      </c>
      <c r="G90" s="2">
        <v>25</v>
      </c>
      <c r="H90" s="2">
        <v>3</v>
      </c>
      <c r="I90" s="2">
        <v>0.27272727272727199</v>
      </c>
      <c r="K90" s="2">
        <v>25</v>
      </c>
      <c r="L90" s="2">
        <v>3</v>
      </c>
      <c r="M90" s="21">
        <v>0.1875</v>
      </c>
    </row>
    <row r="91" spans="3:13">
      <c r="C91" s="6">
        <v>25</v>
      </c>
      <c r="D91" s="6">
        <v>5</v>
      </c>
      <c r="E91" s="6">
        <v>0.6</v>
      </c>
      <c r="G91" s="2">
        <v>25</v>
      </c>
      <c r="H91" s="2">
        <v>5</v>
      </c>
      <c r="I91" s="2">
        <v>0.45454545454545398</v>
      </c>
      <c r="K91" s="2">
        <v>25</v>
      </c>
      <c r="L91" s="2">
        <v>5</v>
      </c>
      <c r="M91" s="21">
        <v>0.375</v>
      </c>
    </row>
    <row r="92" spans="3:13">
      <c r="C92" s="5">
        <v>25</v>
      </c>
      <c r="D92" s="5">
        <v>8</v>
      </c>
      <c r="E92" s="5">
        <v>0.8</v>
      </c>
      <c r="G92" s="2">
        <v>25</v>
      </c>
      <c r="H92" s="2">
        <v>8</v>
      </c>
      <c r="I92" s="2">
        <v>0.45454545454545398</v>
      </c>
      <c r="K92" s="2">
        <v>25</v>
      </c>
      <c r="L92" s="2">
        <v>8</v>
      </c>
      <c r="M92" s="21">
        <v>0.4375</v>
      </c>
    </row>
    <row r="93" spans="3:13">
      <c r="C93" s="6">
        <v>25</v>
      </c>
      <c r="D93" s="6">
        <v>12</v>
      </c>
      <c r="E93" s="6">
        <v>1</v>
      </c>
      <c r="G93" s="2">
        <v>25</v>
      </c>
      <c r="H93" s="2">
        <v>12</v>
      </c>
      <c r="I93" s="2">
        <v>0.63636363636363602</v>
      </c>
      <c r="K93" s="2">
        <v>25</v>
      </c>
      <c r="L93" s="2">
        <v>12</v>
      </c>
      <c r="M93" s="21">
        <v>0.5625</v>
      </c>
    </row>
    <row r="94" spans="3:13">
      <c r="C94" s="5">
        <v>30</v>
      </c>
      <c r="D94" s="5">
        <v>1</v>
      </c>
      <c r="E94" s="5">
        <v>0</v>
      </c>
      <c r="G94" s="2">
        <v>30</v>
      </c>
      <c r="H94" s="2">
        <v>1</v>
      </c>
      <c r="I94" s="2">
        <v>0</v>
      </c>
      <c r="K94" s="2">
        <v>30</v>
      </c>
      <c r="L94" s="2">
        <v>1</v>
      </c>
      <c r="M94" s="21">
        <v>0</v>
      </c>
    </row>
    <row r="95" spans="3:13">
      <c r="C95" s="6">
        <v>30</v>
      </c>
      <c r="D95" s="6">
        <v>2</v>
      </c>
      <c r="E95" s="6">
        <v>0</v>
      </c>
      <c r="G95" s="2">
        <v>30</v>
      </c>
      <c r="H95" s="2">
        <v>2</v>
      </c>
      <c r="I95" s="2">
        <v>0</v>
      </c>
      <c r="K95" s="2">
        <v>30</v>
      </c>
      <c r="L95" s="2">
        <v>2</v>
      </c>
      <c r="M95" s="21">
        <v>6.25E-2</v>
      </c>
    </row>
    <row r="96" spans="3:13">
      <c r="C96" s="5">
        <v>30</v>
      </c>
      <c r="D96" s="5">
        <v>3</v>
      </c>
      <c r="E96" s="5">
        <v>0.4</v>
      </c>
      <c r="G96" s="2">
        <v>30</v>
      </c>
      <c r="H96" s="2">
        <v>3</v>
      </c>
      <c r="I96" s="2">
        <v>0.27272727272727199</v>
      </c>
      <c r="K96" s="2">
        <v>30</v>
      </c>
      <c r="L96" s="2">
        <v>3</v>
      </c>
      <c r="M96" s="21">
        <v>0.1875</v>
      </c>
    </row>
    <row r="97" spans="3:13">
      <c r="C97" s="6">
        <v>30</v>
      </c>
      <c r="D97" s="6">
        <v>5</v>
      </c>
      <c r="E97" s="6">
        <v>0.6</v>
      </c>
      <c r="G97" s="2">
        <v>30</v>
      </c>
      <c r="H97" s="2">
        <v>5</v>
      </c>
      <c r="I97" s="2">
        <v>0.45454545454545398</v>
      </c>
      <c r="K97" s="2">
        <v>30</v>
      </c>
      <c r="L97" s="2">
        <v>5</v>
      </c>
      <c r="M97" s="21">
        <v>0.3125</v>
      </c>
    </row>
    <row r="98" spans="3:13">
      <c r="C98" s="5">
        <v>30</v>
      </c>
      <c r="D98" s="5">
        <v>8</v>
      </c>
      <c r="E98" s="5">
        <v>0.8</v>
      </c>
      <c r="G98" s="2">
        <v>30</v>
      </c>
      <c r="H98" s="2">
        <v>8</v>
      </c>
      <c r="I98" s="2">
        <v>0.63636363636363602</v>
      </c>
      <c r="K98" s="2">
        <v>30</v>
      </c>
      <c r="L98" s="2">
        <v>8</v>
      </c>
      <c r="M98" s="21">
        <v>0.5</v>
      </c>
    </row>
    <row r="99" spans="3:13">
      <c r="C99" s="6">
        <v>30</v>
      </c>
      <c r="D99" s="6">
        <v>12</v>
      </c>
      <c r="E99" s="6">
        <v>0.8</v>
      </c>
      <c r="G99" s="2">
        <v>30</v>
      </c>
      <c r="H99" s="2">
        <v>12</v>
      </c>
      <c r="I99" s="2">
        <v>0.72727272727272696</v>
      </c>
      <c r="K99" s="2">
        <v>30</v>
      </c>
      <c r="L99" s="2">
        <v>12</v>
      </c>
      <c r="M99" s="21">
        <v>0.5</v>
      </c>
    </row>
    <row r="100" spans="3:13">
      <c r="C100" s="5">
        <v>40</v>
      </c>
      <c r="D100" s="5">
        <v>1</v>
      </c>
      <c r="E100" s="5">
        <v>0</v>
      </c>
      <c r="G100" s="2">
        <v>40</v>
      </c>
      <c r="H100" s="2">
        <v>1</v>
      </c>
      <c r="I100" s="2">
        <v>0</v>
      </c>
      <c r="K100" s="2">
        <v>40</v>
      </c>
      <c r="L100" s="2">
        <v>1</v>
      </c>
      <c r="M100" s="21">
        <v>0</v>
      </c>
    </row>
    <row r="101" spans="3:13">
      <c r="C101" s="6">
        <v>40</v>
      </c>
      <c r="D101" s="6">
        <v>2</v>
      </c>
      <c r="E101" s="6">
        <v>0.2</v>
      </c>
      <c r="G101" s="2">
        <v>40</v>
      </c>
      <c r="H101" s="2">
        <v>2</v>
      </c>
      <c r="I101" s="2">
        <v>9.0909090909090898E-2</v>
      </c>
      <c r="K101" s="2">
        <v>40</v>
      </c>
      <c r="L101" s="2">
        <v>2</v>
      </c>
      <c r="M101" s="21">
        <v>6.25E-2</v>
      </c>
    </row>
    <row r="102" spans="3:13">
      <c r="C102" s="5">
        <v>40</v>
      </c>
      <c r="D102" s="5">
        <v>3</v>
      </c>
      <c r="E102" s="5">
        <v>0.4</v>
      </c>
      <c r="G102" s="2">
        <v>40</v>
      </c>
      <c r="H102" s="2">
        <v>3</v>
      </c>
      <c r="I102" s="2">
        <v>0.36363636363636298</v>
      </c>
      <c r="K102" s="2">
        <v>40</v>
      </c>
      <c r="L102" s="2">
        <v>3</v>
      </c>
      <c r="M102" s="21">
        <v>0.25</v>
      </c>
    </row>
    <row r="103" spans="3:13">
      <c r="C103" s="6">
        <v>40</v>
      </c>
      <c r="D103" s="6">
        <v>5</v>
      </c>
      <c r="E103" s="6">
        <v>0.8</v>
      </c>
      <c r="G103" s="2">
        <v>40</v>
      </c>
      <c r="H103" s="2">
        <v>5</v>
      </c>
      <c r="I103" s="2">
        <v>0.54545454545454497</v>
      </c>
      <c r="K103" s="2">
        <v>40</v>
      </c>
      <c r="L103" s="2">
        <v>5</v>
      </c>
      <c r="M103" s="21">
        <v>0.375</v>
      </c>
    </row>
    <row r="104" spans="3:13">
      <c r="C104" s="5">
        <v>40</v>
      </c>
      <c r="D104" s="5">
        <v>8</v>
      </c>
      <c r="E104" s="5">
        <v>0.8</v>
      </c>
      <c r="G104" s="2">
        <v>40</v>
      </c>
      <c r="H104" s="2">
        <v>8</v>
      </c>
      <c r="I104" s="2">
        <v>0.63636363636363602</v>
      </c>
      <c r="K104" s="2">
        <v>40</v>
      </c>
      <c r="L104" s="2">
        <v>8</v>
      </c>
      <c r="M104" s="21">
        <v>0.4375</v>
      </c>
    </row>
    <row r="105" spans="3:13">
      <c r="C105" s="6">
        <v>40</v>
      </c>
      <c r="D105" s="6">
        <v>12</v>
      </c>
      <c r="E105" s="6">
        <v>0.8</v>
      </c>
      <c r="G105" s="2">
        <v>40</v>
      </c>
      <c r="H105" s="2">
        <v>12</v>
      </c>
      <c r="I105" s="2">
        <v>0.63636363636363602</v>
      </c>
      <c r="K105" s="2">
        <v>40</v>
      </c>
      <c r="L105" s="2">
        <v>12</v>
      </c>
      <c r="M105" s="21">
        <v>0.5625</v>
      </c>
    </row>
    <row r="106" spans="3:13">
      <c r="C106" s="5">
        <v>50</v>
      </c>
      <c r="D106" s="5">
        <v>1</v>
      </c>
      <c r="E106" s="5">
        <v>0</v>
      </c>
      <c r="G106" s="2">
        <v>50</v>
      </c>
      <c r="H106" s="2">
        <v>1</v>
      </c>
      <c r="I106" s="2">
        <v>0</v>
      </c>
      <c r="K106" s="2">
        <v>50</v>
      </c>
      <c r="L106" s="2">
        <v>1</v>
      </c>
      <c r="M106" s="21">
        <v>0</v>
      </c>
    </row>
    <row r="107" spans="3:13">
      <c r="C107" s="6">
        <v>50</v>
      </c>
      <c r="D107" s="6">
        <v>2</v>
      </c>
      <c r="E107" s="6">
        <v>0.2</v>
      </c>
      <c r="G107" s="2">
        <v>50</v>
      </c>
      <c r="H107" s="2">
        <v>2</v>
      </c>
      <c r="I107" s="2">
        <v>9.0909090909090898E-2</v>
      </c>
      <c r="K107" s="2">
        <v>50</v>
      </c>
      <c r="L107" s="2">
        <v>2</v>
      </c>
      <c r="M107" s="21">
        <v>6.25E-2</v>
      </c>
    </row>
    <row r="108" spans="3:13">
      <c r="C108" s="5">
        <v>50</v>
      </c>
      <c r="D108" s="5">
        <v>3</v>
      </c>
      <c r="E108" s="5">
        <v>0.6</v>
      </c>
      <c r="G108" s="2">
        <v>50</v>
      </c>
      <c r="H108" s="2">
        <v>3</v>
      </c>
      <c r="I108" s="2">
        <v>0.36363636363636298</v>
      </c>
      <c r="K108" s="2">
        <v>50</v>
      </c>
      <c r="L108" s="2">
        <v>3</v>
      </c>
      <c r="M108" s="21">
        <v>0.25</v>
      </c>
    </row>
    <row r="109" spans="3:13">
      <c r="C109" s="6">
        <v>50</v>
      </c>
      <c r="D109" s="6">
        <v>5</v>
      </c>
      <c r="E109" s="6">
        <v>0.8</v>
      </c>
      <c r="G109" s="2">
        <v>50</v>
      </c>
      <c r="H109" s="2">
        <v>5</v>
      </c>
      <c r="I109" s="2">
        <v>0.63636363636363602</v>
      </c>
      <c r="K109" s="2">
        <v>50</v>
      </c>
      <c r="L109" s="2">
        <v>5</v>
      </c>
      <c r="M109" s="21">
        <v>0.375</v>
      </c>
    </row>
    <row r="110" spans="3:13">
      <c r="C110" s="5">
        <v>50</v>
      </c>
      <c r="D110" s="5">
        <v>8</v>
      </c>
      <c r="E110" s="5">
        <v>0.8</v>
      </c>
      <c r="G110" s="2">
        <v>50</v>
      </c>
      <c r="H110" s="2">
        <v>8</v>
      </c>
      <c r="I110" s="2">
        <v>0.63636363636363602</v>
      </c>
      <c r="K110" s="2">
        <v>50</v>
      </c>
      <c r="L110" s="2">
        <v>8</v>
      </c>
      <c r="M110" s="21">
        <v>0.4375</v>
      </c>
    </row>
    <row r="111" spans="3:13">
      <c r="C111" s="6">
        <v>50</v>
      </c>
      <c r="D111" s="6">
        <v>12</v>
      </c>
      <c r="E111" s="6">
        <v>0.8</v>
      </c>
      <c r="G111" s="2">
        <v>50</v>
      </c>
      <c r="H111" s="2">
        <v>12</v>
      </c>
      <c r="I111" s="2">
        <v>0.63636363636363602</v>
      </c>
      <c r="K111" s="2">
        <v>50</v>
      </c>
      <c r="L111" s="2">
        <v>12</v>
      </c>
      <c r="M111" s="21">
        <v>0.5625</v>
      </c>
    </row>
    <row r="112" spans="3:13">
      <c r="K112" s="2"/>
      <c r="L112" s="2"/>
    </row>
  </sheetData>
  <mergeCells count="9">
    <mergeCell ref="U2:W2"/>
    <mergeCell ref="Y2:AA2"/>
    <mergeCell ref="C62:E62"/>
    <mergeCell ref="G62:I62"/>
    <mergeCell ref="C60:I60"/>
    <mergeCell ref="C2:E2"/>
    <mergeCell ref="G2:I2"/>
    <mergeCell ref="L2:N2"/>
    <mergeCell ref="P2:R2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ENG-CAT</vt:lpstr>
      <vt:lpstr>ENG-IT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Antonelli - samuele.antonelli@studio.unibo.it</dc:creator>
  <cp:lastModifiedBy>Samuele Antonelli - samuele.antonelli@studio.unibo.it</cp:lastModifiedBy>
  <dcterms:created xsi:type="dcterms:W3CDTF">2024-07-01T15:46:40Z</dcterms:created>
  <dcterms:modified xsi:type="dcterms:W3CDTF">2024-07-05T10:48:45Z</dcterms:modified>
</cp:coreProperties>
</file>