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 Effiong\Desktop\statistical computing 2 .. sta 418\leture 1\EXCEL PRACTICE\"/>
    </mc:Choice>
  </mc:AlternateContent>
  <xr:revisionPtr revIDLastSave="0" documentId="13_ncr:1_{862AB090-0AFF-43BC-AE44-4F726F0782CF}" xr6:coauthVersionLast="40" xr6:coauthVersionMax="40" xr10:uidLastSave="{00000000-0000-0000-0000-000000000000}"/>
  <bookViews>
    <workbookView xWindow="0" yWindow="0" windowWidth="20490" windowHeight="8130" firstSheet="1" activeTab="5" xr2:uid="{0B099056-AD6F-416E-BE71-B90A6DAA100D}"/>
  </bookViews>
  <sheets>
    <sheet name="FLASH TOOL" sheetId="1" r:id="rId1"/>
    <sheet name="TEXT TO COLUMN WIZARD" sheetId="2" r:id="rId2"/>
    <sheet name="rm blank space" sheetId="3" r:id="rId3"/>
    <sheet name="concatenate" sheetId="4" r:id="rId4"/>
    <sheet name="left function" sheetId="6" r:id="rId5"/>
    <sheet name="header fill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7" l="1"/>
  <c r="A4" i="7" s="1"/>
  <c r="A5" i="7" s="1"/>
  <c r="A7" i="7"/>
  <c r="A8" i="7"/>
  <c r="A9" i="7" s="1"/>
  <c r="A11" i="7"/>
  <c r="A13" i="7"/>
  <c r="A14" i="7"/>
  <c r="A15" i="7" s="1"/>
  <c r="A16" i="7" s="1"/>
  <c r="A18" i="7"/>
  <c r="A19" i="7"/>
  <c r="A21" i="7"/>
  <c r="A23" i="7"/>
  <c r="A24" i="7"/>
  <c r="A26" i="7"/>
  <c r="A27" i="7" s="1"/>
  <c r="A28" i="7" s="1"/>
  <c r="A30" i="7"/>
  <c r="A31" i="7"/>
  <c r="A33" i="7"/>
  <c r="A34" i="7"/>
  <c r="A35" i="7"/>
  <c r="A36" i="7"/>
  <c r="A38" i="7"/>
  <c r="A39" i="7"/>
  <c r="A41" i="7"/>
  <c r="A42" i="7"/>
  <c r="A44" i="7"/>
  <c r="A45" i="7"/>
  <c r="A47" i="7"/>
  <c r="A49" i="7"/>
  <c r="A50" i="7" s="1"/>
  <c r="A51" i="7" s="1"/>
  <c r="A52" i="7" s="1"/>
  <c r="A54" i="7"/>
  <c r="A55" i="7" s="1"/>
  <c r="A57" i="7"/>
  <c r="A59" i="7"/>
  <c r="A60" i="7"/>
  <c r="A62" i="7"/>
  <c r="A63" i="7"/>
  <c r="A64" i="7"/>
  <c r="A66" i="7"/>
  <c r="A67" i="7" s="1"/>
  <c r="A69" i="7"/>
  <c r="A70" i="7"/>
  <c r="A71" i="7"/>
  <c r="A72" i="7" s="1"/>
  <c r="A74" i="7"/>
  <c r="A75" i="7"/>
  <c r="A77" i="7"/>
  <c r="A78" i="7" s="1"/>
  <c r="A80" i="7"/>
  <c r="A81" i="7"/>
  <c r="B3" i="6"/>
  <c r="B4" i="6"/>
  <c r="B5" i="6"/>
  <c r="B6" i="6"/>
  <c r="B7" i="6"/>
  <c r="B8" i="6"/>
  <c r="B2" i="6"/>
  <c r="B5" i="4"/>
  <c r="B1" i="4"/>
  <c r="B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tc={BCC04D18-6B33-AA42-88C4-2310BC9AFDFD}</author>
  </authors>
  <commentList>
    <comment ref="B2" authorId="0" shapeId="0" xr:uid="{A2EB1732-C93F-4220-A027-725B6EFA678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If you make changes to this column, please change each “Cyber Security” to “Cybersecurity” and each “&amp;” to “and.”</t>
        </r>
      </text>
    </comment>
  </commentList>
</comments>
</file>

<file path=xl/sharedStrings.xml><?xml version="1.0" encoding="utf-8"?>
<sst xmlns="http://schemas.openxmlformats.org/spreadsheetml/2006/main" count="361" uniqueCount="199">
  <si>
    <t>Sales Data</t>
  </si>
  <si>
    <t>Name</t>
  </si>
  <si>
    <t>First Name</t>
  </si>
  <si>
    <t>Last Name</t>
  </si>
  <si>
    <t>Sales</t>
  </si>
  <si>
    <t>Tasha Romanoff247752</t>
  </si>
  <si>
    <t>Donny Troy44709</t>
  </si>
  <si>
    <t>Petey Parker233842</t>
  </si>
  <si>
    <t>Selina Kyle321324</t>
  </si>
  <si>
    <t>Stevey Rogers8285</t>
  </si>
  <si>
    <t>Barb Gordo176787</t>
  </si>
  <si>
    <t>Haley Jordan55775</t>
  </si>
  <si>
    <t>Bart Allen133559</t>
  </si>
  <si>
    <t>Diana Princess1228</t>
  </si>
  <si>
    <t>Bruno Wayne111940</t>
  </si>
  <si>
    <t>Clarky Kent28541</t>
  </si>
  <si>
    <t xml:space="preserve">Clarky </t>
  </si>
  <si>
    <t>Bruno</t>
  </si>
  <si>
    <t>Diana</t>
  </si>
  <si>
    <t>Bart</t>
  </si>
  <si>
    <t>Haley</t>
  </si>
  <si>
    <t>Barb</t>
  </si>
  <si>
    <t>Stevey</t>
  </si>
  <si>
    <t>Selina</t>
  </si>
  <si>
    <t>Petey</t>
  </si>
  <si>
    <t>Donny</t>
  </si>
  <si>
    <t>Tasha</t>
  </si>
  <si>
    <t>Kent</t>
  </si>
  <si>
    <t>Wayne</t>
  </si>
  <si>
    <t>Princess</t>
  </si>
  <si>
    <t>Allen</t>
  </si>
  <si>
    <t>Jordan</t>
  </si>
  <si>
    <t>Gordo</t>
  </si>
  <si>
    <t>Rogers</t>
  </si>
  <si>
    <t>Kyle</t>
  </si>
  <si>
    <t>Parker</t>
  </si>
  <si>
    <t>Troy</t>
  </si>
  <si>
    <t>Romanoff</t>
  </si>
  <si>
    <t>Product #</t>
  </si>
  <si>
    <t>Price</t>
  </si>
  <si>
    <t>Color</t>
  </si>
  <si>
    <t>Material</t>
  </si>
  <si>
    <t>Amount</t>
  </si>
  <si>
    <t>Item</t>
  </si>
  <si>
    <t>Kitchen Department Data</t>
  </si>
  <si>
    <t>Baking Tray</t>
  </si>
  <si>
    <t>Aluminum</t>
  </si>
  <si>
    <t>Silver</t>
  </si>
  <si>
    <t>7397-7360</t>
  </si>
  <si>
    <t>Can Opener</t>
  </si>
  <si>
    <t>Steel</t>
  </si>
  <si>
    <t>1874-2888</t>
  </si>
  <si>
    <t>Casserole Dish</t>
  </si>
  <si>
    <t>Glass</t>
  </si>
  <si>
    <t>Clear</t>
  </si>
  <si>
    <t>4638-8563</t>
  </si>
  <si>
    <t>Chopping Board</t>
  </si>
  <si>
    <t>Wood</t>
  </si>
  <si>
    <t>Maple</t>
  </si>
  <si>
    <t>6202-7725</t>
  </si>
  <si>
    <t>Oak</t>
  </si>
  <si>
    <t>4693-2042</t>
  </si>
  <si>
    <t>Cutlery</t>
  </si>
  <si>
    <t>Stainless Steel</t>
  </si>
  <si>
    <t>3351-5232</t>
  </si>
  <si>
    <t>Frying Pan</t>
  </si>
  <si>
    <t>Cast Iron</t>
  </si>
  <si>
    <t>3694-8839</t>
  </si>
  <si>
    <t>Grater</t>
  </si>
  <si>
    <t>9072-7688</t>
  </si>
  <si>
    <t>Kitchen Knife</t>
  </si>
  <si>
    <t>8428-7518</t>
  </si>
  <si>
    <t>Large Spoons</t>
  </si>
  <si>
    <t>3459-8744</t>
  </si>
  <si>
    <t>Measuring Cup</t>
  </si>
  <si>
    <t>8343-7389</t>
  </si>
  <si>
    <t>Measuring Spoons</t>
  </si>
  <si>
    <t>Plastic</t>
  </si>
  <si>
    <t>White</t>
  </si>
  <si>
    <t>6755-2824</t>
  </si>
  <si>
    <t>Mixing Bowl</t>
  </si>
  <si>
    <t>7826-7831</t>
  </si>
  <si>
    <t>Muffin Tin</t>
  </si>
  <si>
    <t>6592-3747</t>
  </si>
  <si>
    <t>Mugs</t>
  </si>
  <si>
    <t>Ceramic</t>
  </si>
  <si>
    <t>Floral</t>
  </si>
  <si>
    <t>4128-5074</t>
  </si>
  <si>
    <t>Beige</t>
  </si>
  <si>
    <t>6403-3552</t>
  </si>
  <si>
    <t>8723-4214</t>
  </si>
  <si>
    <t>Blue</t>
  </si>
  <si>
    <t>2590-2898</t>
  </si>
  <si>
    <t>Black</t>
  </si>
  <si>
    <t>4701-2557</t>
  </si>
  <si>
    <t>Charcoal</t>
  </si>
  <si>
    <t>6802-3735</t>
  </si>
  <si>
    <t>Tan</t>
  </si>
  <si>
    <t>4685-6415</t>
  </si>
  <si>
    <t>Pasta Server</t>
  </si>
  <si>
    <t>4733-8313</t>
  </si>
  <si>
    <t>Plates</t>
  </si>
  <si>
    <t>3145-7964</t>
  </si>
  <si>
    <t>6827-1398</t>
  </si>
  <si>
    <t>7883-9410</t>
  </si>
  <si>
    <t>2203-6795</t>
  </si>
  <si>
    <t>3570-4747</t>
  </si>
  <si>
    <t>9181-2034</t>
  </si>
  <si>
    <t>9757-6013</t>
  </si>
  <si>
    <t>Pots Large</t>
  </si>
  <si>
    <t>5146-8835</t>
  </si>
  <si>
    <t>Pots Medium</t>
  </si>
  <si>
    <t>3502-4860</t>
  </si>
  <si>
    <t>Rolling Pin</t>
  </si>
  <si>
    <t>5910-8354</t>
  </si>
  <si>
    <t>Beech</t>
  </si>
  <si>
    <t>3192-4438</t>
  </si>
  <si>
    <t>Salad Bowl</t>
  </si>
  <si>
    <t>1768-9738</t>
  </si>
  <si>
    <t>Small Glasses</t>
  </si>
  <si>
    <t>8878-7695</t>
  </si>
  <si>
    <t>Small Plates</t>
  </si>
  <si>
    <t>4593-6757</t>
  </si>
  <si>
    <t>3547-3041</t>
  </si>
  <si>
    <t>4911-1688</t>
  </si>
  <si>
    <t>7865-3060</t>
  </si>
  <si>
    <t>4798-1458</t>
  </si>
  <si>
    <t>7766-5955</t>
  </si>
  <si>
    <t>3907-5440</t>
  </si>
  <si>
    <t>Spatula</t>
  </si>
  <si>
    <t>4000-3649</t>
  </si>
  <si>
    <t>Tongs</t>
  </si>
  <si>
    <t>7780-3579</t>
  </si>
  <si>
    <t>Wine Glasses</t>
  </si>
  <si>
    <t>6005-2620</t>
  </si>
  <si>
    <t>Wisk</t>
  </si>
  <si>
    <t>5967-9755</t>
  </si>
  <si>
    <t>Delivery Date</t>
  </si>
  <si>
    <t>Ship Date</t>
  </si>
  <si>
    <t>Order Date</t>
  </si>
  <si>
    <t>Order Amount</t>
  </si>
  <si>
    <t>Invoice #</t>
  </si>
  <si>
    <t>Shipping Data</t>
  </si>
  <si>
    <t>&amp;</t>
  </si>
  <si>
    <t>Quarter</t>
  </si>
  <si>
    <t>Summary</t>
  </si>
  <si>
    <t>CONCAT</t>
  </si>
  <si>
    <t>Chief</t>
  </si>
  <si>
    <t>Excel</t>
  </si>
  <si>
    <t>Officer</t>
  </si>
  <si>
    <t>TEXTJOIN</t>
  </si>
  <si>
    <t>Human</t>
  </si>
  <si>
    <t>Resources</t>
  </si>
  <si>
    <t>Department</t>
  </si>
  <si>
    <t>City, State</t>
  </si>
  <si>
    <t>City</t>
  </si>
  <si>
    <t>San Diego, CA</t>
  </si>
  <si>
    <t>Austin, TX</t>
  </si>
  <si>
    <t>Palm Springs, CA</t>
  </si>
  <si>
    <t>Sedona, AZ</t>
  </si>
  <si>
    <t>Miami, FL</t>
  </si>
  <si>
    <t>Reno, NV</t>
  </si>
  <si>
    <t>Nashville, TN</t>
  </si>
  <si>
    <t>Office</t>
  </si>
  <si>
    <t>Departments</t>
  </si>
  <si>
    <t>Austin</t>
  </si>
  <si>
    <t>Finance</t>
  </si>
  <si>
    <t>Accounting</t>
  </si>
  <si>
    <t>Human Resources</t>
  </si>
  <si>
    <t>Cyber Security</t>
  </si>
  <si>
    <t>Miami</t>
  </si>
  <si>
    <t>Customer Service</t>
  </si>
  <si>
    <t>Research &amp; Development</t>
  </si>
  <si>
    <t>London</t>
  </si>
  <si>
    <t>New York City</t>
  </si>
  <si>
    <t>Marketing</t>
  </si>
  <si>
    <t>San Francisco</t>
  </si>
  <si>
    <t>Production</t>
  </si>
  <si>
    <t>Distribution</t>
  </si>
  <si>
    <t>Operations</t>
  </si>
  <si>
    <t>Madrid</t>
  </si>
  <si>
    <t>Phoenix</t>
  </si>
  <si>
    <t>San Diego</t>
  </si>
  <si>
    <t>Charlotte</t>
  </si>
  <si>
    <t>Paris</t>
  </si>
  <si>
    <t>Nashville</t>
  </si>
  <si>
    <t>Florence</t>
  </si>
  <si>
    <t>Rome</t>
  </si>
  <si>
    <t>Tokyo</t>
  </si>
  <si>
    <t>Mexico City</t>
  </si>
  <si>
    <t>Delhi</t>
  </si>
  <si>
    <t>Manila</t>
  </si>
  <si>
    <t>Houston</t>
  </si>
  <si>
    <t>San Antonio</t>
  </si>
  <si>
    <t>Mumbai</t>
  </si>
  <si>
    <t>Melbourne</t>
  </si>
  <si>
    <t>Brisbane</t>
  </si>
  <si>
    <t>Sydney</t>
  </si>
  <si>
    <t>Moscow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</si>
</sst>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72"/>
      <color rgb="FF00B0F0"/>
      <name val="Adobe Gothic Std B"/>
      <family val="2"/>
      <charset val="128"/>
    </font>
    <font>
      <b/>
      <u/>
      <sz val="11"/>
      <color theme="1"/>
      <name val="Adobe Gothic Std B"/>
      <family val="2"/>
      <charset val="128"/>
    </font>
    <font>
      <b/>
      <sz val="11"/>
      <color rgb="FF335B74"/>
      <name val="Twentieth Century"/>
    </font>
    <font>
      <sz val="11"/>
      <color theme="1"/>
      <name val="Twentieth Century"/>
    </font>
    <font>
      <b/>
      <u/>
      <sz val="11"/>
      <color rgb="FF002060"/>
      <name val="Adobe Gothic Std B"/>
      <family val="2"/>
      <charset val="128"/>
    </font>
    <font>
      <sz val="11"/>
      <color rgb="FF002060"/>
      <name val="Calibri"/>
      <family val="2"/>
      <scheme val="minor"/>
    </font>
    <font>
      <b/>
      <sz val="22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23">
    <xf numFmtId="0" fontId="0" fillId="0" borderId="0" xfId="0"/>
    <xf numFmtId="0" fontId="4" fillId="0" borderId="0" xfId="0" applyFont="1" applyAlignment="1">
      <alignment horizontal="left" indent="44"/>
    </xf>
    <xf numFmtId="0" fontId="5" fillId="0" borderId="0" xfId="0" applyFont="1" applyAlignment="1">
      <alignment horizontal="left" indent="44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 indent="44"/>
    </xf>
    <xf numFmtId="0" fontId="9" fillId="0" borderId="0" xfId="0" applyFont="1"/>
    <xf numFmtId="0" fontId="0" fillId="0" borderId="0" xfId="0" applyAlignment="1">
      <alignment horizontal="left"/>
    </xf>
    <xf numFmtId="6" fontId="0" fillId="0" borderId="0" xfId="0" applyNumberFormat="1" applyAlignment="1">
      <alignment horizontal="left"/>
    </xf>
    <xf numFmtId="0" fontId="3" fillId="2" borderId="0" xfId="3" applyFont="1" applyAlignment="1">
      <alignment horizontal="left"/>
    </xf>
    <xf numFmtId="0" fontId="3" fillId="2" borderId="0" xfId="3" applyFont="1"/>
    <xf numFmtId="0" fontId="10" fillId="0" borderId="1" xfId="2" applyFont="1" applyAlignment="1">
      <alignment horizontal="center" vertical="center"/>
    </xf>
    <xf numFmtId="14" fontId="0" fillId="0" borderId="0" xfId="0" applyNumberFormat="1"/>
    <xf numFmtId="44" fontId="0" fillId="0" borderId="0" xfId="1" applyFont="1"/>
    <xf numFmtId="0" fontId="3" fillId="0" borderId="0" xfId="0" applyFont="1"/>
    <xf numFmtId="0" fontId="2" fillId="0" borderId="1" xfId="2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3" borderId="0" xfId="0" quotePrefix="1" applyFill="1"/>
    <xf numFmtId="0" fontId="0" fillId="6" borderId="0" xfId="0" applyFill="1" applyAlignment="1">
      <alignment horizontal="center"/>
    </xf>
    <xf numFmtId="0" fontId="3" fillId="5" borderId="0" xfId="0" applyFont="1" applyFill="1"/>
  </cellXfs>
  <cellStyles count="4">
    <cellStyle name="20% - Accent2" xfId="3" builtinId="34"/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6ECF-E71E-4E1C-B788-EDA8FA00B7A0}">
  <dimension ref="A1:I13"/>
  <sheetViews>
    <sheetView topLeftCell="A7" workbookViewId="0">
      <selection activeCell="B25" sqref="B25"/>
    </sheetView>
  </sheetViews>
  <sheetFormatPr defaultRowHeight="15"/>
  <cols>
    <col min="1" max="1" width="27" customWidth="1"/>
    <col min="2" max="2" width="21.42578125" customWidth="1"/>
    <col min="3" max="3" width="16.85546875" customWidth="1"/>
    <col min="4" max="4" width="15.140625" customWidth="1"/>
  </cols>
  <sheetData>
    <row r="1" spans="1:9" ht="93">
      <c r="A1" s="1" t="s">
        <v>0</v>
      </c>
      <c r="B1" s="2"/>
      <c r="C1" s="5"/>
      <c r="D1" s="5"/>
      <c r="E1" s="5"/>
      <c r="F1" s="5"/>
      <c r="G1" s="6"/>
      <c r="H1" s="6"/>
      <c r="I1" s="6"/>
    </row>
    <row r="2" spans="1:9">
      <c r="A2" s="3" t="s">
        <v>1</v>
      </c>
      <c r="B2" s="3" t="s">
        <v>2</v>
      </c>
      <c r="C2" s="3" t="s">
        <v>3</v>
      </c>
      <c r="D2" s="3" t="s">
        <v>4</v>
      </c>
    </row>
    <row r="3" spans="1:9">
      <c r="A3" s="4" t="s">
        <v>15</v>
      </c>
      <c r="B3" s="4" t="s">
        <v>16</v>
      </c>
      <c r="C3" t="s">
        <v>27</v>
      </c>
      <c r="D3">
        <v>28541</v>
      </c>
    </row>
    <row r="4" spans="1:9">
      <c r="A4" s="4" t="s">
        <v>14</v>
      </c>
      <c r="B4" s="4" t="s">
        <v>17</v>
      </c>
      <c r="C4" t="s">
        <v>28</v>
      </c>
      <c r="D4">
        <v>111940</v>
      </c>
    </row>
    <row r="5" spans="1:9">
      <c r="A5" s="4" t="s">
        <v>13</v>
      </c>
      <c r="B5" s="4" t="s">
        <v>18</v>
      </c>
      <c r="C5" t="s">
        <v>29</v>
      </c>
      <c r="D5">
        <v>1228</v>
      </c>
    </row>
    <row r="6" spans="1:9">
      <c r="A6" s="4" t="s">
        <v>12</v>
      </c>
      <c r="B6" s="4" t="s">
        <v>19</v>
      </c>
      <c r="C6" t="s">
        <v>30</v>
      </c>
      <c r="D6">
        <v>133559</v>
      </c>
    </row>
    <row r="7" spans="1:9">
      <c r="A7" s="4" t="s">
        <v>11</v>
      </c>
      <c r="B7" s="4" t="s">
        <v>20</v>
      </c>
      <c r="C7" t="s">
        <v>31</v>
      </c>
      <c r="D7">
        <v>55775</v>
      </c>
    </row>
    <row r="8" spans="1:9">
      <c r="A8" s="4" t="s">
        <v>10</v>
      </c>
      <c r="B8" s="4" t="s">
        <v>21</v>
      </c>
      <c r="C8" t="s">
        <v>32</v>
      </c>
      <c r="D8">
        <v>176787</v>
      </c>
    </row>
    <row r="9" spans="1:9">
      <c r="A9" s="4" t="s">
        <v>9</v>
      </c>
      <c r="B9" s="4" t="s">
        <v>22</v>
      </c>
      <c r="C9" t="s">
        <v>33</v>
      </c>
      <c r="D9">
        <v>8285</v>
      </c>
    </row>
    <row r="10" spans="1:9">
      <c r="A10" s="4" t="s">
        <v>8</v>
      </c>
      <c r="B10" s="4" t="s">
        <v>23</v>
      </c>
      <c r="C10" t="s">
        <v>34</v>
      </c>
      <c r="D10">
        <v>321324</v>
      </c>
    </row>
    <row r="11" spans="1:9">
      <c r="A11" s="4" t="s">
        <v>7</v>
      </c>
      <c r="B11" s="4" t="s">
        <v>24</v>
      </c>
      <c r="C11" t="s">
        <v>35</v>
      </c>
      <c r="D11">
        <v>233842</v>
      </c>
    </row>
    <row r="12" spans="1:9">
      <c r="A12" s="4" t="s">
        <v>6</v>
      </c>
      <c r="B12" s="4" t="s">
        <v>25</v>
      </c>
      <c r="C12" t="s">
        <v>36</v>
      </c>
      <c r="D12">
        <v>44709</v>
      </c>
    </row>
    <row r="13" spans="1:9">
      <c r="A13" s="4" t="s">
        <v>5</v>
      </c>
      <c r="B13" s="4" t="s">
        <v>26</v>
      </c>
      <c r="C13" t="s">
        <v>37</v>
      </c>
      <c r="D13">
        <v>247752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D4FB-F18D-40D0-9BE2-C206DCA8ECDF}">
  <dimension ref="A1:H48"/>
  <sheetViews>
    <sheetView workbookViewId="0">
      <selection sqref="A1:F1"/>
    </sheetView>
  </sheetViews>
  <sheetFormatPr defaultRowHeight="15"/>
  <cols>
    <col min="1" max="1" width="49.85546875" customWidth="1"/>
    <col min="2" max="2" width="8.42578125" customWidth="1"/>
    <col min="3" max="3" width="15.140625" customWidth="1"/>
    <col min="4" max="4" width="12.5703125" customWidth="1"/>
    <col min="6" max="6" width="12.42578125" customWidth="1"/>
  </cols>
  <sheetData>
    <row r="1" spans="1:8" ht="29.25" thickBot="1">
      <c r="A1" s="11" t="s">
        <v>44</v>
      </c>
      <c r="B1" s="11"/>
      <c r="C1" s="11"/>
      <c r="D1" s="11"/>
      <c r="E1" s="11"/>
      <c r="F1" s="11"/>
    </row>
    <row r="2" spans="1:8" ht="15.75" thickTop="1">
      <c r="A2" s="10" t="s">
        <v>43</v>
      </c>
      <c r="B2" s="9" t="s">
        <v>42</v>
      </c>
      <c r="C2" s="9" t="s">
        <v>41</v>
      </c>
      <c r="D2" s="9" t="s">
        <v>40</v>
      </c>
      <c r="E2" s="9" t="s">
        <v>39</v>
      </c>
      <c r="F2" s="9" t="s">
        <v>38</v>
      </c>
      <c r="H2" s="6"/>
    </row>
    <row r="3" spans="1:8">
      <c r="A3" t="s">
        <v>45</v>
      </c>
      <c r="B3" s="7">
        <v>1</v>
      </c>
      <c r="C3" s="7" t="s">
        <v>46</v>
      </c>
      <c r="D3" s="7" t="s">
        <v>47</v>
      </c>
      <c r="E3" s="8">
        <v>10</v>
      </c>
      <c r="F3" s="7" t="s">
        <v>48</v>
      </c>
    </row>
    <row r="4" spans="1:8">
      <c r="A4" t="s">
        <v>49</v>
      </c>
      <c r="B4" s="7">
        <v>1</v>
      </c>
      <c r="C4" s="7" t="s">
        <v>50</v>
      </c>
      <c r="D4" s="7" t="s">
        <v>47</v>
      </c>
      <c r="E4" s="8">
        <v>5</v>
      </c>
      <c r="F4" s="7" t="s">
        <v>51</v>
      </c>
    </row>
    <row r="5" spans="1:8">
      <c r="A5" t="s">
        <v>52</v>
      </c>
      <c r="B5" s="7">
        <v>1</v>
      </c>
      <c r="C5" s="7" t="s">
        <v>53</v>
      </c>
      <c r="D5" s="7" t="s">
        <v>54</v>
      </c>
      <c r="E5" s="8">
        <v>19</v>
      </c>
      <c r="F5" s="7" t="s">
        <v>55</v>
      </c>
    </row>
    <row r="6" spans="1:8">
      <c r="A6" t="s">
        <v>56</v>
      </c>
      <c r="B6" s="7">
        <v>1</v>
      </c>
      <c r="C6" s="7" t="s">
        <v>57</v>
      </c>
      <c r="D6" s="7" t="s">
        <v>58</v>
      </c>
      <c r="E6" s="8">
        <v>21</v>
      </c>
      <c r="F6" s="7" t="s">
        <v>59</v>
      </c>
    </row>
    <row r="7" spans="1:8">
      <c r="A7" t="s">
        <v>56</v>
      </c>
      <c r="B7" s="7">
        <v>1</v>
      </c>
      <c r="C7" s="7" t="s">
        <v>57</v>
      </c>
      <c r="D7" s="7" t="s">
        <v>60</v>
      </c>
      <c r="E7" s="8">
        <v>24</v>
      </c>
      <c r="F7" s="7" t="s">
        <v>61</v>
      </c>
    </row>
    <row r="8" spans="1:8">
      <c r="A8" t="s">
        <v>62</v>
      </c>
      <c r="B8" s="7">
        <v>48</v>
      </c>
      <c r="C8" s="7" t="s">
        <v>63</v>
      </c>
      <c r="D8" s="7" t="s">
        <v>47</v>
      </c>
      <c r="E8" s="8">
        <v>35</v>
      </c>
      <c r="F8" s="7" t="s">
        <v>64</v>
      </c>
    </row>
    <row r="9" spans="1:8">
      <c r="A9" t="s">
        <v>65</v>
      </c>
      <c r="B9" s="7">
        <v>1</v>
      </c>
      <c r="C9" s="7" t="s">
        <v>66</v>
      </c>
      <c r="D9" s="7" t="s">
        <v>47</v>
      </c>
      <c r="E9" s="8">
        <v>50</v>
      </c>
      <c r="F9" s="7" t="s">
        <v>67</v>
      </c>
    </row>
    <row r="10" spans="1:8">
      <c r="A10" t="s">
        <v>68</v>
      </c>
      <c r="B10" s="7">
        <v>1</v>
      </c>
      <c r="C10" s="7" t="s">
        <v>63</v>
      </c>
      <c r="D10" s="7" t="s">
        <v>47</v>
      </c>
      <c r="E10" s="8">
        <v>16</v>
      </c>
      <c r="F10" s="7" t="s">
        <v>69</v>
      </c>
    </row>
    <row r="11" spans="1:8">
      <c r="A11" t="s">
        <v>70</v>
      </c>
      <c r="B11" s="7">
        <v>12</v>
      </c>
      <c r="C11" s="7" t="s">
        <v>63</v>
      </c>
      <c r="D11" s="7" t="s">
        <v>47</v>
      </c>
      <c r="E11" s="8">
        <v>55</v>
      </c>
      <c r="F11" s="7" t="s">
        <v>71</v>
      </c>
    </row>
    <row r="12" spans="1:8">
      <c r="A12" t="s">
        <v>72</v>
      </c>
      <c r="B12" s="7">
        <v>12</v>
      </c>
      <c r="C12" s="7" t="s">
        <v>63</v>
      </c>
      <c r="D12" s="7" t="s">
        <v>47</v>
      </c>
      <c r="E12" s="8">
        <v>18</v>
      </c>
      <c r="F12" s="7" t="s">
        <v>73</v>
      </c>
    </row>
    <row r="13" spans="1:8">
      <c r="A13" t="s">
        <v>74</v>
      </c>
      <c r="B13" s="7">
        <v>1</v>
      </c>
      <c r="C13" s="7" t="s">
        <v>53</v>
      </c>
      <c r="D13" s="7" t="s">
        <v>54</v>
      </c>
      <c r="E13" s="8">
        <v>5</v>
      </c>
      <c r="F13" s="7" t="s">
        <v>75</v>
      </c>
    </row>
    <row r="14" spans="1:8">
      <c r="A14" t="s">
        <v>76</v>
      </c>
      <c r="B14" s="7">
        <v>3</v>
      </c>
      <c r="C14" s="7" t="s">
        <v>77</v>
      </c>
      <c r="D14" s="7" t="s">
        <v>78</v>
      </c>
      <c r="E14" s="8">
        <v>4</v>
      </c>
      <c r="F14" s="7" t="s">
        <v>79</v>
      </c>
    </row>
    <row r="15" spans="1:8">
      <c r="A15" t="s">
        <v>80</v>
      </c>
      <c r="B15" s="7">
        <v>1</v>
      </c>
      <c r="C15" s="7" t="s">
        <v>63</v>
      </c>
      <c r="D15" s="7" t="s">
        <v>47</v>
      </c>
      <c r="E15" s="8">
        <v>8</v>
      </c>
      <c r="F15" s="7" t="s">
        <v>81</v>
      </c>
    </row>
    <row r="16" spans="1:8">
      <c r="A16" t="s">
        <v>82</v>
      </c>
      <c r="B16" s="7">
        <v>1</v>
      </c>
      <c r="C16" s="7" t="s">
        <v>46</v>
      </c>
      <c r="D16" s="7" t="s">
        <v>47</v>
      </c>
      <c r="E16" s="8">
        <v>12</v>
      </c>
      <c r="F16" s="7" t="s">
        <v>83</v>
      </c>
    </row>
    <row r="17" spans="1:6">
      <c r="A17" t="s">
        <v>84</v>
      </c>
      <c r="B17" s="7">
        <v>6</v>
      </c>
      <c r="C17" s="7" t="s">
        <v>85</v>
      </c>
      <c r="D17" s="7" t="s">
        <v>86</v>
      </c>
      <c r="E17" s="8">
        <v>33</v>
      </c>
      <c r="F17" s="7" t="s">
        <v>87</v>
      </c>
    </row>
    <row r="18" spans="1:6">
      <c r="A18" t="s">
        <v>84</v>
      </c>
      <c r="B18" s="7">
        <v>6</v>
      </c>
      <c r="C18" s="7" t="s">
        <v>85</v>
      </c>
      <c r="D18" s="7" t="s">
        <v>88</v>
      </c>
      <c r="E18" s="8">
        <v>33</v>
      </c>
      <c r="F18" s="7" t="s">
        <v>89</v>
      </c>
    </row>
    <row r="19" spans="1:6">
      <c r="A19" t="s">
        <v>84</v>
      </c>
      <c r="B19" s="7">
        <v>6</v>
      </c>
      <c r="C19" s="7" t="s">
        <v>85</v>
      </c>
      <c r="D19" s="7" t="s">
        <v>78</v>
      </c>
      <c r="E19" s="8">
        <v>33</v>
      </c>
      <c r="F19" s="7" t="s">
        <v>90</v>
      </c>
    </row>
    <row r="20" spans="1:6">
      <c r="A20" t="s">
        <v>84</v>
      </c>
      <c r="B20" s="7">
        <v>6</v>
      </c>
      <c r="C20" s="7" t="s">
        <v>85</v>
      </c>
      <c r="D20" s="7" t="s">
        <v>91</v>
      </c>
      <c r="E20" s="8">
        <v>33</v>
      </c>
      <c r="F20" s="7" t="s">
        <v>92</v>
      </c>
    </row>
    <row r="21" spans="1:6">
      <c r="A21" t="s">
        <v>84</v>
      </c>
      <c r="B21" s="7">
        <v>6</v>
      </c>
      <c r="C21" s="7" t="s">
        <v>85</v>
      </c>
      <c r="D21" s="7" t="s">
        <v>93</v>
      </c>
      <c r="E21" s="8">
        <v>33</v>
      </c>
      <c r="F21" s="7" t="s">
        <v>94</v>
      </c>
    </row>
    <row r="22" spans="1:6">
      <c r="A22" t="s">
        <v>84</v>
      </c>
      <c r="B22" s="7">
        <v>6</v>
      </c>
      <c r="C22" s="7" t="s">
        <v>85</v>
      </c>
      <c r="D22" s="7" t="s">
        <v>95</v>
      </c>
      <c r="E22" s="8">
        <v>33</v>
      </c>
      <c r="F22" s="7" t="s">
        <v>96</v>
      </c>
    </row>
    <row r="23" spans="1:6">
      <c r="A23" t="s">
        <v>84</v>
      </c>
      <c r="B23" s="7">
        <v>6</v>
      </c>
      <c r="C23" s="7" t="s">
        <v>85</v>
      </c>
      <c r="D23" s="7" t="s">
        <v>97</v>
      </c>
      <c r="E23" s="8">
        <v>33</v>
      </c>
      <c r="F23" s="7" t="s">
        <v>98</v>
      </c>
    </row>
    <row r="24" spans="1:6">
      <c r="A24" t="s">
        <v>99</v>
      </c>
      <c r="B24" s="7">
        <v>1</v>
      </c>
      <c r="C24" s="7" t="s">
        <v>77</v>
      </c>
      <c r="D24" s="7" t="s">
        <v>93</v>
      </c>
      <c r="E24" s="8">
        <v>3</v>
      </c>
      <c r="F24" s="7" t="s">
        <v>100</v>
      </c>
    </row>
    <row r="25" spans="1:6">
      <c r="A25" t="s">
        <v>101</v>
      </c>
      <c r="B25" s="7">
        <v>12</v>
      </c>
      <c r="C25" s="7" t="s">
        <v>85</v>
      </c>
      <c r="D25" s="7" t="s">
        <v>86</v>
      </c>
      <c r="E25" s="8">
        <v>46</v>
      </c>
      <c r="F25" s="7" t="s">
        <v>102</v>
      </c>
    </row>
    <row r="26" spans="1:6">
      <c r="A26" t="s">
        <v>101</v>
      </c>
      <c r="B26" s="7">
        <v>12</v>
      </c>
      <c r="C26" s="7" t="s">
        <v>85</v>
      </c>
      <c r="D26" s="7" t="s">
        <v>88</v>
      </c>
      <c r="E26" s="8">
        <v>46</v>
      </c>
      <c r="F26" s="7" t="s">
        <v>103</v>
      </c>
    </row>
    <row r="27" spans="1:6">
      <c r="A27" t="s">
        <v>101</v>
      </c>
      <c r="B27" s="7">
        <v>12</v>
      </c>
      <c r="C27" s="7" t="s">
        <v>85</v>
      </c>
      <c r="D27" s="7" t="s">
        <v>78</v>
      </c>
      <c r="E27" s="8">
        <v>46</v>
      </c>
      <c r="F27" s="7" t="s">
        <v>104</v>
      </c>
    </row>
    <row r="28" spans="1:6">
      <c r="A28" t="s">
        <v>101</v>
      </c>
      <c r="B28" s="7">
        <v>12</v>
      </c>
      <c r="C28" s="7" t="s">
        <v>85</v>
      </c>
      <c r="D28" s="7" t="s">
        <v>91</v>
      </c>
      <c r="E28" s="8">
        <v>46</v>
      </c>
      <c r="F28" s="7" t="s">
        <v>105</v>
      </c>
    </row>
    <row r="29" spans="1:6">
      <c r="A29" t="s">
        <v>101</v>
      </c>
      <c r="B29" s="7">
        <v>12</v>
      </c>
      <c r="C29" s="7" t="s">
        <v>85</v>
      </c>
      <c r="D29" s="7" t="s">
        <v>93</v>
      </c>
      <c r="E29" s="8">
        <v>46</v>
      </c>
      <c r="F29" s="7" t="s">
        <v>106</v>
      </c>
    </row>
    <row r="30" spans="1:6">
      <c r="A30" t="s">
        <v>101</v>
      </c>
      <c r="B30" s="7">
        <v>12</v>
      </c>
      <c r="C30" s="7" t="s">
        <v>85</v>
      </c>
      <c r="D30" s="7" t="s">
        <v>95</v>
      </c>
      <c r="E30" s="8">
        <v>46</v>
      </c>
      <c r="F30" s="7" t="s">
        <v>107</v>
      </c>
    </row>
    <row r="31" spans="1:6">
      <c r="A31" t="s">
        <v>101</v>
      </c>
      <c r="B31" s="7">
        <v>12</v>
      </c>
      <c r="C31" s="7" t="s">
        <v>85</v>
      </c>
      <c r="D31" s="7" t="s">
        <v>97</v>
      </c>
      <c r="E31" s="8">
        <v>46</v>
      </c>
      <c r="F31" s="7" t="s">
        <v>108</v>
      </c>
    </row>
    <row r="32" spans="1:6">
      <c r="A32" t="s">
        <v>109</v>
      </c>
      <c r="B32" s="7">
        <v>1</v>
      </c>
      <c r="C32" s="7" t="s">
        <v>63</v>
      </c>
      <c r="D32" s="7" t="s">
        <v>47</v>
      </c>
      <c r="E32" s="8">
        <v>66</v>
      </c>
      <c r="F32" s="7" t="s">
        <v>110</v>
      </c>
    </row>
    <row r="33" spans="1:6">
      <c r="A33" t="s">
        <v>111</v>
      </c>
      <c r="B33" s="7">
        <v>1</v>
      </c>
      <c r="C33" s="7" t="s">
        <v>63</v>
      </c>
      <c r="D33" s="7" t="s">
        <v>47</v>
      </c>
      <c r="E33" s="8">
        <v>43</v>
      </c>
      <c r="F33" s="7" t="s">
        <v>112</v>
      </c>
    </row>
    <row r="34" spans="1:6">
      <c r="A34" t="s">
        <v>113</v>
      </c>
      <c r="B34" s="7">
        <v>1</v>
      </c>
      <c r="C34" s="7" t="s">
        <v>57</v>
      </c>
      <c r="D34" s="7" t="s">
        <v>58</v>
      </c>
      <c r="E34" s="8">
        <v>22</v>
      </c>
      <c r="F34" s="7" t="s">
        <v>114</v>
      </c>
    </row>
    <row r="35" spans="1:6">
      <c r="A35" t="s">
        <v>113</v>
      </c>
      <c r="B35" s="7">
        <v>1</v>
      </c>
      <c r="C35" s="7" t="s">
        <v>57</v>
      </c>
      <c r="D35" s="7" t="s">
        <v>115</v>
      </c>
      <c r="E35" s="8">
        <v>25</v>
      </c>
      <c r="F35" s="7" t="s">
        <v>116</v>
      </c>
    </row>
    <row r="36" spans="1:6">
      <c r="A36" t="s">
        <v>117</v>
      </c>
      <c r="B36" s="7">
        <v>1</v>
      </c>
      <c r="C36" s="7" t="s">
        <v>77</v>
      </c>
      <c r="D36" s="7" t="s">
        <v>78</v>
      </c>
      <c r="E36" s="8">
        <v>15</v>
      </c>
      <c r="F36" s="7" t="s">
        <v>118</v>
      </c>
    </row>
    <row r="37" spans="1:6">
      <c r="A37" t="s">
        <v>119</v>
      </c>
      <c r="B37" s="7">
        <v>6</v>
      </c>
      <c r="C37" s="7" t="s">
        <v>53</v>
      </c>
      <c r="D37" s="7" t="s">
        <v>54</v>
      </c>
      <c r="E37" s="8">
        <v>34</v>
      </c>
      <c r="F37" s="7" t="s">
        <v>120</v>
      </c>
    </row>
    <row r="38" spans="1:6">
      <c r="A38" t="s">
        <v>121</v>
      </c>
      <c r="B38" s="7">
        <v>12</v>
      </c>
      <c r="C38" s="7" t="s">
        <v>85</v>
      </c>
      <c r="D38" s="7" t="s">
        <v>86</v>
      </c>
      <c r="E38" s="8">
        <v>22</v>
      </c>
      <c r="F38" s="7" t="s">
        <v>122</v>
      </c>
    </row>
    <row r="39" spans="1:6">
      <c r="A39" t="s">
        <v>121</v>
      </c>
      <c r="B39" s="7">
        <v>12</v>
      </c>
      <c r="C39" s="7" t="s">
        <v>85</v>
      </c>
      <c r="D39" s="7" t="s">
        <v>88</v>
      </c>
      <c r="E39" s="8">
        <v>22</v>
      </c>
      <c r="F39" s="7" t="s">
        <v>123</v>
      </c>
    </row>
    <row r="40" spans="1:6">
      <c r="A40" t="s">
        <v>121</v>
      </c>
      <c r="B40" s="7">
        <v>12</v>
      </c>
      <c r="C40" s="7" t="s">
        <v>85</v>
      </c>
      <c r="D40" s="7" t="s">
        <v>78</v>
      </c>
      <c r="E40" s="8">
        <v>22</v>
      </c>
      <c r="F40" s="7" t="s">
        <v>124</v>
      </c>
    </row>
    <row r="41" spans="1:6">
      <c r="A41" t="s">
        <v>121</v>
      </c>
      <c r="B41" s="7">
        <v>12</v>
      </c>
      <c r="C41" s="7" t="s">
        <v>85</v>
      </c>
      <c r="D41" s="7" t="s">
        <v>91</v>
      </c>
      <c r="E41" s="8">
        <v>22</v>
      </c>
      <c r="F41" s="7" t="s">
        <v>125</v>
      </c>
    </row>
    <row r="42" spans="1:6">
      <c r="A42" t="s">
        <v>121</v>
      </c>
      <c r="B42" s="7">
        <v>12</v>
      </c>
      <c r="C42" s="7" t="s">
        <v>85</v>
      </c>
      <c r="D42" s="7" t="s">
        <v>93</v>
      </c>
      <c r="E42" s="8">
        <v>22</v>
      </c>
      <c r="F42" s="7" t="s">
        <v>126</v>
      </c>
    </row>
    <row r="43" spans="1:6">
      <c r="A43" t="s">
        <v>121</v>
      </c>
      <c r="B43" s="7">
        <v>12</v>
      </c>
      <c r="C43" s="7" t="s">
        <v>85</v>
      </c>
      <c r="D43" s="7" t="s">
        <v>95</v>
      </c>
      <c r="E43" s="8">
        <v>22</v>
      </c>
      <c r="F43" s="7" t="s">
        <v>127</v>
      </c>
    </row>
    <row r="44" spans="1:6">
      <c r="A44" t="s">
        <v>121</v>
      </c>
      <c r="B44" s="7">
        <v>12</v>
      </c>
      <c r="C44" s="7" t="s">
        <v>85</v>
      </c>
      <c r="D44" s="7" t="s">
        <v>97</v>
      </c>
      <c r="E44" s="8">
        <v>22</v>
      </c>
      <c r="F44" s="7" t="s">
        <v>128</v>
      </c>
    </row>
    <row r="45" spans="1:6">
      <c r="A45" t="s">
        <v>129</v>
      </c>
      <c r="B45" s="7">
        <v>1</v>
      </c>
      <c r="C45" s="7" t="s">
        <v>77</v>
      </c>
      <c r="D45" s="7" t="s">
        <v>93</v>
      </c>
      <c r="E45" s="8">
        <v>4</v>
      </c>
      <c r="F45" s="7" t="s">
        <v>130</v>
      </c>
    </row>
    <row r="46" spans="1:6">
      <c r="A46" t="s">
        <v>131</v>
      </c>
      <c r="B46" s="7">
        <v>1</v>
      </c>
      <c r="C46" s="7" t="s">
        <v>63</v>
      </c>
      <c r="D46" s="7" t="s">
        <v>47</v>
      </c>
      <c r="E46" s="8">
        <v>10</v>
      </c>
      <c r="F46" s="7" t="s">
        <v>132</v>
      </c>
    </row>
    <row r="47" spans="1:6">
      <c r="A47" t="s">
        <v>133</v>
      </c>
      <c r="B47" s="7">
        <v>6</v>
      </c>
      <c r="C47" s="7" t="s">
        <v>53</v>
      </c>
      <c r="D47" s="7" t="s">
        <v>54</v>
      </c>
      <c r="E47" s="8">
        <v>40</v>
      </c>
      <c r="F47" s="7" t="s">
        <v>134</v>
      </c>
    </row>
    <row r="48" spans="1:6">
      <c r="A48" t="s">
        <v>135</v>
      </c>
      <c r="B48" s="7">
        <v>1</v>
      </c>
      <c r="C48" s="7" t="s">
        <v>63</v>
      </c>
      <c r="D48" s="7" t="s">
        <v>47</v>
      </c>
      <c r="E48" s="8">
        <v>4</v>
      </c>
      <c r="F48" s="7" t="s">
        <v>136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DE825-4ACA-4ACE-B3AB-15DB16A96E26}">
  <dimension ref="A1:E271"/>
  <sheetViews>
    <sheetView workbookViewId="0">
      <selection activeCell="H8" sqref="H8"/>
    </sheetView>
  </sheetViews>
  <sheetFormatPr defaultRowHeight="15"/>
  <cols>
    <col min="1" max="1" width="10.42578125" bestFit="1" customWidth="1"/>
    <col min="2" max="2" width="14.28515625" customWidth="1"/>
    <col min="3" max="3" width="12.42578125" customWidth="1"/>
    <col min="4" max="4" width="12.42578125" bestFit="1" customWidth="1"/>
    <col min="5" max="5" width="13.28515625" customWidth="1"/>
  </cols>
  <sheetData>
    <row r="1" spans="1:5" ht="20.25" thickBot="1">
      <c r="A1" s="15" t="s">
        <v>142</v>
      </c>
      <c r="B1" s="15"/>
      <c r="C1" s="15"/>
      <c r="D1" s="15"/>
      <c r="E1" s="15"/>
    </row>
    <row r="2" spans="1:5" ht="15.75" thickTop="1">
      <c r="A2" s="14" t="s">
        <v>141</v>
      </c>
      <c r="B2" s="14" t="s">
        <v>140</v>
      </c>
      <c r="C2" s="14" t="s">
        <v>139</v>
      </c>
      <c r="D2" s="14" t="s">
        <v>138</v>
      </c>
      <c r="E2" s="14" t="s">
        <v>137</v>
      </c>
    </row>
    <row r="3" spans="1:5">
      <c r="A3">
        <v>44738160</v>
      </c>
      <c r="B3" s="13">
        <v>858</v>
      </c>
      <c r="C3" s="12">
        <v>44436</v>
      </c>
      <c r="D3" s="12">
        <v>44440</v>
      </c>
      <c r="E3" s="12">
        <v>44447</v>
      </c>
    </row>
    <row r="4" spans="1:5">
      <c r="A4">
        <v>35275628</v>
      </c>
      <c r="B4" s="13">
        <v>743</v>
      </c>
      <c r="C4" s="12">
        <v>44265</v>
      </c>
      <c r="D4" s="12">
        <v>44269</v>
      </c>
      <c r="E4" s="12">
        <v>44273</v>
      </c>
    </row>
    <row r="5" spans="1:5">
      <c r="A5">
        <v>16181298</v>
      </c>
      <c r="B5" s="13">
        <v>295</v>
      </c>
      <c r="C5" s="12">
        <v>44343</v>
      </c>
      <c r="D5" s="12">
        <v>44344</v>
      </c>
      <c r="E5" s="12">
        <v>44348</v>
      </c>
    </row>
    <row r="6" spans="1:5">
      <c r="A6">
        <v>54483741</v>
      </c>
      <c r="B6" s="13">
        <v>801</v>
      </c>
      <c r="C6" s="12">
        <v>44489</v>
      </c>
      <c r="D6" s="12">
        <v>44491</v>
      </c>
      <c r="E6" s="12">
        <v>44494</v>
      </c>
    </row>
    <row r="7" spans="1:5">
      <c r="A7">
        <v>51317474</v>
      </c>
      <c r="B7" s="13">
        <v>858</v>
      </c>
      <c r="C7" s="12">
        <v>44316</v>
      </c>
      <c r="D7" s="12">
        <v>44317</v>
      </c>
      <c r="E7" s="12">
        <v>44325</v>
      </c>
    </row>
    <row r="8" spans="1:5">
      <c r="A8">
        <v>99428366</v>
      </c>
      <c r="B8" s="13">
        <v>439</v>
      </c>
      <c r="C8" s="12">
        <v>44219</v>
      </c>
      <c r="D8" s="12">
        <v>44222</v>
      </c>
      <c r="E8" s="12">
        <v>44226</v>
      </c>
    </row>
    <row r="9" spans="1:5">
      <c r="A9">
        <v>49789325</v>
      </c>
      <c r="B9" s="13">
        <v>547</v>
      </c>
      <c r="C9" s="12">
        <v>44470</v>
      </c>
      <c r="D9" s="12">
        <v>44474</v>
      </c>
      <c r="E9" s="12">
        <v>44479</v>
      </c>
    </row>
    <row r="10" spans="1:5">
      <c r="A10">
        <v>95232033</v>
      </c>
      <c r="B10" s="13">
        <v>481</v>
      </c>
      <c r="C10" s="12">
        <v>44301</v>
      </c>
      <c r="D10" s="12">
        <v>44305</v>
      </c>
      <c r="E10" s="12">
        <v>44308</v>
      </c>
    </row>
    <row r="11" spans="1:5">
      <c r="A11">
        <v>69550619</v>
      </c>
      <c r="B11" s="13">
        <v>31</v>
      </c>
      <c r="C11" s="12">
        <v>44315</v>
      </c>
      <c r="D11" s="12">
        <v>44319</v>
      </c>
      <c r="E11" s="12">
        <v>44322</v>
      </c>
    </row>
    <row r="12" spans="1:5">
      <c r="A12">
        <v>33469660</v>
      </c>
      <c r="B12" s="13">
        <v>649</v>
      </c>
      <c r="C12" s="12">
        <v>44256</v>
      </c>
      <c r="D12" s="12">
        <v>44258</v>
      </c>
      <c r="E12" s="12">
        <v>44266</v>
      </c>
    </row>
    <row r="13" spans="1:5">
      <c r="A13">
        <v>50954148</v>
      </c>
      <c r="B13" s="13">
        <v>849</v>
      </c>
      <c r="C13" s="12">
        <v>44423</v>
      </c>
      <c r="D13" s="12">
        <v>44425</v>
      </c>
      <c r="E13" s="12">
        <v>44430</v>
      </c>
    </row>
    <row r="14" spans="1:5">
      <c r="A14">
        <v>50133582</v>
      </c>
      <c r="B14" s="13">
        <v>639</v>
      </c>
      <c r="C14" s="12">
        <v>44281</v>
      </c>
      <c r="D14" s="12">
        <v>44283</v>
      </c>
      <c r="E14" s="12">
        <v>44289</v>
      </c>
    </row>
    <row r="15" spans="1:5">
      <c r="A15">
        <v>84240817</v>
      </c>
      <c r="B15" s="13">
        <v>687</v>
      </c>
      <c r="C15" s="12">
        <v>44375</v>
      </c>
      <c r="D15" s="12">
        <v>44376</v>
      </c>
      <c r="E15" s="12">
        <v>44386</v>
      </c>
    </row>
    <row r="16" spans="1:5">
      <c r="A16">
        <v>85341328</v>
      </c>
      <c r="B16" s="13">
        <v>791</v>
      </c>
      <c r="C16" s="12">
        <v>44387</v>
      </c>
      <c r="D16" s="12">
        <v>44391</v>
      </c>
      <c r="E16" s="12">
        <v>44396</v>
      </c>
    </row>
    <row r="17" spans="1:5">
      <c r="A17">
        <v>13602740</v>
      </c>
      <c r="B17" s="13">
        <v>79</v>
      </c>
      <c r="C17" s="12">
        <v>44223</v>
      </c>
      <c r="D17" s="12">
        <v>44226</v>
      </c>
      <c r="E17" s="12">
        <v>44231</v>
      </c>
    </row>
    <row r="18" spans="1:5">
      <c r="A18">
        <v>31445117</v>
      </c>
      <c r="B18" s="13">
        <v>728</v>
      </c>
      <c r="C18" s="12">
        <v>44238</v>
      </c>
      <c r="D18" s="12">
        <v>44240</v>
      </c>
      <c r="E18" s="12">
        <v>44243</v>
      </c>
    </row>
    <row r="19" spans="1:5">
      <c r="A19">
        <v>20440386</v>
      </c>
      <c r="B19" s="13">
        <v>737</v>
      </c>
      <c r="C19" s="12">
        <v>44448</v>
      </c>
      <c r="D19" s="12">
        <v>44451</v>
      </c>
      <c r="E19" s="12">
        <v>44460</v>
      </c>
    </row>
    <row r="20" spans="1:5">
      <c r="A20">
        <v>36381900</v>
      </c>
      <c r="B20" s="13">
        <v>450</v>
      </c>
      <c r="C20" s="12">
        <v>44470</v>
      </c>
      <c r="D20" s="12">
        <v>44472</v>
      </c>
      <c r="E20" s="12">
        <v>44478</v>
      </c>
    </row>
    <row r="21" spans="1:5">
      <c r="A21">
        <v>85074787</v>
      </c>
      <c r="B21" s="13">
        <v>362</v>
      </c>
      <c r="C21" s="12">
        <v>44422</v>
      </c>
      <c r="D21" s="12">
        <v>44425</v>
      </c>
      <c r="E21" s="12">
        <v>44434</v>
      </c>
    </row>
    <row r="22" spans="1:5">
      <c r="A22">
        <v>14591129</v>
      </c>
      <c r="B22" s="13">
        <v>813</v>
      </c>
      <c r="C22" s="12">
        <v>44321</v>
      </c>
      <c r="D22" s="12">
        <v>44324</v>
      </c>
      <c r="E22" s="12">
        <v>44332</v>
      </c>
    </row>
    <row r="23" spans="1:5">
      <c r="A23">
        <v>40677672</v>
      </c>
      <c r="B23" s="13">
        <v>486</v>
      </c>
      <c r="C23" s="12">
        <v>44408</v>
      </c>
      <c r="D23" s="12">
        <v>44412</v>
      </c>
      <c r="E23" s="12">
        <v>44419</v>
      </c>
    </row>
    <row r="24" spans="1:5">
      <c r="A24">
        <v>41516567</v>
      </c>
      <c r="B24" s="13">
        <v>208</v>
      </c>
      <c r="C24" s="12">
        <v>44431</v>
      </c>
      <c r="D24" s="12">
        <v>44433</v>
      </c>
      <c r="E24" s="12">
        <v>44440</v>
      </c>
    </row>
    <row r="25" spans="1:5">
      <c r="A25">
        <v>88113467</v>
      </c>
      <c r="B25" s="13">
        <v>383</v>
      </c>
      <c r="C25" s="12">
        <v>44501</v>
      </c>
      <c r="D25" s="12">
        <v>44504</v>
      </c>
      <c r="E25" s="12">
        <v>44512</v>
      </c>
    </row>
    <row r="26" spans="1:5">
      <c r="A26">
        <v>11946213</v>
      </c>
      <c r="B26" s="13">
        <v>559</v>
      </c>
      <c r="C26" s="12">
        <v>44439</v>
      </c>
      <c r="D26" s="12">
        <v>44442</v>
      </c>
      <c r="E26" s="12">
        <v>44451</v>
      </c>
    </row>
    <row r="27" spans="1:5">
      <c r="A27">
        <v>38463659</v>
      </c>
      <c r="B27" s="13">
        <v>682</v>
      </c>
      <c r="C27" s="12">
        <v>44310</v>
      </c>
      <c r="D27" s="12">
        <v>44311</v>
      </c>
      <c r="E27" s="12">
        <v>44318</v>
      </c>
    </row>
    <row r="28" spans="1:5">
      <c r="A28">
        <v>98015367</v>
      </c>
      <c r="B28" s="13">
        <v>122</v>
      </c>
      <c r="C28" s="12">
        <v>44362</v>
      </c>
      <c r="D28" s="12">
        <v>44363</v>
      </c>
      <c r="E28" s="12">
        <v>44372</v>
      </c>
    </row>
    <row r="29" spans="1:5">
      <c r="A29">
        <v>46208205</v>
      </c>
      <c r="B29" s="13">
        <v>762</v>
      </c>
      <c r="C29" s="12">
        <v>44259</v>
      </c>
      <c r="D29" s="12">
        <v>44263</v>
      </c>
      <c r="E29" s="12">
        <v>44271</v>
      </c>
    </row>
    <row r="30" spans="1:5">
      <c r="A30">
        <v>95072194</v>
      </c>
      <c r="B30" s="13">
        <v>383</v>
      </c>
      <c r="C30" s="12">
        <v>44501</v>
      </c>
      <c r="D30" s="12">
        <v>44504</v>
      </c>
      <c r="E30" s="12">
        <v>44512</v>
      </c>
    </row>
    <row r="31" spans="1:5">
      <c r="A31">
        <v>86644258</v>
      </c>
      <c r="B31" s="13">
        <v>730</v>
      </c>
      <c r="C31" s="12">
        <v>44460</v>
      </c>
      <c r="D31" s="12">
        <v>44462</v>
      </c>
      <c r="E31" s="12">
        <v>44466</v>
      </c>
    </row>
    <row r="32" spans="1:5">
      <c r="A32">
        <v>32959939</v>
      </c>
      <c r="B32" s="13">
        <v>498</v>
      </c>
      <c r="C32" s="12">
        <v>44299</v>
      </c>
      <c r="D32" s="12">
        <v>44302</v>
      </c>
      <c r="E32" s="12">
        <v>44307</v>
      </c>
    </row>
    <row r="33" spans="1:5">
      <c r="A33">
        <v>40735949</v>
      </c>
      <c r="B33" s="13">
        <v>679</v>
      </c>
      <c r="C33" s="12">
        <v>44472</v>
      </c>
      <c r="D33" s="12">
        <v>44474</v>
      </c>
      <c r="E33" s="12">
        <v>44484</v>
      </c>
    </row>
    <row r="34" spans="1:5">
      <c r="A34">
        <v>90620231</v>
      </c>
      <c r="B34" s="13">
        <v>539</v>
      </c>
      <c r="C34" s="12">
        <v>44487</v>
      </c>
      <c r="D34" s="12">
        <v>44490</v>
      </c>
      <c r="E34" s="12">
        <v>44493</v>
      </c>
    </row>
    <row r="35" spans="1:5">
      <c r="A35">
        <v>65258124</v>
      </c>
      <c r="B35" s="13">
        <v>396</v>
      </c>
      <c r="C35" s="12">
        <v>44362</v>
      </c>
      <c r="D35" s="12">
        <v>44365</v>
      </c>
      <c r="E35" s="12">
        <v>44374</v>
      </c>
    </row>
    <row r="36" spans="1:5">
      <c r="A36">
        <v>28409735</v>
      </c>
      <c r="B36" s="13">
        <v>813</v>
      </c>
      <c r="C36" s="12">
        <v>44395</v>
      </c>
      <c r="D36" s="12">
        <v>44396</v>
      </c>
      <c r="E36" s="12">
        <v>44404</v>
      </c>
    </row>
    <row r="37" spans="1:5">
      <c r="A37">
        <v>45831007</v>
      </c>
      <c r="B37" s="13">
        <v>367</v>
      </c>
      <c r="C37" s="12">
        <v>44216</v>
      </c>
      <c r="D37" s="12">
        <v>44220</v>
      </c>
      <c r="E37" s="12">
        <v>44229</v>
      </c>
    </row>
    <row r="38" spans="1:5">
      <c r="A38">
        <v>91593982</v>
      </c>
      <c r="B38" s="13">
        <v>497</v>
      </c>
      <c r="C38" s="12">
        <v>44397</v>
      </c>
      <c r="D38" s="12">
        <v>44399</v>
      </c>
      <c r="E38" s="12">
        <v>44405</v>
      </c>
    </row>
    <row r="39" spans="1:5">
      <c r="A39">
        <v>60480471</v>
      </c>
      <c r="B39" s="13">
        <v>279</v>
      </c>
      <c r="C39" s="12">
        <v>44210</v>
      </c>
      <c r="D39" s="12">
        <v>44211</v>
      </c>
      <c r="E39" s="12">
        <v>44221</v>
      </c>
    </row>
    <row r="40" spans="1:5">
      <c r="A40">
        <v>93225143</v>
      </c>
      <c r="B40" s="13">
        <v>592</v>
      </c>
      <c r="C40" s="12">
        <v>44499</v>
      </c>
      <c r="D40" s="12">
        <v>44500</v>
      </c>
      <c r="E40" s="12">
        <v>44507</v>
      </c>
    </row>
    <row r="41" spans="1:5">
      <c r="A41">
        <v>59398681</v>
      </c>
      <c r="B41" s="13">
        <v>51</v>
      </c>
      <c r="C41" s="12">
        <v>44304</v>
      </c>
      <c r="D41" s="12">
        <v>44307</v>
      </c>
      <c r="E41" s="12">
        <v>44310</v>
      </c>
    </row>
    <row r="42" spans="1:5">
      <c r="A42">
        <v>28772925</v>
      </c>
      <c r="B42" s="13">
        <v>560</v>
      </c>
      <c r="C42" s="12">
        <v>44313</v>
      </c>
      <c r="D42" s="12">
        <v>44315</v>
      </c>
      <c r="E42" s="12">
        <v>44319</v>
      </c>
    </row>
    <row r="43" spans="1:5">
      <c r="A43">
        <v>88982446</v>
      </c>
      <c r="B43" s="13">
        <v>529</v>
      </c>
      <c r="C43" s="12">
        <v>44324</v>
      </c>
      <c r="D43" s="12">
        <v>44325</v>
      </c>
      <c r="E43" s="12">
        <v>44335</v>
      </c>
    </row>
    <row r="44" spans="1:5">
      <c r="A44">
        <v>74686193</v>
      </c>
      <c r="B44" s="13">
        <v>610</v>
      </c>
      <c r="C44" s="12">
        <v>44491</v>
      </c>
      <c r="D44" s="12">
        <v>44492</v>
      </c>
      <c r="E44" s="12">
        <v>44500</v>
      </c>
    </row>
    <row r="45" spans="1:5">
      <c r="A45">
        <v>13147041</v>
      </c>
      <c r="B45" s="13">
        <v>448</v>
      </c>
      <c r="C45" s="12">
        <v>44387</v>
      </c>
      <c r="D45" s="12">
        <v>44391</v>
      </c>
      <c r="E45" s="12">
        <v>44399</v>
      </c>
    </row>
    <row r="46" spans="1:5">
      <c r="A46">
        <v>46030045</v>
      </c>
      <c r="B46" s="13">
        <v>449</v>
      </c>
      <c r="C46" s="12">
        <v>44450</v>
      </c>
      <c r="D46" s="12">
        <v>44451</v>
      </c>
      <c r="E46" s="12">
        <v>44458</v>
      </c>
    </row>
    <row r="47" spans="1:5">
      <c r="A47">
        <v>92600308</v>
      </c>
      <c r="B47" s="13">
        <v>195</v>
      </c>
      <c r="C47" s="12">
        <v>44276</v>
      </c>
      <c r="D47" s="12">
        <v>44277</v>
      </c>
      <c r="E47" s="12">
        <v>44281</v>
      </c>
    </row>
    <row r="48" spans="1:5">
      <c r="A48">
        <v>31359796</v>
      </c>
      <c r="B48" s="13">
        <v>343</v>
      </c>
      <c r="C48" s="12">
        <v>44493</v>
      </c>
      <c r="D48" s="12">
        <v>44497</v>
      </c>
      <c r="E48" s="12">
        <v>44504</v>
      </c>
    </row>
    <row r="49" spans="1:5">
      <c r="A49">
        <v>32940339</v>
      </c>
      <c r="B49" s="13">
        <v>623</v>
      </c>
      <c r="C49" s="12">
        <v>44426</v>
      </c>
      <c r="D49" s="12">
        <v>44429</v>
      </c>
      <c r="E49" s="12">
        <v>44435</v>
      </c>
    </row>
    <row r="50" spans="1:5">
      <c r="A50">
        <v>58805651</v>
      </c>
      <c r="B50" s="13">
        <v>571</v>
      </c>
      <c r="C50" s="12">
        <v>44490</v>
      </c>
      <c r="D50" s="12">
        <v>44492</v>
      </c>
      <c r="E50" s="12">
        <v>44500</v>
      </c>
    </row>
    <row r="51" spans="1:5">
      <c r="A51">
        <v>97762791</v>
      </c>
      <c r="B51" s="13">
        <v>503</v>
      </c>
      <c r="C51" s="12">
        <v>44326</v>
      </c>
      <c r="D51" s="12">
        <v>44330</v>
      </c>
      <c r="E51" s="12">
        <v>44335</v>
      </c>
    </row>
    <row r="52" spans="1:5">
      <c r="A52">
        <v>45997406</v>
      </c>
      <c r="B52" s="13">
        <v>342</v>
      </c>
      <c r="C52" s="12">
        <v>44456</v>
      </c>
      <c r="D52" s="12">
        <v>44458</v>
      </c>
      <c r="E52" s="12">
        <v>44463</v>
      </c>
    </row>
    <row r="53" spans="1:5">
      <c r="A53">
        <v>89060958</v>
      </c>
      <c r="B53" s="13">
        <v>32</v>
      </c>
      <c r="C53" s="12">
        <v>44356</v>
      </c>
      <c r="D53" s="12">
        <v>44359</v>
      </c>
      <c r="E53" s="12">
        <v>44362</v>
      </c>
    </row>
    <row r="54" spans="1:5">
      <c r="A54">
        <v>58197952</v>
      </c>
      <c r="B54" s="13">
        <v>736</v>
      </c>
      <c r="C54" s="12">
        <v>44472</v>
      </c>
      <c r="D54" s="12">
        <v>44475</v>
      </c>
      <c r="E54" s="12">
        <v>44485</v>
      </c>
    </row>
    <row r="55" spans="1:5">
      <c r="A55">
        <v>29139573</v>
      </c>
      <c r="B55" s="13">
        <v>759</v>
      </c>
      <c r="C55" s="12">
        <v>44471</v>
      </c>
      <c r="D55" s="12">
        <v>44473</v>
      </c>
      <c r="E55" s="12">
        <v>44482</v>
      </c>
    </row>
    <row r="56" spans="1:5">
      <c r="A56">
        <v>37653712</v>
      </c>
      <c r="B56" s="13">
        <v>390</v>
      </c>
      <c r="C56" s="12">
        <v>44477</v>
      </c>
      <c r="D56" s="12">
        <v>44481</v>
      </c>
      <c r="E56" s="12">
        <v>44484</v>
      </c>
    </row>
    <row r="57" spans="1:5">
      <c r="A57">
        <v>64979532</v>
      </c>
      <c r="B57" s="13">
        <v>760</v>
      </c>
      <c r="C57" s="12">
        <v>44371</v>
      </c>
      <c r="D57" s="12">
        <v>44373</v>
      </c>
      <c r="E57" s="12">
        <v>44381</v>
      </c>
    </row>
    <row r="58" spans="1:5">
      <c r="A58">
        <v>66837785</v>
      </c>
      <c r="B58" s="13">
        <v>230</v>
      </c>
      <c r="C58" s="12">
        <v>44454</v>
      </c>
      <c r="D58" s="12">
        <v>44458</v>
      </c>
      <c r="E58" s="12">
        <v>44465</v>
      </c>
    </row>
    <row r="59" spans="1:5">
      <c r="A59">
        <v>39336136</v>
      </c>
      <c r="B59" s="13">
        <v>405</v>
      </c>
      <c r="C59" s="12">
        <v>44271</v>
      </c>
      <c r="D59" s="12">
        <v>44273</v>
      </c>
      <c r="E59" s="12">
        <v>44278</v>
      </c>
    </row>
    <row r="60" spans="1:5">
      <c r="A60">
        <v>70802821</v>
      </c>
      <c r="B60" s="13">
        <v>93</v>
      </c>
      <c r="C60" s="12">
        <v>44430</v>
      </c>
      <c r="D60" s="12">
        <v>44434</v>
      </c>
      <c r="E60" s="12">
        <v>44437</v>
      </c>
    </row>
    <row r="61" spans="1:5">
      <c r="A61">
        <v>90711168</v>
      </c>
      <c r="B61" s="13">
        <v>69</v>
      </c>
      <c r="C61" s="12">
        <v>44424</v>
      </c>
      <c r="D61" s="12">
        <v>44428</v>
      </c>
      <c r="E61" s="12">
        <v>44434</v>
      </c>
    </row>
    <row r="62" spans="1:5">
      <c r="A62">
        <v>64830087</v>
      </c>
      <c r="B62" s="13">
        <v>436</v>
      </c>
      <c r="C62" s="12">
        <v>44419</v>
      </c>
      <c r="D62" s="12">
        <v>44420</v>
      </c>
      <c r="E62" s="12">
        <v>44429</v>
      </c>
    </row>
    <row r="63" spans="1:5">
      <c r="A63">
        <v>46183342</v>
      </c>
      <c r="B63" s="13">
        <v>606</v>
      </c>
      <c r="C63" s="12">
        <v>44208</v>
      </c>
      <c r="D63" s="12">
        <v>44209</v>
      </c>
      <c r="E63" s="12">
        <v>44214</v>
      </c>
    </row>
    <row r="64" spans="1:5">
      <c r="A64">
        <v>34606054</v>
      </c>
      <c r="B64" s="13">
        <v>129</v>
      </c>
      <c r="C64" s="12">
        <v>44243</v>
      </c>
      <c r="D64" s="12">
        <v>44246</v>
      </c>
      <c r="E64" s="12">
        <v>44252</v>
      </c>
    </row>
    <row r="65" spans="1:5">
      <c r="A65">
        <v>65599929</v>
      </c>
      <c r="B65" s="13">
        <v>796</v>
      </c>
      <c r="C65" s="12">
        <v>44313</v>
      </c>
      <c r="D65" s="12">
        <v>44315</v>
      </c>
      <c r="E65" s="12">
        <v>44318</v>
      </c>
    </row>
    <row r="66" spans="1:5">
      <c r="A66">
        <v>34661747</v>
      </c>
      <c r="B66" s="13">
        <v>301</v>
      </c>
      <c r="C66" s="12">
        <v>44356</v>
      </c>
      <c r="D66" s="12">
        <v>44360</v>
      </c>
      <c r="E66" s="12">
        <v>44364</v>
      </c>
    </row>
    <row r="67" spans="1:5">
      <c r="A67">
        <v>43461980</v>
      </c>
      <c r="B67" s="13">
        <v>704</v>
      </c>
      <c r="C67" s="12">
        <v>44484</v>
      </c>
      <c r="D67" s="12">
        <v>44487</v>
      </c>
      <c r="E67" s="12">
        <v>44491</v>
      </c>
    </row>
    <row r="68" spans="1:5">
      <c r="A68">
        <v>46853056</v>
      </c>
      <c r="B68" s="13">
        <v>482</v>
      </c>
      <c r="C68" s="12">
        <v>44489</v>
      </c>
      <c r="D68" s="12">
        <v>44491</v>
      </c>
      <c r="E68" s="12">
        <v>44495</v>
      </c>
    </row>
    <row r="69" spans="1:5">
      <c r="A69">
        <v>37606082</v>
      </c>
      <c r="B69" s="13">
        <v>811</v>
      </c>
      <c r="C69" s="12">
        <v>44488</v>
      </c>
      <c r="D69" s="12">
        <v>44489</v>
      </c>
      <c r="E69" s="12">
        <v>44499</v>
      </c>
    </row>
    <row r="70" spans="1:5">
      <c r="A70">
        <v>12489143</v>
      </c>
      <c r="B70" s="13">
        <v>491</v>
      </c>
      <c r="C70" s="12">
        <v>44224</v>
      </c>
      <c r="D70" s="12">
        <v>44225</v>
      </c>
      <c r="E70" s="12">
        <v>44229</v>
      </c>
    </row>
    <row r="71" spans="1:5">
      <c r="A71">
        <v>73175573</v>
      </c>
      <c r="B71" s="13">
        <v>578</v>
      </c>
      <c r="C71" s="12">
        <v>44348</v>
      </c>
      <c r="D71" s="12">
        <v>44352</v>
      </c>
      <c r="E71" s="12">
        <v>44362</v>
      </c>
    </row>
    <row r="72" spans="1:5">
      <c r="A72">
        <v>34279359</v>
      </c>
      <c r="B72" s="13">
        <v>402</v>
      </c>
      <c r="C72" s="12">
        <v>44284</v>
      </c>
      <c r="D72" s="12">
        <v>44285</v>
      </c>
      <c r="E72" s="12">
        <v>44293</v>
      </c>
    </row>
    <row r="73" spans="1:5">
      <c r="A73">
        <v>34527144</v>
      </c>
      <c r="B73" s="13">
        <v>210</v>
      </c>
      <c r="C73" s="12">
        <v>44498</v>
      </c>
      <c r="D73" s="12">
        <v>44502</v>
      </c>
      <c r="E73" s="12">
        <v>44508</v>
      </c>
    </row>
    <row r="74" spans="1:5">
      <c r="A74">
        <v>19499735</v>
      </c>
      <c r="B74" s="13">
        <v>757</v>
      </c>
      <c r="C74" s="12">
        <v>44244</v>
      </c>
      <c r="D74" s="12">
        <v>44245</v>
      </c>
      <c r="E74" s="12">
        <v>44253</v>
      </c>
    </row>
    <row r="75" spans="1:5">
      <c r="A75">
        <v>86821523</v>
      </c>
      <c r="B75" s="13">
        <v>573</v>
      </c>
      <c r="C75" s="12">
        <v>44359</v>
      </c>
      <c r="D75" s="12">
        <v>44360</v>
      </c>
      <c r="E75" s="12">
        <v>44365</v>
      </c>
    </row>
    <row r="76" spans="1:5">
      <c r="A76">
        <v>51250914</v>
      </c>
      <c r="B76" s="13">
        <v>835</v>
      </c>
      <c r="C76" s="12">
        <v>44317</v>
      </c>
      <c r="D76" s="12">
        <v>44319</v>
      </c>
      <c r="E76" s="12">
        <v>44326</v>
      </c>
    </row>
    <row r="77" spans="1:5">
      <c r="A77">
        <v>35644714</v>
      </c>
      <c r="B77" s="13">
        <v>702</v>
      </c>
      <c r="C77" s="12">
        <v>44480</v>
      </c>
      <c r="D77" s="12">
        <v>44482</v>
      </c>
      <c r="E77" s="12">
        <v>44488</v>
      </c>
    </row>
    <row r="78" spans="1:5">
      <c r="A78">
        <v>58066610</v>
      </c>
      <c r="B78" s="13">
        <v>179</v>
      </c>
      <c r="C78" s="12">
        <v>44275</v>
      </c>
      <c r="D78" s="12">
        <v>44277</v>
      </c>
      <c r="E78" s="12">
        <v>44286</v>
      </c>
    </row>
    <row r="79" spans="1:5">
      <c r="A79">
        <v>67936205</v>
      </c>
      <c r="B79" s="13">
        <v>49</v>
      </c>
      <c r="C79" s="12">
        <v>44317</v>
      </c>
      <c r="D79" s="12">
        <v>44321</v>
      </c>
      <c r="E79" s="12">
        <v>44326</v>
      </c>
    </row>
    <row r="80" spans="1:5">
      <c r="A80">
        <v>37148373</v>
      </c>
      <c r="B80" s="13">
        <v>743</v>
      </c>
      <c r="C80" s="12">
        <v>44467</v>
      </c>
      <c r="D80" s="12">
        <v>44468</v>
      </c>
      <c r="E80" s="12">
        <v>44475</v>
      </c>
    </row>
    <row r="81" spans="1:5">
      <c r="A81">
        <v>26995624</v>
      </c>
      <c r="B81" s="13">
        <v>441</v>
      </c>
      <c r="C81" s="12">
        <v>44438</v>
      </c>
      <c r="D81" s="12">
        <v>44440</v>
      </c>
      <c r="E81" s="12">
        <v>44445</v>
      </c>
    </row>
    <row r="82" spans="1:5">
      <c r="A82">
        <v>93449963</v>
      </c>
      <c r="B82" s="13">
        <v>261</v>
      </c>
      <c r="C82" s="12">
        <v>44321</v>
      </c>
      <c r="D82" s="12">
        <v>44325</v>
      </c>
      <c r="E82" s="12">
        <v>44335</v>
      </c>
    </row>
    <row r="83" spans="1:5">
      <c r="A83">
        <v>69244629</v>
      </c>
      <c r="B83" s="13">
        <v>267</v>
      </c>
      <c r="C83" s="12">
        <v>44439</v>
      </c>
      <c r="D83" s="12">
        <v>44440</v>
      </c>
      <c r="E83" s="12">
        <v>44444</v>
      </c>
    </row>
    <row r="84" spans="1:5">
      <c r="A84">
        <v>83497860</v>
      </c>
      <c r="B84" s="13">
        <v>415</v>
      </c>
      <c r="C84" s="12">
        <v>44280</v>
      </c>
      <c r="D84" s="12">
        <v>44281</v>
      </c>
      <c r="E84" s="12">
        <v>44289</v>
      </c>
    </row>
    <row r="85" spans="1:5">
      <c r="A85">
        <v>48421802</v>
      </c>
      <c r="B85" s="13">
        <v>284</v>
      </c>
      <c r="C85" s="12">
        <v>44346</v>
      </c>
      <c r="D85" s="12">
        <v>44349</v>
      </c>
      <c r="E85" s="12">
        <v>44357</v>
      </c>
    </row>
    <row r="86" spans="1:5">
      <c r="A86">
        <v>82945619</v>
      </c>
      <c r="B86" s="13">
        <v>645</v>
      </c>
      <c r="C86" s="12">
        <v>44477</v>
      </c>
      <c r="D86" s="12">
        <v>44481</v>
      </c>
      <c r="E86" s="12">
        <v>44485</v>
      </c>
    </row>
    <row r="87" spans="1:5">
      <c r="A87">
        <v>19499772</v>
      </c>
      <c r="B87" s="13">
        <v>80</v>
      </c>
      <c r="C87" s="12">
        <v>44486</v>
      </c>
      <c r="D87" s="12">
        <v>44487</v>
      </c>
      <c r="E87" s="12">
        <v>44496</v>
      </c>
    </row>
    <row r="88" spans="1:5">
      <c r="A88">
        <v>35791364</v>
      </c>
      <c r="B88" s="13">
        <v>365</v>
      </c>
      <c r="C88" s="12">
        <v>44225</v>
      </c>
      <c r="D88" s="12">
        <v>44227</v>
      </c>
      <c r="E88" s="12">
        <v>44237</v>
      </c>
    </row>
    <row r="89" spans="1:5">
      <c r="A89">
        <v>93061526</v>
      </c>
      <c r="B89" s="13">
        <v>238</v>
      </c>
      <c r="C89" s="12">
        <v>44222</v>
      </c>
      <c r="D89" s="12">
        <v>44224</v>
      </c>
      <c r="E89" s="12">
        <v>44227</v>
      </c>
    </row>
    <row r="90" spans="1:5">
      <c r="A90">
        <v>79627315</v>
      </c>
      <c r="B90" s="13">
        <v>424</v>
      </c>
      <c r="C90" s="12">
        <v>44494</v>
      </c>
      <c r="D90" s="12">
        <v>44498</v>
      </c>
      <c r="E90" s="12">
        <v>44502</v>
      </c>
    </row>
    <row r="91" spans="1:5">
      <c r="A91">
        <v>51634598</v>
      </c>
      <c r="B91" s="13">
        <v>469</v>
      </c>
      <c r="C91" s="12">
        <v>44473</v>
      </c>
      <c r="D91" s="12">
        <v>44476</v>
      </c>
      <c r="E91" s="12">
        <v>44481</v>
      </c>
    </row>
    <row r="92" spans="1:5">
      <c r="A92">
        <v>22411291</v>
      </c>
      <c r="B92" s="13">
        <v>527</v>
      </c>
      <c r="C92" s="12">
        <v>44412</v>
      </c>
      <c r="D92" s="12">
        <v>44415</v>
      </c>
      <c r="E92" s="12">
        <v>44423</v>
      </c>
    </row>
    <row r="93" spans="1:5">
      <c r="A93">
        <v>63718413</v>
      </c>
      <c r="B93" s="13">
        <v>610</v>
      </c>
      <c r="C93" s="12">
        <v>44423</v>
      </c>
      <c r="D93" s="12">
        <v>44424</v>
      </c>
      <c r="E93" s="12">
        <v>44427</v>
      </c>
    </row>
    <row r="94" spans="1:5">
      <c r="A94">
        <v>36712525</v>
      </c>
      <c r="B94" s="13">
        <v>288</v>
      </c>
      <c r="C94" s="12">
        <v>44293</v>
      </c>
      <c r="D94" s="12">
        <v>44295</v>
      </c>
      <c r="E94" s="12">
        <v>44300</v>
      </c>
    </row>
    <row r="95" spans="1:5">
      <c r="A95">
        <v>50498727</v>
      </c>
      <c r="B95" s="13">
        <v>608</v>
      </c>
      <c r="C95" s="12">
        <v>44435</v>
      </c>
      <c r="D95" s="12">
        <v>44437</v>
      </c>
      <c r="E95" s="12">
        <v>44446</v>
      </c>
    </row>
    <row r="96" spans="1:5">
      <c r="A96">
        <v>80215854</v>
      </c>
      <c r="B96" s="13">
        <v>482</v>
      </c>
      <c r="C96" s="12">
        <v>44279</v>
      </c>
      <c r="D96" s="12">
        <v>44280</v>
      </c>
      <c r="E96" s="12">
        <v>44285</v>
      </c>
    </row>
    <row r="97" spans="1:5">
      <c r="A97">
        <v>62821885</v>
      </c>
      <c r="B97" s="13">
        <v>342</v>
      </c>
      <c r="C97" s="12">
        <v>44448</v>
      </c>
      <c r="D97" s="12">
        <v>44449</v>
      </c>
      <c r="E97" s="12">
        <v>44458</v>
      </c>
    </row>
    <row r="98" spans="1:5">
      <c r="A98">
        <v>16386888</v>
      </c>
      <c r="B98" s="13">
        <v>389</v>
      </c>
      <c r="C98" s="12">
        <v>44418</v>
      </c>
      <c r="D98" s="12">
        <v>44421</v>
      </c>
      <c r="E98" s="12">
        <v>44431</v>
      </c>
    </row>
    <row r="99" spans="1:5">
      <c r="A99">
        <v>13752166</v>
      </c>
      <c r="B99" s="13">
        <v>688</v>
      </c>
      <c r="C99" s="12">
        <v>44255</v>
      </c>
      <c r="D99" s="12">
        <v>44257</v>
      </c>
      <c r="E99" s="12">
        <v>44267</v>
      </c>
    </row>
    <row r="100" spans="1:5">
      <c r="A100">
        <v>14997746</v>
      </c>
      <c r="B100" s="13">
        <v>118</v>
      </c>
      <c r="C100" s="12">
        <v>44376</v>
      </c>
      <c r="D100" s="12">
        <v>44379</v>
      </c>
      <c r="E100" s="12">
        <v>44387</v>
      </c>
    </row>
    <row r="101" spans="1:5">
      <c r="A101">
        <v>39558437</v>
      </c>
      <c r="B101" s="13">
        <v>874</v>
      </c>
      <c r="C101" s="12">
        <v>44467</v>
      </c>
      <c r="D101" s="12">
        <v>44469</v>
      </c>
      <c r="E101" s="12">
        <v>44474</v>
      </c>
    </row>
    <row r="102" spans="1:5">
      <c r="A102">
        <v>82717427</v>
      </c>
      <c r="B102" s="13">
        <v>623</v>
      </c>
      <c r="C102" s="12">
        <v>44210</v>
      </c>
      <c r="D102" s="12">
        <v>44213</v>
      </c>
      <c r="E102" s="12">
        <v>44216</v>
      </c>
    </row>
    <row r="103" spans="1:5">
      <c r="A103">
        <v>51937530</v>
      </c>
      <c r="B103" s="13">
        <v>303</v>
      </c>
      <c r="C103" s="12">
        <v>44407</v>
      </c>
      <c r="D103" s="12">
        <v>44408</v>
      </c>
      <c r="E103" s="12">
        <v>44413</v>
      </c>
    </row>
    <row r="104" spans="1:5">
      <c r="A104">
        <v>75334973</v>
      </c>
      <c r="B104" s="13">
        <v>619</v>
      </c>
      <c r="C104" s="12">
        <v>44304</v>
      </c>
      <c r="D104" s="12">
        <v>44306</v>
      </c>
      <c r="E104" s="12">
        <v>44311</v>
      </c>
    </row>
    <row r="105" spans="1:5">
      <c r="A105">
        <v>34422929</v>
      </c>
      <c r="B105" s="13">
        <v>441</v>
      </c>
      <c r="C105" s="12">
        <v>44441</v>
      </c>
      <c r="D105" s="12">
        <v>44443</v>
      </c>
      <c r="E105" s="12">
        <v>44452</v>
      </c>
    </row>
    <row r="106" spans="1:5">
      <c r="A106">
        <v>15338072</v>
      </c>
      <c r="B106" s="13">
        <v>747</v>
      </c>
      <c r="C106" s="12">
        <v>44472</v>
      </c>
      <c r="D106" s="12">
        <v>44473</v>
      </c>
      <c r="E106" s="12">
        <v>44479</v>
      </c>
    </row>
    <row r="107" spans="1:5">
      <c r="A107">
        <v>50251642</v>
      </c>
      <c r="B107" s="13">
        <v>254</v>
      </c>
      <c r="C107" s="12">
        <v>44238</v>
      </c>
      <c r="D107" s="12">
        <v>44241</v>
      </c>
      <c r="E107" s="12">
        <v>44246</v>
      </c>
    </row>
    <row r="108" spans="1:5">
      <c r="A108">
        <v>27325744</v>
      </c>
      <c r="B108" s="13">
        <v>737</v>
      </c>
      <c r="C108" s="12">
        <v>44406</v>
      </c>
      <c r="D108" s="12">
        <v>44407</v>
      </c>
      <c r="E108" s="12">
        <v>44417</v>
      </c>
    </row>
    <row r="109" spans="1:5">
      <c r="A109">
        <v>85288576</v>
      </c>
      <c r="B109" s="13">
        <v>654</v>
      </c>
      <c r="C109" s="12">
        <v>44495</v>
      </c>
      <c r="D109" s="12">
        <v>44498</v>
      </c>
      <c r="E109" s="12">
        <v>44506</v>
      </c>
    </row>
    <row r="110" spans="1:5">
      <c r="A110">
        <v>68029874</v>
      </c>
      <c r="B110" s="13">
        <v>833</v>
      </c>
      <c r="C110" s="12">
        <v>44370</v>
      </c>
      <c r="D110" s="12">
        <v>44374</v>
      </c>
      <c r="E110" s="12">
        <v>44378</v>
      </c>
    </row>
    <row r="111" spans="1:5">
      <c r="A111">
        <v>67870819</v>
      </c>
      <c r="B111" s="13">
        <v>351</v>
      </c>
      <c r="C111" s="12">
        <v>44418</v>
      </c>
      <c r="D111" s="12">
        <v>44420</v>
      </c>
      <c r="E111" s="12">
        <v>44425</v>
      </c>
    </row>
    <row r="112" spans="1:5">
      <c r="A112">
        <v>64424149</v>
      </c>
      <c r="B112" s="13">
        <v>853</v>
      </c>
      <c r="C112" s="12">
        <v>44489</v>
      </c>
      <c r="D112" s="12">
        <v>44491</v>
      </c>
      <c r="E112" s="12">
        <v>44501</v>
      </c>
    </row>
    <row r="113" spans="1:5">
      <c r="A113">
        <v>19042940</v>
      </c>
      <c r="B113" s="13">
        <v>357</v>
      </c>
      <c r="C113" s="12">
        <v>44327</v>
      </c>
      <c r="D113" s="12">
        <v>44331</v>
      </c>
      <c r="E113" s="12">
        <v>44339</v>
      </c>
    </row>
    <row r="114" spans="1:5">
      <c r="A114">
        <v>77821731</v>
      </c>
      <c r="B114" s="13">
        <v>804</v>
      </c>
      <c r="C114" s="12">
        <v>44452</v>
      </c>
      <c r="D114" s="12">
        <v>44455</v>
      </c>
      <c r="E114" s="12">
        <v>44459</v>
      </c>
    </row>
    <row r="115" spans="1:5">
      <c r="A115">
        <v>93958316</v>
      </c>
      <c r="B115" s="13">
        <v>231</v>
      </c>
      <c r="C115" s="12">
        <v>44412</v>
      </c>
      <c r="D115" s="12">
        <v>44416</v>
      </c>
      <c r="E115" s="12">
        <v>44424</v>
      </c>
    </row>
    <row r="116" spans="1:5">
      <c r="A116">
        <v>20347673</v>
      </c>
      <c r="B116" s="13">
        <v>651</v>
      </c>
      <c r="C116" s="12">
        <v>44210</v>
      </c>
      <c r="D116" s="12">
        <v>44212</v>
      </c>
      <c r="E116" s="12">
        <v>44222</v>
      </c>
    </row>
    <row r="117" spans="1:5">
      <c r="A117">
        <v>31095664</v>
      </c>
      <c r="B117" s="13">
        <v>219</v>
      </c>
      <c r="C117" s="12">
        <v>44325</v>
      </c>
      <c r="D117" s="12">
        <v>44326</v>
      </c>
      <c r="E117" s="12">
        <v>44333</v>
      </c>
    </row>
    <row r="118" spans="1:5">
      <c r="A118">
        <v>34082675</v>
      </c>
      <c r="B118" s="13">
        <v>634</v>
      </c>
      <c r="C118" s="12">
        <v>44307</v>
      </c>
      <c r="D118" s="12">
        <v>44311</v>
      </c>
      <c r="E118" s="12">
        <v>44315</v>
      </c>
    </row>
    <row r="119" spans="1:5">
      <c r="A119">
        <v>31832122</v>
      </c>
      <c r="B119" s="13">
        <v>843</v>
      </c>
      <c r="C119" s="12">
        <v>44465</v>
      </c>
      <c r="D119" s="12">
        <v>44468</v>
      </c>
      <c r="E119" s="12">
        <v>44478</v>
      </c>
    </row>
    <row r="120" spans="1:5">
      <c r="A120">
        <v>57179986</v>
      </c>
      <c r="B120" s="13">
        <v>317</v>
      </c>
      <c r="C120" s="12">
        <v>44285</v>
      </c>
      <c r="D120" s="12">
        <v>44286</v>
      </c>
      <c r="E120" s="12">
        <v>44290</v>
      </c>
    </row>
    <row r="121" spans="1:5">
      <c r="A121">
        <v>96017449</v>
      </c>
      <c r="B121" s="13">
        <v>272</v>
      </c>
      <c r="C121" s="12">
        <v>44225</v>
      </c>
      <c r="D121" s="12">
        <v>44228</v>
      </c>
      <c r="E121" s="12">
        <v>44234</v>
      </c>
    </row>
    <row r="122" spans="1:5">
      <c r="A122">
        <v>64411320</v>
      </c>
      <c r="B122" s="13">
        <v>287</v>
      </c>
      <c r="C122" s="12">
        <v>44485</v>
      </c>
      <c r="D122" s="12">
        <v>44487</v>
      </c>
      <c r="E122" s="12">
        <v>44495</v>
      </c>
    </row>
    <row r="123" spans="1:5">
      <c r="A123">
        <v>53324273</v>
      </c>
      <c r="B123" s="13">
        <v>268</v>
      </c>
      <c r="C123" s="12">
        <v>44414</v>
      </c>
      <c r="D123" s="12">
        <v>44415</v>
      </c>
      <c r="E123" s="12">
        <v>44419</v>
      </c>
    </row>
    <row r="124" spans="1:5">
      <c r="A124">
        <v>24420154</v>
      </c>
      <c r="B124" s="13">
        <v>52</v>
      </c>
      <c r="C124" s="12">
        <v>44397</v>
      </c>
      <c r="D124" s="12">
        <v>44401</v>
      </c>
      <c r="E124" s="12">
        <v>44406</v>
      </c>
    </row>
    <row r="125" spans="1:5">
      <c r="A125">
        <v>28057079</v>
      </c>
      <c r="B125" s="13">
        <v>268</v>
      </c>
      <c r="C125" s="12">
        <v>44289</v>
      </c>
      <c r="D125" s="12">
        <v>44291</v>
      </c>
      <c r="E125" s="12">
        <v>44297</v>
      </c>
    </row>
    <row r="126" spans="1:5">
      <c r="A126">
        <v>93347028</v>
      </c>
      <c r="B126" s="13">
        <v>567</v>
      </c>
      <c r="C126" s="12">
        <v>44347</v>
      </c>
      <c r="D126" s="12">
        <v>44348</v>
      </c>
      <c r="E126" s="12">
        <v>44355</v>
      </c>
    </row>
    <row r="127" spans="1:5">
      <c r="A127">
        <v>71919773</v>
      </c>
      <c r="B127" s="13">
        <v>871</v>
      </c>
      <c r="C127" s="12">
        <v>44420</v>
      </c>
      <c r="D127" s="12">
        <v>44421</v>
      </c>
      <c r="E127" s="12">
        <v>44424</v>
      </c>
    </row>
    <row r="128" spans="1:5">
      <c r="A128">
        <v>86742578</v>
      </c>
      <c r="B128" s="13">
        <v>333</v>
      </c>
      <c r="C128" s="12">
        <v>44460</v>
      </c>
      <c r="D128" s="12">
        <v>44461</v>
      </c>
      <c r="E128" s="12">
        <v>44465</v>
      </c>
    </row>
    <row r="129" spans="1:5">
      <c r="A129">
        <v>14001435</v>
      </c>
      <c r="B129" s="13">
        <v>325</v>
      </c>
      <c r="C129" s="12">
        <v>44469</v>
      </c>
      <c r="D129" s="12">
        <v>44471</v>
      </c>
      <c r="E129" s="12">
        <v>44480</v>
      </c>
    </row>
    <row r="130" spans="1:5">
      <c r="A130">
        <v>68568947</v>
      </c>
      <c r="B130" s="13">
        <v>550</v>
      </c>
      <c r="C130" s="12">
        <v>44249</v>
      </c>
      <c r="D130" s="12">
        <v>44251</v>
      </c>
      <c r="E130" s="12">
        <v>44258</v>
      </c>
    </row>
    <row r="131" spans="1:5">
      <c r="A131">
        <v>95704032</v>
      </c>
      <c r="B131" s="13">
        <v>816</v>
      </c>
      <c r="C131" s="12">
        <v>44394</v>
      </c>
      <c r="D131" s="12">
        <v>44397</v>
      </c>
      <c r="E131" s="12">
        <v>44402</v>
      </c>
    </row>
    <row r="132" spans="1:5">
      <c r="A132">
        <v>36651424</v>
      </c>
      <c r="B132" s="13">
        <v>595</v>
      </c>
      <c r="C132" s="12">
        <v>44225</v>
      </c>
      <c r="D132" s="12">
        <v>44226</v>
      </c>
      <c r="E132" s="12">
        <v>44234</v>
      </c>
    </row>
    <row r="133" spans="1:5">
      <c r="A133">
        <v>40005931</v>
      </c>
      <c r="B133" s="13">
        <v>408</v>
      </c>
      <c r="C133" s="12">
        <v>44249</v>
      </c>
      <c r="D133" s="12">
        <v>44253</v>
      </c>
      <c r="E133" s="12">
        <v>44257</v>
      </c>
    </row>
    <row r="134" spans="1:5">
      <c r="A134">
        <v>21786264</v>
      </c>
      <c r="B134" s="13">
        <v>463</v>
      </c>
      <c r="C134" s="12">
        <v>44200</v>
      </c>
      <c r="D134" s="12">
        <v>44204</v>
      </c>
      <c r="E134" s="12">
        <v>44214</v>
      </c>
    </row>
    <row r="135" spans="1:5">
      <c r="A135">
        <v>93434411</v>
      </c>
      <c r="B135" s="13">
        <v>166</v>
      </c>
      <c r="C135" s="12">
        <v>44416</v>
      </c>
      <c r="D135" s="12">
        <v>44417</v>
      </c>
      <c r="E135" s="12">
        <v>44422</v>
      </c>
    </row>
    <row r="136" spans="1:5">
      <c r="A136">
        <v>77821256</v>
      </c>
      <c r="B136" s="13">
        <v>526</v>
      </c>
      <c r="C136" s="12">
        <v>44365</v>
      </c>
      <c r="D136" s="12">
        <v>44368</v>
      </c>
      <c r="E136" s="12">
        <v>44372</v>
      </c>
    </row>
    <row r="137" spans="1:5">
      <c r="A137">
        <v>44032961</v>
      </c>
      <c r="B137" s="13">
        <v>805</v>
      </c>
      <c r="C137" s="12">
        <v>44422</v>
      </c>
      <c r="D137" s="12">
        <v>44425</v>
      </c>
      <c r="E137" s="12">
        <v>44429</v>
      </c>
    </row>
    <row r="138" spans="1:5">
      <c r="A138">
        <v>31003397</v>
      </c>
      <c r="B138" s="13">
        <v>659</v>
      </c>
      <c r="C138" s="12">
        <v>44222</v>
      </c>
      <c r="D138" s="12">
        <v>44225</v>
      </c>
      <c r="E138" s="12">
        <v>44228</v>
      </c>
    </row>
    <row r="139" spans="1:5">
      <c r="A139">
        <v>11692205</v>
      </c>
      <c r="B139" s="13">
        <v>799</v>
      </c>
      <c r="C139" s="12">
        <v>44488</v>
      </c>
      <c r="D139" s="12">
        <v>44489</v>
      </c>
      <c r="E139" s="12">
        <v>44498</v>
      </c>
    </row>
    <row r="140" spans="1:5">
      <c r="A140">
        <v>76613993</v>
      </c>
      <c r="B140" s="13">
        <v>210</v>
      </c>
      <c r="C140" s="12">
        <v>44309</v>
      </c>
      <c r="D140" s="12">
        <v>44311</v>
      </c>
      <c r="E140" s="12">
        <v>44317</v>
      </c>
    </row>
    <row r="141" spans="1:5">
      <c r="A141">
        <v>98513930</v>
      </c>
      <c r="B141" s="13">
        <v>106</v>
      </c>
      <c r="C141" s="12">
        <v>44408</v>
      </c>
      <c r="D141" s="12">
        <v>44412</v>
      </c>
      <c r="E141" s="12">
        <v>44421</v>
      </c>
    </row>
    <row r="142" spans="1:5">
      <c r="A142">
        <v>98858698</v>
      </c>
      <c r="B142" s="13">
        <v>545</v>
      </c>
      <c r="C142" s="12">
        <v>44246</v>
      </c>
      <c r="D142" s="12">
        <v>44249</v>
      </c>
      <c r="E142" s="12">
        <v>44258</v>
      </c>
    </row>
    <row r="143" spans="1:5">
      <c r="A143">
        <v>77249159</v>
      </c>
      <c r="B143" s="13">
        <v>121</v>
      </c>
      <c r="C143" s="12">
        <v>44497</v>
      </c>
      <c r="D143" s="12">
        <v>44501</v>
      </c>
      <c r="E143" s="12">
        <v>44510</v>
      </c>
    </row>
    <row r="144" spans="1:5">
      <c r="A144">
        <v>65871296</v>
      </c>
      <c r="B144" s="13">
        <v>455</v>
      </c>
      <c r="C144" s="12">
        <v>44485</v>
      </c>
      <c r="D144" s="12">
        <v>44489</v>
      </c>
      <c r="E144" s="12">
        <v>44496</v>
      </c>
    </row>
    <row r="145" spans="1:5">
      <c r="A145">
        <v>29013534</v>
      </c>
      <c r="B145" s="13">
        <v>565</v>
      </c>
      <c r="C145" s="12">
        <v>44287</v>
      </c>
      <c r="D145" s="12">
        <v>44289</v>
      </c>
      <c r="E145" s="12">
        <v>44298</v>
      </c>
    </row>
    <row r="146" spans="1:5">
      <c r="B146" s="13"/>
      <c r="C146" s="12"/>
      <c r="D146" s="12"/>
      <c r="E146" s="12"/>
    </row>
    <row r="147" spans="1:5">
      <c r="B147" s="13"/>
      <c r="C147" s="12"/>
      <c r="D147" s="12"/>
      <c r="E147" s="12"/>
    </row>
    <row r="148" spans="1:5">
      <c r="B148" s="13"/>
      <c r="C148" s="12"/>
      <c r="D148" s="12"/>
      <c r="E148" s="12"/>
    </row>
    <row r="149" spans="1:5">
      <c r="B149" s="13"/>
      <c r="C149" s="12"/>
      <c r="D149" s="12"/>
      <c r="E149" s="12"/>
    </row>
    <row r="150" spans="1:5">
      <c r="B150" s="13"/>
      <c r="C150" s="12"/>
      <c r="D150" s="12"/>
      <c r="E150" s="12"/>
    </row>
    <row r="151" spans="1:5">
      <c r="B151" s="13"/>
      <c r="C151" s="12"/>
      <c r="D151" s="12"/>
      <c r="E151" s="12"/>
    </row>
    <row r="152" spans="1:5">
      <c r="B152" s="13"/>
      <c r="C152" s="12"/>
      <c r="D152" s="12"/>
      <c r="E152" s="12"/>
    </row>
    <row r="153" spans="1:5">
      <c r="B153" s="13"/>
      <c r="C153" s="12"/>
      <c r="D153" s="12"/>
      <c r="E153" s="12"/>
    </row>
    <row r="154" spans="1:5">
      <c r="B154" s="13"/>
      <c r="C154" s="12"/>
      <c r="D154" s="12"/>
      <c r="E154" s="12"/>
    </row>
    <row r="155" spans="1:5">
      <c r="B155" s="13"/>
      <c r="C155" s="12"/>
      <c r="D155" s="12"/>
      <c r="E155" s="12"/>
    </row>
    <row r="156" spans="1:5">
      <c r="B156" s="13"/>
      <c r="C156" s="12"/>
      <c r="D156" s="12"/>
      <c r="E156" s="12"/>
    </row>
    <row r="157" spans="1:5">
      <c r="B157" s="13"/>
      <c r="C157" s="12"/>
      <c r="D157" s="12"/>
      <c r="E157" s="12"/>
    </row>
    <row r="158" spans="1:5">
      <c r="B158" s="13"/>
      <c r="C158" s="12"/>
      <c r="D158" s="12"/>
      <c r="E158" s="12"/>
    </row>
    <row r="159" spans="1:5">
      <c r="B159" s="13"/>
      <c r="C159" s="12"/>
      <c r="D159" s="12"/>
      <c r="E159" s="12"/>
    </row>
    <row r="160" spans="1:5">
      <c r="B160" s="13"/>
      <c r="C160" s="12"/>
      <c r="D160" s="12"/>
      <c r="E160" s="12"/>
    </row>
    <row r="161" spans="2:5">
      <c r="B161" s="13"/>
      <c r="C161" s="12"/>
      <c r="D161" s="12"/>
      <c r="E161" s="12"/>
    </row>
    <row r="162" spans="2:5">
      <c r="B162" s="13"/>
      <c r="C162" s="12"/>
      <c r="D162" s="12"/>
      <c r="E162" s="12"/>
    </row>
    <row r="163" spans="2:5">
      <c r="B163" s="13"/>
      <c r="C163" s="12"/>
      <c r="D163" s="12"/>
      <c r="E163" s="12"/>
    </row>
    <row r="164" spans="2:5">
      <c r="B164" s="13"/>
      <c r="C164" s="12"/>
      <c r="D164" s="12"/>
      <c r="E164" s="12"/>
    </row>
    <row r="165" spans="2:5">
      <c r="B165" s="13"/>
      <c r="C165" s="12"/>
      <c r="D165" s="12"/>
      <c r="E165" s="12"/>
    </row>
    <row r="166" spans="2:5">
      <c r="B166" s="13"/>
      <c r="C166" s="12"/>
      <c r="D166" s="12"/>
      <c r="E166" s="12"/>
    </row>
    <row r="167" spans="2:5">
      <c r="B167" s="13"/>
      <c r="C167" s="12"/>
      <c r="D167" s="12"/>
      <c r="E167" s="12"/>
    </row>
    <row r="168" spans="2:5">
      <c r="B168" s="13"/>
      <c r="C168" s="12"/>
      <c r="D168" s="12"/>
      <c r="E168" s="12"/>
    </row>
    <row r="169" spans="2:5">
      <c r="B169" s="13"/>
      <c r="C169" s="12"/>
      <c r="D169" s="12"/>
      <c r="E169" s="12"/>
    </row>
    <row r="170" spans="2:5">
      <c r="B170" s="13"/>
      <c r="C170" s="12"/>
      <c r="D170" s="12"/>
      <c r="E170" s="12"/>
    </row>
    <row r="171" spans="2:5">
      <c r="B171" s="13"/>
      <c r="C171" s="12"/>
      <c r="D171" s="12"/>
      <c r="E171" s="12"/>
    </row>
    <row r="172" spans="2:5">
      <c r="B172" s="13"/>
      <c r="C172" s="12"/>
      <c r="D172" s="12"/>
      <c r="E172" s="12"/>
    </row>
    <row r="173" spans="2:5">
      <c r="B173" s="13"/>
      <c r="C173" s="12"/>
      <c r="D173" s="12"/>
      <c r="E173" s="12"/>
    </row>
    <row r="174" spans="2:5">
      <c r="B174" s="13"/>
      <c r="C174" s="12"/>
      <c r="D174" s="12"/>
      <c r="E174" s="12"/>
    </row>
    <row r="175" spans="2:5">
      <c r="B175" s="13"/>
      <c r="C175" s="12"/>
      <c r="D175" s="12"/>
      <c r="E175" s="12"/>
    </row>
    <row r="176" spans="2:5">
      <c r="B176" s="13"/>
      <c r="C176" s="12"/>
      <c r="D176" s="12"/>
      <c r="E176" s="12"/>
    </row>
    <row r="177" spans="2:5">
      <c r="B177" s="13"/>
      <c r="C177" s="12"/>
      <c r="D177" s="12"/>
      <c r="E177" s="12"/>
    </row>
    <row r="178" spans="2:5">
      <c r="B178" s="13"/>
      <c r="C178" s="12"/>
      <c r="D178" s="12"/>
      <c r="E178" s="12"/>
    </row>
    <row r="179" spans="2:5">
      <c r="B179" s="13"/>
      <c r="C179" s="12"/>
      <c r="D179" s="12"/>
      <c r="E179" s="12"/>
    </row>
    <row r="180" spans="2:5">
      <c r="B180" s="13"/>
      <c r="C180" s="12"/>
      <c r="D180" s="12"/>
      <c r="E180" s="12"/>
    </row>
    <row r="181" spans="2:5">
      <c r="B181" s="13"/>
      <c r="C181" s="12"/>
      <c r="D181" s="12"/>
      <c r="E181" s="12"/>
    </row>
    <row r="182" spans="2:5">
      <c r="B182" s="13"/>
      <c r="C182" s="12"/>
      <c r="D182" s="12"/>
      <c r="E182" s="12"/>
    </row>
    <row r="183" spans="2:5">
      <c r="B183" s="13"/>
      <c r="C183" s="12"/>
      <c r="D183" s="12"/>
      <c r="E183" s="12"/>
    </row>
    <row r="184" spans="2:5">
      <c r="B184" s="13"/>
      <c r="C184" s="12"/>
      <c r="D184" s="12"/>
      <c r="E184" s="12"/>
    </row>
    <row r="185" spans="2:5">
      <c r="B185" s="13"/>
      <c r="C185" s="12"/>
      <c r="D185" s="12"/>
      <c r="E185" s="12"/>
    </row>
    <row r="186" spans="2:5">
      <c r="B186" s="13"/>
      <c r="C186" s="12"/>
      <c r="D186" s="12"/>
      <c r="E186" s="12"/>
    </row>
    <row r="187" spans="2:5">
      <c r="B187" s="13"/>
      <c r="C187" s="12"/>
      <c r="D187" s="12"/>
      <c r="E187" s="12"/>
    </row>
    <row r="188" spans="2:5">
      <c r="B188" s="13"/>
      <c r="C188" s="12"/>
      <c r="D188" s="12"/>
      <c r="E188" s="12"/>
    </row>
    <row r="189" spans="2:5">
      <c r="B189" s="13"/>
      <c r="C189" s="12"/>
      <c r="D189" s="12"/>
      <c r="E189" s="12"/>
    </row>
    <row r="190" spans="2:5">
      <c r="B190" s="13"/>
      <c r="C190" s="12"/>
      <c r="D190" s="12"/>
      <c r="E190" s="12"/>
    </row>
    <row r="191" spans="2:5">
      <c r="B191" s="13"/>
      <c r="C191" s="12"/>
      <c r="D191" s="12"/>
      <c r="E191" s="12"/>
    </row>
    <row r="192" spans="2:5">
      <c r="B192" s="13"/>
      <c r="C192" s="12"/>
      <c r="D192" s="12"/>
      <c r="E192" s="12"/>
    </row>
    <row r="193" spans="2:5">
      <c r="B193" s="13"/>
      <c r="C193" s="12"/>
      <c r="D193" s="12"/>
      <c r="E193" s="12"/>
    </row>
    <row r="194" spans="2:5">
      <c r="B194" s="13"/>
      <c r="C194" s="12"/>
      <c r="D194" s="12"/>
      <c r="E194" s="12"/>
    </row>
    <row r="195" spans="2:5">
      <c r="B195" s="13"/>
      <c r="C195" s="12"/>
      <c r="D195" s="12"/>
      <c r="E195" s="12"/>
    </row>
    <row r="196" spans="2:5">
      <c r="B196" s="13"/>
      <c r="C196" s="12"/>
      <c r="D196" s="12"/>
      <c r="E196" s="12"/>
    </row>
    <row r="197" spans="2:5">
      <c r="B197" s="13"/>
      <c r="C197" s="12"/>
      <c r="D197" s="12"/>
      <c r="E197" s="12"/>
    </row>
    <row r="198" spans="2:5">
      <c r="B198" s="13"/>
      <c r="C198" s="12"/>
      <c r="D198" s="12"/>
      <c r="E198" s="12"/>
    </row>
    <row r="199" spans="2:5">
      <c r="B199" s="13"/>
      <c r="C199" s="12"/>
      <c r="D199" s="12"/>
      <c r="E199" s="12"/>
    </row>
    <row r="200" spans="2:5">
      <c r="B200" s="13"/>
      <c r="C200" s="12"/>
      <c r="D200" s="12"/>
      <c r="E200" s="12"/>
    </row>
    <row r="201" spans="2:5">
      <c r="B201" s="13"/>
      <c r="C201" s="12"/>
      <c r="D201" s="12"/>
      <c r="E201" s="12"/>
    </row>
    <row r="202" spans="2:5">
      <c r="B202" s="13"/>
      <c r="C202" s="12"/>
      <c r="D202" s="12"/>
      <c r="E202" s="12"/>
    </row>
    <row r="203" spans="2:5">
      <c r="B203" s="13"/>
      <c r="C203" s="12"/>
      <c r="D203" s="12"/>
      <c r="E203" s="12"/>
    </row>
    <row r="204" spans="2:5">
      <c r="B204" s="13"/>
      <c r="C204" s="12"/>
      <c r="D204" s="12"/>
      <c r="E204" s="12"/>
    </row>
    <row r="205" spans="2:5">
      <c r="B205" s="13"/>
      <c r="C205" s="12"/>
      <c r="D205" s="12"/>
      <c r="E205" s="12"/>
    </row>
    <row r="206" spans="2:5">
      <c r="B206" s="13"/>
      <c r="C206" s="12"/>
      <c r="D206" s="12"/>
      <c r="E206" s="12"/>
    </row>
    <row r="207" spans="2:5">
      <c r="B207" s="13"/>
      <c r="C207" s="12"/>
      <c r="D207" s="12"/>
      <c r="E207" s="12"/>
    </row>
    <row r="208" spans="2:5">
      <c r="B208" s="13"/>
      <c r="C208" s="12"/>
      <c r="D208" s="12"/>
      <c r="E208" s="12"/>
    </row>
    <row r="209" spans="2:5">
      <c r="B209" s="13"/>
      <c r="C209" s="12"/>
      <c r="D209" s="12"/>
      <c r="E209" s="12"/>
    </row>
    <row r="210" spans="2:5">
      <c r="B210" s="13"/>
      <c r="C210" s="12"/>
      <c r="D210" s="12"/>
      <c r="E210" s="12"/>
    </row>
    <row r="211" spans="2:5">
      <c r="B211" s="13"/>
      <c r="C211" s="12"/>
      <c r="D211" s="12"/>
      <c r="E211" s="12"/>
    </row>
    <row r="212" spans="2:5">
      <c r="B212" s="13"/>
      <c r="C212" s="12"/>
      <c r="D212" s="12"/>
      <c r="E212" s="12"/>
    </row>
    <row r="213" spans="2:5">
      <c r="B213" s="13"/>
      <c r="C213" s="12"/>
      <c r="D213" s="12"/>
      <c r="E213" s="12"/>
    </row>
    <row r="214" spans="2:5">
      <c r="B214" s="13"/>
      <c r="C214" s="12"/>
      <c r="D214" s="12"/>
      <c r="E214" s="12"/>
    </row>
    <row r="215" spans="2:5">
      <c r="B215" s="13"/>
      <c r="C215" s="12"/>
      <c r="D215" s="12"/>
      <c r="E215" s="12"/>
    </row>
    <row r="216" spans="2:5">
      <c r="B216" s="13"/>
      <c r="C216" s="12"/>
      <c r="D216" s="12"/>
      <c r="E216" s="12"/>
    </row>
    <row r="217" spans="2:5">
      <c r="B217" s="13"/>
      <c r="C217" s="12"/>
      <c r="D217" s="12"/>
      <c r="E217" s="12"/>
    </row>
    <row r="218" spans="2:5">
      <c r="B218" s="13"/>
      <c r="C218" s="12"/>
      <c r="D218" s="12"/>
      <c r="E218" s="12"/>
    </row>
    <row r="219" spans="2:5">
      <c r="B219" s="13"/>
      <c r="C219" s="12"/>
      <c r="D219" s="12"/>
      <c r="E219" s="12"/>
    </row>
    <row r="220" spans="2:5">
      <c r="B220" s="13"/>
      <c r="C220" s="12"/>
      <c r="D220" s="12"/>
      <c r="E220" s="12"/>
    </row>
    <row r="221" spans="2:5">
      <c r="B221" s="13"/>
      <c r="C221" s="12"/>
      <c r="D221" s="12"/>
      <c r="E221" s="12"/>
    </row>
    <row r="222" spans="2:5">
      <c r="B222" s="13"/>
      <c r="C222" s="12"/>
      <c r="D222" s="12"/>
      <c r="E222" s="12"/>
    </row>
    <row r="223" spans="2:5">
      <c r="B223" s="13"/>
      <c r="C223" s="12"/>
      <c r="D223" s="12"/>
      <c r="E223" s="12"/>
    </row>
    <row r="224" spans="2:5">
      <c r="B224" s="13"/>
      <c r="C224" s="12"/>
      <c r="D224" s="12"/>
      <c r="E224" s="12"/>
    </row>
    <row r="225" spans="2:5">
      <c r="B225" s="13"/>
      <c r="C225" s="12"/>
      <c r="D225" s="12"/>
      <c r="E225" s="12"/>
    </row>
    <row r="226" spans="2:5">
      <c r="B226" s="13"/>
      <c r="C226" s="12"/>
      <c r="D226" s="12"/>
      <c r="E226" s="12"/>
    </row>
    <row r="227" spans="2:5">
      <c r="B227" s="13"/>
      <c r="C227" s="12"/>
      <c r="D227" s="12"/>
      <c r="E227" s="12"/>
    </row>
    <row r="228" spans="2:5">
      <c r="B228" s="13"/>
      <c r="C228" s="12"/>
      <c r="D228" s="12"/>
      <c r="E228" s="12"/>
    </row>
    <row r="229" spans="2:5">
      <c r="B229" s="13"/>
      <c r="C229" s="12"/>
      <c r="D229" s="12"/>
      <c r="E229" s="12"/>
    </row>
    <row r="230" spans="2:5">
      <c r="B230" s="13"/>
      <c r="C230" s="12"/>
      <c r="D230" s="12"/>
      <c r="E230" s="12"/>
    </row>
    <row r="231" spans="2:5">
      <c r="B231" s="13"/>
      <c r="C231" s="12"/>
      <c r="D231" s="12"/>
      <c r="E231" s="12"/>
    </row>
    <row r="232" spans="2:5">
      <c r="B232" s="13"/>
      <c r="C232" s="12"/>
      <c r="D232" s="12"/>
      <c r="E232" s="12"/>
    </row>
    <row r="233" spans="2:5">
      <c r="B233" s="13"/>
      <c r="C233" s="12"/>
      <c r="D233" s="12"/>
      <c r="E233" s="12"/>
    </row>
    <row r="234" spans="2:5">
      <c r="B234" s="13"/>
      <c r="C234" s="12"/>
      <c r="D234" s="12"/>
      <c r="E234" s="12"/>
    </row>
    <row r="235" spans="2:5">
      <c r="B235" s="13"/>
      <c r="C235" s="12"/>
      <c r="D235" s="12"/>
      <c r="E235" s="12"/>
    </row>
    <row r="236" spans="2:5">
      <c r="B236" s="13"/>
      <c r="C236" s="12"/>
      <c r="D236" s="12"/>
      <c r="E236" s="12"/>
    </row>
    <row r="237" spans="2:5">
      <c r="B237" s="13"/>
      <c r="C237" s="12"/>
      <c r="D237" s="12"/>
      <c r="E237" s="12"/>
    </row>
    <row r="238" spans="2:5">
      <c r="B238" s="13"/>
      <c r="C238" s="12"/>
      <c r="D238" s="12"/>
      <c r="E238" s="12"/>
    </row>
    <row r="239" spans="2:5">
      <c r="B239" s="13"/>
      <c r="C239" s="12"/>
      <c r="D239" s="12"/>
      <c r="E239" s="12"/>
    </row>
    <row r="240" spans="2:5">
      <c r="B240" s="13"/>
      <c r="C240" s="12"/>
      <c r="D240" s="12"/>
      <c r="E240" s="12"/>
    </row>
    <row r="241" spans="2:5">
      <c r="B241" s="13"/>
      <c r="C241" s="12"/>
      <c r="D241" s="12"/>
      <c r="E241" s="12"/>
    </row>
    <row r="242" spans="2:5">
      <c r="B242" s="13"/>
      <c r="C242" s="12"/>
      <c r="D242" s="12"/>
      <c r="E242" s="12"/>
    </row>
    <row r="243" spans="2:5">
      <c r="B243" s="13"/>
      <c r="C243" s="12"/>
      <c r="D243" s="12"/>
      <c r="E243" s="12"/>
    </row>
    <row r="244" spans="2:5">
      <c r="B244" s="13"/>
      <c r="C244" s="12"/>
      <c r="D244" s="12"/>
      <c r="E244" s="12"/>
    </row>
    <row r="245" spans="2:5">
      <c r="B245" s="13"/>
      <c r="C245" s="12"/>
      <c r="D245" s="12"/>
      <c r="E245" s="12"/>
    </row>
    <row r="246" spans="2:5">
      <c r="B246" s="13"/>
      <c r="C246" s="12"/>
      <c r="D246" s="12"/>
      <c r="E246" s="12"/>
    </row>
    <row r="247" spans="2:5">
      <c r="B247" s="13"/>
      <c r="C247" s="12"/>
      <c r="D247" s="12"/>
      <c r="E247" s="12"/>
    </row>
    <row r="248" spans="2:5">
      <c r="B248" s="13"/>
      <c r="C248" s="12"/>
      <c r="D248" s="12"/>
      <c r="E248" s="12"/>
    </row>
    <row r="249" spans="2:5">
      <c r="B249" s="13"/>
      <c r="C249" s="12"/>
      <c r="D249" s="12"/>
      <c r="E249" s="12"/>
    </row>
    <row r="250" spans="2:5">
      <c r="B250" s="13"/>
      <c r="C250" s="12"/>
      <c r="D250" s="12"/>
      <c r="E250" s="12"/>
    </row>
    <row r="251" spans="2:5">
      <c r="B251" s="13"/>
      <c r="C251" s="12"/>
      <c r="D251" s="12"/>
      <c r="E251" s="12"/>
    </row>
    <row r="252" spans="2:5">
      <c r="B252" s="13"/>
      <c r="C252" s="12"/>
      <c r="D252" s="12"/>
      <c r="E252" s="12"/>
    </row>
    <row r="253" spans="2:5">
      <c r="B253" s="13"/>
      <c r="C253" s="12"/>
      <c r="D253" s="12"/>
      <c r="E253" s="12"/>
    </row>
    <row r="254" spans="2:5">
      <c r="B254" s="13"/>
      <c r="C254" s="12"/>
      <c r="D254" s="12"/>
      <c r="E254" s="12"/>
    </row>
    <row r="255" spans="2:5">
      <c r="B255" s="13"/>
      <c r="C255" s="12"/>
      <c r="D255" s="12"/>
      <c r="E255" s="12"/>
    </row>
    <row r="256" spans="2:5">
      <c r="B256" s="13"/>
      <c r="C256" s="12"/>
      <c r="D256" s="12"/>
      <c r="E256" s="12"/>
    </row>
    <row r="257" spans="2:5">
      <c r="B257" s="13"/>
      <c r="C257" s="12"/>
      <c r="D257" s="12"/>
      <c r="E257" s="12"/>
    </row>
    <row r="258" spans="2:5">
      <c r="B258" s="13"/>
      <c r="C258" s="12"/>
      <c r="D258" s="12"/>
      <c r="E258" s="12"/>
    </row>
    <row r="259" spans="2:5">
      <c r="B259" s="13"/>
      <c r="C259" s="12"/>
      <c r="D259" s="12"/>
      <c r="E259" s="12"/>
    </row>
    <row r="260" spans="2:5">
      <c r="B260" s="13"/>
      <c r="C260" s="12"/>
      <c r="D260" s="12"/>
      <c r="E260" s="12"/>
    </row>
    <row r="261" spans="2:5">
      <c r="B261" s="13"/>
      <c r="C261" s="12"/>
      <c r="D261" s="12"/>
      <c r="E261" s="12"/>
    </row>
    <row r="262" spans="2:5">
      <c r="B262" s="13"/>
      <c r="C262" s="12"/>
      <c r="D262" s="12"/>
      <c r="E262" s="12"/>
    </row>
    <row r="263" spans="2:5">
      <c r="B263" s="13"/>
      <c r="C263" s="12"/>
      <c r="D263" s="12"/>
      <c r="E263" s="12"/>
    </row>
    <row r="264" spans="2:5">
      <c r="B264" s="13"/>
      <c r="C264" s="12"/>
      <c r="D264" s="12"/>
      <c r="E264" s="12"/>
    </row>
    <row r="265" spans="2:5">
      <c r="B265" s="13"/>
      <c r="C265" s="12"/>
      <c r="D265" s="12"/>
      <c r="E265" s="12"/>
    </row>
    <row r="266" spans="2:5">
      <c r="B266" s="13"/>
      <c r="C266" s="12"/>
      <c r="D266" s="12"/>
      <c r="E266" s="12"/>
    </row>
    <row r="267" spans="2:5">
      <c r="B267" s="13"/>
      <c r="C267" s="12"/>
      <c r="D267" s="12"/>
      <c r="E267" s="12"/>
    </row>
    <row r="268" spans="2:5">
      <c r="B268" s="13"/>
      <c r="C268" s="12"/>
      <c r="D268" s="12"/>
      <c r="E268" s="12"/>
    </row>
    <row r="269" spans="2:5">
      <c r="B269" s="13"/>
      <c r="C269" s="12"/>
      <c r="D269" s="12"/>
      <c r="E269" s="12"/>
    </row>
    <row r="270" spans="2:5">
      <c r="B270" s="13"/>
      <c r="C270" s="12"/>
      <c r="D270" s="12"/>
      <c r="E270" s="12"/>
    </row>
    <row r="271" spans="2:5">
      <c r="B271" s="13"/>
      <c r="C271" s="12"/>
      <c r="D271" s="12"/>
      <c r="E271" s="12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6700-AF9F-4971-B1AF-16064ABCEB32}">
  <dimension ref="A1:E5"/>
  <sheetViews>
    <sheetView zoomScaleNormal="100" workbookViewId="0">
      <selection activeCell="B6" sqref="B6"/>
    </sheetView>
  </sheetViews>
  <sheetFormatPr defaultRowHeight="15"/>
  <cols>
    <col min="1" max="1" width="9.85546875" customWidth="1"/>
    <col min="2" max="2" width="29.7109375" customWidth="1"/>
    <col min="3" max="3" width="13.140625" customWidth="1"/>
    <col min="4" max="4" width="13.28515625" customWidth="1"/>
    <col min="5" max="5" width="18.85546875" customWidth="1"/>
  </cols>
  <sheetData>
    <row r="1" spans="1:5">
      <c r="A1" s="16" t="s">
        <v>143</v>
      </c>
      <c r="B1" s="20" t="str">
        <f>(C1&amp; " " &amp;D1&amp; " " &amp;E1)</f>
        <v>Quarter 4 Summary</v>
      </c>
      <c r="C1" s="17" t="s">
        <v>144</v>
      </c>
      <c r="D1" s="17">
        <v>4</v>
      </c>
      <c r="E1" s="17" t="s">
        <v>145</v>
      </c>
    </row>
    <row r="2" spans="1:5">
      <c r="A2" s="16"/>
      <c r="C2" s="17"/>
      <c r="D2" s="17"/>
      <c r="E2" s="17"/>
    </row>
    <row r="3" spans="1:5">
      <c r="A3" s="16" t="s">
        <v>146</v>
      </c>
      <c r="B3" s="18" t="str">
        <f>_xlfn.CONCAT(C3," ",D3," ",E3)</f>
        <v>Chief Excel Officer</v>
      </c>
      <c r="C3" s="17" t="s">
        <v>147</v>
      </c>
      <c r="D3" s="17" t="s">
        <v>148</v>
      </c>
      <c r="E3" s="17" t="s">
        <v>149</v>
      </c>
    </row>
    <row r="4" spans="1:5">
      <c r="A4" s="16"/>
      <c r="C4" s="17"/>
      <c r="D4" s="17"/>
      <c r="E4" s="17"/>
    </row>
    <row r="5" spans="1:5">
      <c r="A5" s="16" t="s">
        <v>150</v>
      </c>
      <c r="B5" s="19" t="str">
        <f>_xlfn.TEXTJOIN(" ",TRUE,C5:E5)</f>
        <v>Human Resources Department</v>
      </c>
      <c r="C5" s="17" t="s">
        <v>151</v>
      </c>
      <c r="D5" s="17" t="s">
        <v>152</v>
      </c>
      <c r="E5" s="17" t="s">
        <v>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3378-22BC-4F6C-B894-53FD1A31A243}">
  <dimension ref="A1:B8"/>
  <sheetViews>
    <sheetView workbookViewId="0">
      <selection activeCell="H4" sqref="H4"/>
    </sheetView>
  </sheetViews>
  <sheetFormatPr defaultRowHeight="15"/>
  <cols>
    <col min="1" max="1" width="21.85546875" customWidth="1"/>
    <col min="2" max="2" width="9.140625" customWidth="1"/>
    <col min="13" max="13" width="9.140625" customWidth="1"/>
  </cols>
  <sheetData>
    <row r="1" spans="1:2">
      <c r="A1" s="21" t="s">
        <v>154</v>
      </c>
      <c r="B1" s="21" t="s">
        <v>155</v>
      </c>
    </row>
    <row r="2" spans="1:2">
      <c r="A2" s="17" t="s">
        <v>156</v>
      </c>
      <c r="B2" s="17" t="str">
        <f>LEFT(A2, FIND(",",A2)-1)</f>
        <v>San Diego</v>
      </c>
    </row>
    <row r="3" spans="1:2">
      <c r="A3" s="17" t="s">
        <v>157</v>
      </c>
      <c r="B3" s="17" t="str">
        <f t="shared" ref="B3:B8" si="0">LEFT(A3, FIND(",",A3)-1)</f>
        <v>Austin</v>
      </c>
    </row>
    <row r="4" spans="1:2">
      <c r="A4" s="17" t="s">
        <v>158</v>
      </c>
      <c r="B4" s="17" t="str">
        <f t="shared" si="0"/>
        <v>Palm Springs</v>
      </c>
    </row>
    <row r="5" spans="1:2">
      <c r="A5" s="17" t="s">
        <v>159</v>
      </c>
      <c r="B5" s="17" t="str">
        <f t="shared" si="0"/>
        <v>Sedona</v>
      </c>
    </row>
    <row r="6" spans="1:2">
      <c r="A6" s="17" t="s">
        <v>160</v>
      </c>
      <c r="B6" s="17" t="str">
        <f t="shared" si="0"/>
        <v>Miami</v>
      </c>
    </row>
    <row r="7" spans="1:2">
      <c r="A7" s="17" t="s">
        <v>161</v>
      </c>
      <c r="B7" s="17" t="str">
        <f t="shared" si="0"/>
        <v>Reno</v>
      </c>
    </row>
    <row r="8" spans="1:2">
      <c r="A8" s="17" t="s">
        <v>162</v>
      </c>
      <c r="B8" s="17" t="str">
        <f t="shared" si="0"/>
        <v>Nashville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136D0-FEBB-4402-A52A-7C048E6556D6}">
  <dimension ref="A1:B81"/>
  <sheetViews>
    <sheetView tabSelected="1" workbookViewId="0">
      <selection activeCell="A3" sqref="A3:A5 A7:A9 A11 A13:A16 A18:A19 A21 A23:A24 A26:A28 A30:A31 A33:A36 A38:A39 A41:A42 A44:A45 A47 A49:A52 A54:A55 A57 A59:A60 A62:A64 A66:A67 A69:A72 A74:A75 A77:A78 A80:A81"/>
    </sheetView>
  </sheetViews>
  <sheetFormatPr defaultRowHeight="15"/>
  <cols>
    <col min="1" max="1" width="15" bestFit="1" customWidth="1"/>
    <col min="2" max="2" width="24.7109375" bestFit="1" customWidth="1"/>
  </cols>
  <sheetData>
    <row r="1" spans="1:2">
      <c r="A1" s="22" t="s">
        <v>163</v>
      </c>
      <c r="B1" s="22" t="s">
        <v>164</v>
      </c>
    </row>
    <row r="2" spans="1:2">
      <c r="A2" t="s">
        <v>165</v>
      </c>
      <c r="B2" t="s">
        <v>166</v>
      </c>
    </row>
    <row r="3" spans="1:2">
      <c r="A3" t="str">
        <f t="shared" ref="A3:A5" si="0">A2</f>
        <v>Austin</v>
      </c>
      <c r="B3" t="s">
        <v>167</v>
      </c>
    </row>
    <row r="4" spans="1:2">
      <c r="A4" t="str">
        <f t="shared" si="0"/>
        <v>Austin</v>
      </c>
      <c r="B4" t="s">
        <v>168</v>
      </c>
    </row>
    <row r="5" spans="1:2">
      <c r="A5" t="str">
        <f t="shared" si="0"/>
        <v>Austin</v>
      </c>
      <c r="B5" t="s">
        <v>169</v>
      </c>
    </row>
    <row r="6" spans="1:2">
      <c r="A6" t="s">
        <v>170</v>
      </c>
      <c r="B6" t="s">
        <v>171</v>
      </c>
    </row>
    <row r="7" spans="1:2">
      <c r="A7" t="str">
        <f t="shared" ref="A7:A9" si="1">A6</f>
        <v>Miami</v>
      </c>
      <c r="B7" t="s">
        <v>172</v>
      </c>
    </row>
    <row r="8" spans="1:2">
      <c r="A8" t="str">
        <f t="shared" si="1"/>
        <v>Miami</v>
      </c>
      <c r="B8" t="s">
        <v>166</v>
      </c>
    </row>
    <row r="9" spans="1:2">
      <c r="A9" t="str">
        <f t="shared" si="1"/>
        <v>Miami</v>
      </c>
      <c r="B9" t="s">
        <v>168</v>
      </c>
    </row>
    <row r="10" spans="1:2">
      <c r="A10" t="s">
        <v>173</v>
      </c>
      <c r="B10" t="s">
        <v>169</v>
      </c>
    </row>
    <row r="11" spans="1:2">
      <c r="A11" t="str">
        <f>A10</f>
        <v>London</v>
      </c>
      <c r="B11" t="s">
        <v>172</v>
      </c>
    </row>
    <row r="12" spans="1:2">
      <c r="A12" t="s">
        <v>174</v>
      </c>
      <c r="B12" t="s">
        <v>167</v>
      </c>
    </row>
    <row r="13" spans="1:2">
      <c r="A13" t="str">
        <f t="shared" ref="A13:A16" si="2">A12</f>
        <v>New York City</v>
      </c>
      <c r="B13" t="s">
        <v>4</v>
      </c>
    </row>
    <row r="14" spans="1:2">
      <c r="A14" t="str">
        <f t="shared" si="2"/>
        <v>New York City</v>
      </c>
      <c r="B14" t="s">
        <v>175</v>
      </c>
    </row>
    <row r="15" spans="1:2">
      <c r="A15" t="str">
        <f t="shared" si="2"/>
        <v>New York City</v>
      </c>
      <c r="B15" t="s">
        <v>166</v>
      </c>
    </row>
    <row r="16" spans="1:2">
      <c r="A16" t="str">
        <f t="shared" si="2"/>
        <v>New York City</v>
      </c>
      <c r="B16" t="s">
        <v>169</v>
      </c>
    </row>
    <row r="17" spans="1:2">
      <c r="A17" t="s">
        <v>176</v>
      </c>
      <c r="B17" t="s">
        <v>177</v>
      </c>
    </row>
    <row r="18" spans="1:2">
      <c r="A18" t="str">
        <f t="shared" ref="A18:A19" si="3">A17</f>
        <v>San Francisco</v>
      </c>
      <c r="B18" t="s">
        <v>178</v>
      </c>
    </row>
    <row r="19" spans="1:2">
      <c r="A19" t="str">
        <f t="shared" si="3"/>
        <v>San Francisco</v>
      </c>
      <c r="B19" t="s">
        <v>179</v>
      </c>
    </row>
    <row r="20" spans="1:2">
      <c r="A20" t="s">
        <v>180</v>
      </c>
      <c r="B20" t="s">
        <v>178</v>
      </c>
    </row>
    <row r="21" spans="1:2">
      <c r="A21" t="str">
        <f>A20</f>
        <v>Madrid</v>
      </c>
      <c r="B21" t="s">
        <v>179</v>
      </c>
    </row>
    <row r="22" spans="1:2">
      <c r="A22" t="s">
        <v>181</v>
      </c>
      <c r="B22" t="s">
        <v>4</v>
      </c>
    </row>
    <row r="23" spans="1:2">
      <c r="A23" t="str">
        <f t="shared" ref="A23:A24" si="4">A22</f>
        <v>Phoenix</v>
      </c>
      <c r="B23" t="s">
        <v>178</v>
      </c>
    </row>
    <row r="24" spans="1:2">
      <c r="A24" t="str">
        <f t="shared" si="4"/>
        <v>Phoenix</v>
      </c>
      <c r="B24" t="s">
        <v>179</v>
      </c>
    </row>
    <row r="25" spans="1:2">
      <c r="A25" t="s">
        <v>182</v>
      </c>
      <c r="B25" t="s">
        <v>175</v>
      </c>
    </row>
    <row r="26" spans="1:2">
      <c r="A26" t="str">
        <f t="shared" ref="A26:A28" si="5">A25</f>
        <v>San Diego</v>
      </c>
      <c r="B26" t="s">
        <v>166</v>
      </c>
    </row>
    <row r="27" spans="1:2">
      <c r="A27" t="str">
        <f t="shared" si="5"/>
        <v>San Diego</v>
      </c>
      <c r="B27" t="s">
        <v>167</v>
      </c>
    </row>
    <row r="28" spans="1:2">
      <c r="A28" t="str">
        <f t="shared" si="5"/>
        <v>San Diego</v>
      </c>
      <c r="B28" t="s">
        <v>4</v>
      </c>
    </row>
    <row r="29" spans="1:2">
      <c r="A29" t="s">
        <v>183</v>
      </c>
      <c r="B29" t="s">
        <v>177</v>
      </c>
    </row>
    <row r="30" spans="1:2">
      <c r="A30" t="str">
        <f t="shared" ref="A30:A31" si="6">A29</f>
        <v>Charlotte</v>
      </c>
      <c r="B30" t="s">
        <v>178</v>
      </c>
    </row>
    <row r="31" spans="1:2">
      <c r="A31" t="str">
        <f t="shared" si="6"/>
        <v>Charlotte</v>
      </c>
      <c r="B31" t="s">
        <v>179</v>
      </c>
    </row>
    <row r="32" spans="1:2">
      <c r="A32" t="s">
        <v>184</v>
      </c>
      <c r="B32" t="s">
        <v>4</v>
      </c>
    </row>
    <row r="33" spans="1:2">
      <c r="A33" t="str">
        <f t="shared" ref="A33:A36" si="7">A32</f>
        <v>Paris</v>
      </c>
      <c r="B33" t="s">
        <v>175</v>
      </c>
    </row>
    <row r="34" spans="1:2">
      <c r="A34" t="str">
        <f t="shared" si="7"/>
        <v>Paris</v>
      </c>
      <c r="B34" t="s">
        <v>166</v>
      </c>
    </row>
    <row r="35" spans="1:2">
      <c r="A35" t="str">
        <f t="shared" si="7"/>
        <v>Paris</v>
      </c>
      <c r="B35" t="s">
        <v>167</v>
      </c>
    </row>
    <row r="36" spans="1:2">
      <c r="A36" t="str">
        <f t="shared" si="7"/>
        <v>Paris</v>
      </c>
      <c r="B36" t="s">
        <v>179</v>
      </c>
    </row>
    <row r="37" spans="1:2">
      <c r="A37" t="s">
        <v>185</v>
      </c>
      <c r="B37" t="s">
        <v>166</v>
      </c>
    </row>
    <row r="38" spans="1:2">
      <c r="A38" t="str">
        <f t="shared" ref="A38:A39" si="8">A37</f>
        <v>Nashville</v>
      </c>
      <c r="B38" t="s">
        <v>4</v>
      </c>
    </row>
    <row r="39" spans="1:2">
      <c r="A39" t="str">
        <f t="shared" si="8"/>
        <v>Nashville</v>
      </c>
      <c r="B39" t="s">
        <v>179</v>
      </c>
    </row>
    <row r="40" spans="1:2">
      <c r="A40" t="s">
        <v>186</v>
      </c>
      <c r="B40" t="s">
        <v>175</v>
      </c>
    </row>
    <row r="41" spans="1:2">
      <c r="A41" t="str">
        <f t="shared" ref="A41:A42" si="9">A40</f>
        <v>Florence</v>
      </c>
      <c r="B41" t="s">
        <v>4</v>
      </c>
    </row>
    <row r="42" spans="1:2">
      <c r="A42" t="str">
        <f t="shared" si="9"/>
        <v>Florence</v>
      </c>
      <c r="B42" t="s">
        <v>168</v>
      </c>
    </row>
    <row r="43" spans="1:2">
      <c r="A43" t="s">
        <v>187</v>
      </c>
      <c r="B43" t="s">
        <v>177</v>
      </c>
    </row>
    <row r="44" spans="1:2">
      <c r="A44" t="str">
        <f t="shared" ref="A44:A45" si="10">A43</f>
        <v>Rome</v>
      </c>
      <c r="B44" t="s">
        <v>178</v>
      </c>
    </row>
    <row r="45" spans="1:2">
      <c r="A45" t="str">
        <f t="shared" si="10"/>
        <v>Rome</v>
      </c>
      <c r="B45" t="s">
        <v>4</v>
      </c>
    </row>
    <row r="46" spans="1:2">
      <c r="A46" t="s">
        <v>188</v>
      </c>
      <c r="B46" t="s">
        <v>169</v>
      </c>
    </row>
    <row r="47" spans="1:2">
      <c r="A47" t="str">
        <f>A46</f>
        <v>Tokyo</v>
      </c>
      <c r="B47" t="s">
        <v>172</v>
      </c>
    </row>
    <row r="48" spans="1:2">
      <c r="A48" t="s">
        <v>189</v>
      </c>
      <c r="B48" t="s">
        <v>167</v>
      </c>
    </row>
    <row r="49" spans="1:2">
      <c r="A49" t="str">
        <f t="shared" ref="A49:A52" si="11">A48</f>
        <v>Mexico City</v>
      </c>
      <c r="B49" t="s">
        <v>4</v>
      </c>
    </row>
    <row r="50" spans="1:2">
      <c r="A50" t="str">
        <f t="shared" si="11"/>
        <v>Mexico City</v>
      </c>
      <c r="B50" t="s">
        <v>175</v>
      </c>
    </row>
    <row r="51" spans="1:2">
      <c r="A51" t="str">
        <f t="shared" si="11"/>
        <v>Mexico City</v>
      </c>
      <c r="B51" t="s">
        <v>166</v>
      </c>
    </row>
    <row r="52" spans="1:2">
      <c r="A52" t="str">
        <f t="shared" si="11"/>
        <v>Mexico City</v>
      </c>
      <c r="B52" t="s">
        <v>169</v>
      </c>
    </row>
    <row r="53" spans="1:2">
      <c r="A53" t="s">
        <v>190</v>
      </c>
      <c r="B53" t="s">
        <v>177</v>
      </c>
    </row>
    <row r="54" spans="1:2">
      <c r="A54" t="str">
        <f t="shared" ref="A54:A55" si="12">A53</f>
        <v>Delhi</v>
      </c>
      <c r="B54" t="s">
        <v>178</v>
      </c>
    </row>
    <row r="55" spans="1:2">
      <c r="A55" t="str">
        <f t="shared" si="12"/>
        <v>Delhi</v>
      </c>
      <c r="B55" t="s">
        <v>179</v>
      </c>
    </row>
    <row r="56" spans="1:2">
      <c r="A56" t="s">
        <v>191</v>
      </c>
      <c r="B56" t="s">
        <v>178</v>
      </c>
    </row>
    <row r="57" spans="1:2">
      <c r="A57" t="str">
        <f>A56</f>
        <v>Manila</v>
      </c>
      <c r="B57" t="s">
        <v>179</v>
      </c>
    </row>
    <row r="58" spans="1:2">
      <c r="A58" t="s">
        <v>192</v>
      </c>
      <c r="B58" t="s">
        <v>4</v>
      </c>
    </row>
    <row r="59" spans="1:2">
      <c r="A59" t="str">
        <f t="shared" ref="A59:A60" si="13">A58</f>
        <v>Houston</v>
      </c>
      <c r="B59" t="s">
        <v>178</v>
      </c>
    </row>
    <row r="60" spans="1:2">
      <c r="A60" t="str">
        <f t="shared" si="13"/>
        <v>Houston</v>
      </c>
      <c r="B60" t="s">
        <v>179</v>
      </c>
    </row>
    <row r="61" spans="1:2">
      <c r="A61" t="s">
        <v>193</v>
      </c>
      <c r="B61" t="s">
        <v>175</v>
      </c>
    </row>
    <row r="62" spans="1:2">
      <c r="A62" t="str">
        <f t="shared" ref="A62:A64" si="14">A61</f>
        <v>San Antonio</v>
      </c>
      <c r="B62" t="s">
        <v>166</v>
      </c>
    </row>
    <row r="63" spans="1:2">
      <c r="A63" t="str">
        <f t="shared" si="14"/>
        <v>San Antonio</v>
      </c>
      <c r="B63" t="s">
        <v>167</v>
      </c>
    </row>
    <row r="64" spans="1:2">
      <c r="A64" t="str">
        <f t="shared" si="14"/>
        <v>San Antonio</v>
      </c>
      <c r="B64" t="s">
        <v>4</v>
      </c>
    </row>
    <row r="65" spans="1:2">
      <c r="A65" t="s">
        <v>194</v>
      </c>
      <c r="B65" t="s">
        <v>177</v>
      </c>
    </row>
    <row r="66" spans="1:2">
      <c r="A66" t="str">
        <f t="shared" ref="A66:A67" si="15">A65</f>
        <v>Mumbai</v>
      </c>
      <c r="B66" t="s">
        <v>178</v>
      </c>
    </row>
    <row r="67" spans="1:2">
      <c r="A67" t="str">
        <f t="shared" si="15"/>
        <v>Mumbai</v>
      </c>
      <c r="B67" t="s">
        <v>179</v>
      </c>
    </row>
    <row r="68" spans="1:2">
      <c r="A68" t="s">
        <v>195</v>
      </c>
      <c r="B68" t="s">
        <v>4</v>
      </c>
    </row>
    <row r="69" spans="1:2">
      <c r="A69" t="str">
        <f t="shared" ref="A69:A72" si="16">A68</f>
        <v>Melbourne</v>
      </c>
      <c r="B69" t="s">
        <v>175</v>
      </c>
    </row>
    <row r="70" spans="1:2">
      <c r="A70" t="str">
        <f t="shared" si="16"/>
        <v>Melbourne</v>
      </c>
      <c r="B70" t="s">
        <v>166</v>
      </c>
    </row>
    <row r="71" spans="1:2">
      <c r="A71" t="str">
        <f t="shared" si="16"/>
        <v>Melbourne</v>
      </c>
      <c r="B71" t="s">
        <v>167</v>
      </c>
    </row>
    <row r="72" spans="1:2">
      <c r="A72" t="str">
        <f t="shared" si="16"/>
        <v>Melbourne</v>
      </c>
      <c r="B72" t="s">
        <v>179</v>
      </c>
    </row>
    <row r="73" spans="1:2">
      <c r="A73" t="s">
        <v>196</v>
      </c>
      <c r="B73" t="s">
        <v>166</v>
      </c>
    </row>
    <row r="74" spans="1:2">
      <c r="A74" t="str">
        <f t="shared" ref="A74:A75" si="17">A73</f>
        <v>Brisbane</v>
      </c>
      <c r="B74" t="s">
        <v>4</v>
      </c>
    </row>
    <row r="75" spans="1:2">
      <c r="A75" t="str">
        <f t="shared" si="17"/>
        <v>Brisbane</v>
      </c>
      <c r="B75" t="s">
        <v>179</v>
      </c>
    </row>
    <row r="76" spans="1:2">
      <c r="A76" t="s">
        <v>197</v>
      </c>
      <c r="B76" t="s">
        <v>175</v>
      </c>
    </row>
    <row r="77" spans="1:2">
      <c r="A77" t="str">
        <f t="shared" ref="A77:A78" si="18">A76</f>
        <v>Sydney</v>
      </c>
      <c r="B77" t="s">
        <v>4</v>
      </c>
    </row>
    <row r="78" spans="1:2">
      <c r="A78" t="str">
        <f t="shared" si="18"/>
        <v>Sydney</v>
      </c>
      <c r="B78" t="s">
        <v>168</v>
      </c>
    </row>
    <row r="79" spans="1:2">
      <c r="A79" t="s">
        <v>198</v>
      </c>
      <c r="B79" t="s">
        <v>177</v>
      </c>
    </row>
    <row r="80" spans="1:2">
      <c r="A80" t="str">
        <f t="shared" ref="A80:A81" si="19">A79</f>
        <v>Moscow</v>
      </c>
      <c r="B80" t="s">
        <v>178</v>
      </c>
    </row>
    <row r="81" spans="1:2">
      <c r="A81" t="str">
        <f t="shared" si="19"/>
        <v>Moscow</v>
      </c>
      <c r="B81" t="s">
        <v>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FLASH TOOL</vt:lpstr>
      <vt:lpstr>TEXT TO COLUMN WIZARD</vt:lpstr>
      <vt:lpstr>rm blank space</vt:lpstr>
      <vt:lpstr>concatenate</vt:lpstr>
      <vt:lpstr>left function</vt:lpstr>
      <vt:lpstr>header fill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Effiong</dc:creator>
  <cp:lastModifiedBy>Samuel Effiong</cp:lastModifiedBy>
  <dcterms:created xsi:type="dcterms:W3CDTF">2023-06-30T08:07:51Z</dcterms:created>
  <dcterms:modified xsi:type="dcterms:W3CDTF">2023-06-30T11:32:35Z</dcterms:modified>
</cp:coreProperties>
</file>