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ance" sheetId="1" r:id="rId3"/>
    <sheet state="hidden" name="Organisations de gauche" sheetId="2" r:id="rId4"/>
    <sheet state="visible" name="Organisations sans site web" sheetId="3" r:id="rId5"/>
    <sheet state="visible" name="Fédérations locales" sheetId="4" r:id="rId6"/>
    <sheet state="visible" name="Entreprises France" sheetId="5" r:id="rId7"/>
    <sheet state="visible" name="United States" sheetId="6" r:id="rId8"/>
    <sheet state="visible" name="Autre projet" sheetId="7" r:id="rId9"/>
  </sheets>
  <definedNames>
    <definedName hidden="1" localSheetId="0" name="_xlnm._FilterDatabase">France!$A$1:$Y$288</definedName>
    <definedName hidden="1" localSheetId="4" name="_xlnm._FilterDatabase">'Entreprises France'!$A$2:$W$65</definedName>
    <definedName hidden="1" localSheetId="5" name="_xlnm._FilterDatabase">'United States'!$A$1:$Z$241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0">
      <text>
        <t xml:space="preserve">Groupuscule quasi-inexistant
fondateur (Thomas Ferrier) plus connu pour d'autres activités (Radio Courtoisie, ...)
	-Clément Bungert</t>
      </text>
    </comment>
  </commentList>
</comments>
</file>

<file path=xl/sharedStrings.xml><?xml version="1.0" encoding="utf-8"?>
<sst xmlns="http://schemas.openxmlformats.org/spreadsheetml/2006/main" count="3458" uniqueCount="2673">
  <si>
    <t>node</t>
  </si>
  <si>
    <t>group</t>
  </si>
  <si>
    <t>url</t>
  </si>
  <si>
    <t>rss</t>
  </si>
  <si>
    <t>facebook</t>
  </si>
  <si>
    <t>weight</t>
  </si>
  <si>
    <t>formula</t>
  </si>
  <si>
    <t>comments</t>
  </si>
  <si>
    <t>Académie de Géopolitique de Paris</t>
  </si>
  <si>
    <t>Conservateurs</t>
  </si>
  <si>
    <t>http://www.academiedegeopolitiquedeparis.com</t>
  </si>
  <si>
    <t>http://www.academiedegeopolitiquedeparis.com/feed</t>
  </si>
  <si>
    <t>https://www.facebook.com/599573003398219</t>
  </si>
  <si>
    <t>Acteurs d’Avenir</t>
  </si>
  <si>
    <t>http://www.acteursdavenir.net</t>
  </si>
  <si>
    <t>https://www.acteursdavenir.net/feed</t>
  </si>
  <si>
    <t>Pas de page Facebook</t>
  </si>
  <si>
    <t>Aide à l’Église en Détresse</t>
  </si>
  <si>
    <t>http://www.aed-france.org</t>
  </si>
  <si>
    <t>https://www.facebook.com/AEDenFrance</t>
  </si>
  <si>
    <t>Retiré des flux RSS</t>
  </si>
  <si>
    <t>Aleteia</t>
  </si>
  <si>
    <t>https://fr.aleteia.org</t>
  </si>
  <si>
    <t>https://www.facebook.com/Aleteiafr</t>
  </si>
  <si>
    <t>Alliance VITA</t>
  </si>
  <si>
    <t>http://www.alliancevita.org</t>
  </si>
  <si>
    <t>https://www.alliancevita.org/feed</t>
  </si>
  <si>
    <t>https://www.facebook.com/AllianceVITA</t>
  </si>
  <si>
    <t>Apocryphos</t>
  </si>
  <si>
    <t>https://apocryphos.com</t>
  </si>
  <si>
    <t>https://apocryphos.com/feed</t>
  </si>
  <si>
    <t>https://www.facebook.com/apocryphos</t>
  </si>
  <si>
    <t>Association Dialogue Franco-Russe</t>
  </si>
  <si>
    <t>http://www.dialoguefrancorusse.com</t>
  </si>
  <si>
    <t>http://dialoguefrancorusse.com/en/?format=feed&amp;type=rss</t>
  </si>
  <si>
    <t>https://www.facebook.com/dialoguefrancorusse</t>
  </si>
  <si>
    <t>Associations Familiales Catholiques</t>
  </si>
  <si>
    <t>http://www.afc-france.org</t>
  </si>
  <si>
    <t>http://www.afc-france.org/?format=feed&amp;type=rss</t>
  </si>
  <si>
    <t>https://www.facebook.com/cnafc</t>
  </si>
  <si>
    <t>Boulevard Voltaire</t>
  </si>
  <si>
    <t>http://www.bvoltaire.fr</t>
  </si>
  <si>
    <t>https://www.facebook.com/bvoltaire.fr</t>
  </si>
  <si>
    <t>Cahiers Libres</t>
  </si>
  <si>
    <t>http://cahierslibres.fr</t>
  </si>
  <si>
    <t>https://www.facebook.com/cahierslibres</t>
  </si>
  <si>
    <t>CathoVoice</t>
  </si>
  <si>
    <t>https://www.cathovoice.fr</t>
  </si>
  <si>
    <t>https://www.cathovoice.fr/feed</t>
  </si>
  <si>
    <t>https://www.facebook.com/CathoVoice</t>
  </si>
  <si>
    <t>Causeur</t>
  </si>
  <si>
    <t>https://www.causeur.fr</t>
  </si>
  <si>
    <t>https://www.facebook.com/causeur</t>
  </si>
  <si>
    <t>Centre de Réflexion sur la Sécurité Intérieure</t>
  </si>
  <si>
    <t>https://www.crsi-paris.fr</t>
  </si>
  <si>
    <t>https://www.crsi-paris.fr/feed</t>
  </si>
  <si>
    <t>https://www.facebook.com/293028884544285</t>
  </si>
  <si>
    <t>Cercle Aristote — Perspectives Libres</t>
  </si>
  <si>
    <t>http://cerclearistote.com</t>
  </si>
  <si>
    <t>http://cerclearistote.com/feed</t>
  </si>
  <si>
    <t>https://www.facebook.com/lecerclearistote</t>
  </si>
  <si>
    <t>Perspectives Libres : https://www.facebook.com/123104694435203</t>
  </si>
  <si>
    <t>Cercle d'Etudes pour la Renaissance Française</t>
  </si>
  <si>
    <t>http://www.asso-cerf.fr</t>
  </si>
  <si>
    <t>https://www.facebook.com/CERFofficiel</t>
  </si>
  <si>
    <t>Cercle des Patriotes Disparus</t>
  </si>
  <si>
    <t>https://patriotesdisparus.com</t>
  </si>
  <si>
    <t>https://patriotesdisparus.com/feed</t>
  </si>
  <si>
    <t>https://www.facebook.com/CerclePatriotesDisparus</t>
  </si>
  <si>
    <t>Cercle Droit &amp; Liberté</t>
  </si>
  <si>
    <t>http://www.cercledroitetliberte.fr</t>
  </si>
  <si>
    <t>http://www.cercledroitetliberte.fr/feed</t>
  </si>
  <si>
    <t>https://www.facebook.com/cercleDL</t>
  </si>
  <si>
    <t>Cercle Jean Bodin</t>
  </si>
  <si>
    <t>https://initiativejeanbodin.wordpress.com</t>
  </si>
  <si>
    <t>https://initiativejeanbodin.wordpress.com/feed</t>
  </si>
  <si>
    <t>https://www.facebook.com/cerclejeanbodin</t>
  </si>
  <si>
    <t>Cercle Pouchkine</t>
  </si>
  <si>
    <t>https://www.cerclepouchkine.com</t>
  </si>
  <si>
    <t>https://www.facebook.com/cerclepouchkine</t>
  </si>
  <si>
    <t>CERU</t>
  </si>
  <si>
    <t>http://www.ceru.fr</t>
  </si>
  <si>
    <t>https://www.facebook.com/Cerulab</t>
  </si>
  <si>
    <t>Chrétienté Solidarité</t>
  </si>
  <si>
    <t>http://www.chretientesolidarite.fr</t>
  </si>
  <si>
    <t>http://www.chretientesolidarite.fr/?format=feed&amp;type=rss</t>
  </si>
  <si>
    <t>https://www.facebook.com/chretientesolidaritepersecutions</t>
  </si>
  <si>
    <t>Confédération des Juristes catholiques de France</t>
  </si>
  <si>
    <t>https://www.cathojuris.org</t>
  </si>
  <si>
    <t>https://www.cathojuris.org/feed</t>
  </si>
  <si>
    <t>Dreuz.info</t>
  </si>
  <si>
    <t>https://www.dreuz.info</t>
  </si>
  <si>
    <t>https://www.facebook.com/Dreuz.info/</t>
  </si>
  <si>
    <t>Droite TV</t>
  </si>
  <si>
    <t>http://droite.tv</t>
  </si>
  <si>
    <t>https://www.facebook.com/830913376926178</t>
  </si>
  <si>
    <t>Écologie Humaine</t>
  </si>
  <si>
    <t>https://www.ecologiehumaine.eu</t>
  </si>
  <si>
    <t>https://www.ecologiehumaine.eu/feed</t>
  </si>
  <si>
    <t>https://www.facebook.com/EcologieHumaine</t>
  </si>
  <si>
    <t>En Marche Pour La Vie</t>
  </si>
  <si>
    <t>http://www.enmarchepourlavie.fr</t>
  </si>
  <si>
    <t>https://www.enmarchepourlavie.fr/feed</t>
  </si>
  <si>
    <t>https://www.facebook.com/enmarchepourlavie</t>
  </si>
  <si>
    <t>Entretiens Royaumont</t>
  </si>
  <si>
    <t>http://entretiensroyaumont.org</t>
  </si>
  <si>
    <t>https://www.facebook.com/lesentretiensderoyaumont</t>
  </si>
  <si>
    <t>Espace Georges Bernanos</t>
  </si>
  <si>
    <t>http://espace-bernanos.com</t>
  </si>
  <si>
    <t>https://espace-bernanos.com/feed</t>
  </si>
  <si>
    <t>https://www.facebook.com/296431690415783</t>
  </si>
  <si>
    <t>Espérance Banlieues</t>
  </si>
  <si>
    <t>https://www.esperancebanlieues.org</t>
  </si>
  <si>
    <t>https://www.esperancebanlieues.org/feed</t>
  </si>
  <si>
    <t>https://www.facebook.com/esperancebanlieues</t>
  </si>
  <si>
    <t>Espérance Ruralités</t>
  </si>
  <si>
    <t>https://www.esperanceruralites.org</t>
  </si>
  <si>
    <t>https://www.esperanceruralites.org/feed</t>
  </si>
  <si>
    <t>https://www.facebook.com/esperanceruralites</t>
  </si>
  <si>
    <t>Éveilleurs d'Espérance</t>
  </si>
  <si>
    <t>http://www.eveilleursdesperance.fr</t>
  </si>
  <si>
    <t>https://www.eveilleursdesperance.fr/feed</t>
  </si>
  <si>
    <t>https://www.facebook.com/EveilleursE</t>
  </si>
  <si>
    <t>Famille Chrétienne</t>
  </si>
  <si>
    <t>http://www.famillechretienne.fr</t>
  </si>
  <si>
    <t>https://www.facebook.com/famille.chretienne</t>
  </si>
  <si>
    <t>Famille et Liberté</t>
  </si>
  <si>
    <t>http://www.familleliberte.org</t>
  </si>
  <si>
    <t>https://www.facebook.com/172120852925616</t>
  </si>
  <si>
    <t>Fondation Charles de Gaulle</t>
  </si>
  <si>
    <t>http://www.charles-de-gaulle.org</t>
  </si>
  <si>
    <t>https://www.facebook.com/FondationCharlesdeGaulle</t>
  </si>
  <si>
    <t>Fondation de Service politique</t>
  </si>
  <si>
    <t>http://www.libertepolitique.com</t>
  </si>
  <si>
    <t>http://www.libertepolitique.com/afsp/rss/all</t>
  </si>
  <si>
    <t>https://www.facebook.com/LiberTPolitique</t>
  </si>
  <si>
    <t>Fondation Jérôme Lejeune</t>
  </si>
  <si>
    <t>https://www.fondationlejeune.org</t>
  </si>
  <si>
    <t>https://www.fondationlejeune.org/feed</t>
  </si>
  <si>
    <t>https://www.facebook.com/fondationjeromelejeune</t>
  </si>
  <si>
    <t>Fondation Napoléon</t>
  </si>
  <si>
    <t>https://fondationnapoleon.org</t>
  </si>
  <si>
    <t>https://www.facebook.com/FondationNapoleon</t>
  </si>
  <si>
    <t>France Catholique</t>
  </si>
  <si>
    <t>https://www.france-catholique.fr</t>
  </si>
  <si>
    <t>https://www.facebook.com/francecatholique</t>
  </si>
  <si>
    <t>France Renaissance</t>
  </si>
  <si>
    <t>https://www.france-renaissance.org</t>
  </si>
  <si>
    <t>https://www.france-renaissance.org/feed</t>
  </si>
  <si>
    <t>https://www.facebook.com/renaissance2017</t>
  </si>
  <si>
    <t>Gènéthique</t>
  </si>
  <si>
    <t>http://www.genethique.org</t>
  </si>
  <si>
    <t>http://www.genethique.org/fr/rss.xml</t>
  </si>
  <si>
    <t>https://www.facebook.com/genethique</t>
  </si>
  <si>
    <t>ICTHUS</t>
  </si>
  <si>
    <t>http://www.ichtus.fr</t>
  </si>
  <si>
    <t>http://www.ichtus.fr/feed</t>
  </si>
  <si>
    <t>https://www.facebook.com/IchtusBase49</t>
  </si>
  <si>
    <t>InfoCatho</t>
  </si>
  <si>
    <t>https://www.infocatho.fr</t>
  </si>
  <si>
    <t>https://www.facebook.com/InfoCathoOfficiel</t>
  </si>
  <si>
    <t>Infos IVG</t>
  </si>
  <si>
    <t>https://ivg.net</t>
  </si>
  <si>
    <t>https://www.facebook.com/ivgoupas</t>
  </si>
  <si>
    <t>Institut Éthique et Politique Montalembert</t>
  </si>
  <si>
    <t>http://www.institut-montalembert.fr</t>
  </si>
  <si>
    <t>http://www.institut-montalembert.fr/feed</t>
  </si>
  <si>
    <t>https://www.facebook.com/InstitutEthiquePolitiqueMontalembert</t>
  </si>
  <si>
    <t>Institut Famille &amp; République</t>
  </si>
  <si>
    <t>http://www.institutfamilleetrepublique.fr</t>
  </si>
  <si>
    <t>http://www.institutfamilleetrepublique.fr/feed</t>
  </si>
  <si>
    <t>Institut Jean Lecanuet</t>
  </si>
  <si>
    <t>https://www.institutjeanlecanuet.org</t>
  </si>
  <si>
    <t>https://www.facebook.com/institutlecanuetfranceforum</t>
  </si>
  <si>
    <t>Institut pour la Justice</t>
  </si>
  <si>
    <t>http://institutpourlajustice.org</t>
  </si>
  <si>
    <t>https://www.facebook.com/institutpourlajustice</t>
  </si>
  <si>
    <t>KTO</t>
  </si>
  <si>
    <t>http://www.ktotv.com</t>
  </si>
  <si>
    <t>https://www.facebook.com/kto.television</t>
  </si>
  <si>
    <t>L'Étudiant Libre</t>
  </si>
  <si>
    <t>https://www.letudiantlibre.fr</t>
  </si>
  <si>
    <t>https://www.facebook.com/letudlibre</t>
  </si>
  <si>
    <t>L’Atelier du roman</t>
  </si>
  <si>
    <t>http://latelierduroman.com</t>
  </si>
  <si>
    <t>http://latelierduroman.com/index.php?format=feed&amp;type=rss</t>
  </si>
  <si>
    <t>https://www.facebook.com/latelierduroman</t>
  </si>
  <si>
    <t>L’Avant Garde</t>
  </si>
  <si>
    <t>http://www.lavant-garde.fr</t>
  </si>
  <si>
    <t>https://www.facebook.com/pagedelavantgarde</t>
  </si>
  <si>
    <t>L’Avenir pour Tous</t>
  </si>
  <si>
    <t>http://www.avenirpourtous.fr</t>
  </si>
  <si>
    <t>http://www.avenirpourtous.fr/feed</t>
  </si>
  <si>
    <t>https://www.facebook.com/AvenirPourTous</t>
  </si>
  <si>
    <t>L’Homme Nouveau</t>
  </si>
  <si>
    <t>http://www.hommenouveau.fr</t>
  </si>
  <si>
    <t>https://www.facebook.com/hommenouveau.fr</t>
  </si>
  <si>
    <t>L’Incorrect</t>
  </si>
  <si>
    <t>http://www.lincorrect.org</t>
  </si>
  <si>
    <t>https://www.facebook.com/lincorrect</t>
  </si>
  <si>
    <t>La Bourse de Gaulle</t>
  </si>
  <si>
    <t>http://www.boursedegaulle.fr</t>
  </si>
  <si>
    <t>http://boursedegaulle.fr/feed</t>
  </si>
  <si>
    <t>https://www.facebook.com/938499059522861</t>
  </si>
  <si>
    <t>La Camisole</t>
  </si>
  <si>
    <t>http://lacamisole.fr</t>
  </si>
  <si>
    <t>https://lacamisole.fr/feed</t>
  </si>
  <si>
    <t>https://www.facebook.com/LaCamisoleJournal</t>
  </si>
  <si>
    <t>La Cocarde Étudiante</t>
  </si>
  <si>
    <t>https://cocardeetudiante.com</t>
  </si>
  <si>
    <t>https://cocardeetudiante.com/feed</t>
  </si>
  <si>
    <t>https://www.facebook.com/cocardeetudiante</t>
  </si>
  <si>
    <t>La France Libre</t>
  </si>
  <si>
    <t>https://lafrancelibre.tv</t>
  </si>
  <si>
    <t>https://www.facebook.com/lafrancelibretv</t>
  </si>
  <si>
    <t>La Manif pour tous</t>
  </si>
  <si>
    <t>http://www.lamanifpourtous.fr</t>
  </si>
  <si>
    <t>http://www.lamanifpourtous.fr/feed</t>
  </si>
  <si>
    <t>https://www.facebook.com/LaManifPourTous</t>
  </si>
  <si>
    <t>La Nef</t>
  </si>
  <si>
    <t>http://www.lanef.net</t>
  </si>
  <si>
    <t>https://www.facebook.com/213176635381813</t>
  </si>
  <si>
    <t>La Nouvelle Garde</t>
  </si>
  <si>
    <t>http://lanouvellegarde.fr</t>
  </si>
  <si>
    <t>https://www.facebook.com/NouvelleGarde</t>
  </si>
  <si>
    <t>La Nuit du Bien Commun</t>
  </si>
  <si>
    <t>https://www.lanuitdubiencommun.com</t>
  </si>
  <si>
    <t>https://www.facebook.com/lanuitdubiencommun</t>
  </si>
  <si>
    <t>Le Courrier de Russie</t>
  </si>
  <si>
    <t>https://www.lecourrierderussie.com</t>
  </si>
  <si>
    <t>https://www.facebook.com/lecourrierderussie</t>
  </si>
  <si>
    <t>Le Nouveau Cénacle</t>
  </si>
  <si>
    <t>https://lenouveaucenacle.fr</t>
  </si>
  <si>
    <t>https://lenouveaucenacle.fr/feed</t>
  </si>
  <si>
    <t>https://www.facebook.com/nouveau.cenacle</t>
  </si>
  <si>
    <t>Le Rouge &amp; Le Noir</t>
  </si>
  <si>
    <t>https://www.lerougeetlenoir.org</t>
  </si>
  <si>
    <t>https://www.facebook.com/lerougeetlenoir.gazettecatholique</t>
  </si>
  <si>
    <t>Les Alternatives Catholiques</t>
  </si>
  <si>
    <t>https://www.lesalternativescatholiques.fr</t>
  </si>
  <si>
    <t>https://www.lesalternativescatholiques.fr/feed</t>
  </si>
  <si>
    <t>https://www.facebook.com/lesaltercathos</t>
  </si>
  <si>
    <t>Les Antigones</t>
  </si>
  <si>
    <t>http://lesantigones.fr</t>
  </si>
  <si>
    <t>http://lesantigones.fr/feed</t>
  </si>
  <si>
    <t>https://www.facebook.com/LesAntigones</t>
  </si>
  <si>
    <t>Les Orwelliens</t>
  </si>
  <si>
    <t>https://comiteorwell.net</t>
  </si>
  <si>
    <t>https://comiteorwell.net/feed</t>
  </si>
  <si>
    <t>https://www.facebook.com/ComiteOrwell</t>
  </si>
  <si>
    <t>Les Survivants</t>
  </si>
  <si>
    <t>https://lessurvivants.com</t>
  </si>
  <si>
    <t>https://lessurvivants.com/feed</t>
  </si>
  <si>
    <t>https://www.facebook.com/lessurviivants</t>
  </si>
  <si>
    <t>Les Veilleurs</t>
  </si>
  <si>
    <t>http://www.les-veilleurs.fr</t>
  </si>
  <si>
    <t>https://www.facebook.com/LesVeilleursOfficiel</t>
  </si>
  <si>
    <t>Limite</t>
  </si>
  <si>
    <t>http://revuelimite.fr</t>
  </si>
  <si>
    <t>http://revuelimite.fr/feed</t>
  </si>
  <si>
    <t>https://www.facebook.com/revuelimite</t>
  </si>
  <si>
    <t>Magnificat</t>
  </si>
  <si>
    <t>http://www.magnificat.asso.fr</t>
  </si>
  <si>
    <t>https://www.magnificat.asso.fr/feed</t>
  </si>
  <si>
    <t>https://www.facebook.com/magnificat.accueillirlavie</t>
  </si>
  <si>
    <t>Mémoire du futur</t>
  </si>
  <si>
    <t>https://www.memoiredufutur.fr</t>
  </si>
  <si>
    <t>https://www.memoiredufutur.fr/feed</t>
  </si>
  <si>
    <t>https://www.facebook.com/MemoireDuFutur</t>
  </si>
  <si>
    <t>Observatoire de la Christianophobie</t>
  </si>
  <si>
    <t>https://www.christianophobie.fr</t>
  </si>
  <si>
    <t>https://www.facebook.com/christianophobie</t>
  </si>
  <si>
    <t>OSP Fréjus</t>
  </si>
  <si>
    <t>http://osp.frejustoulon.fr</t>
  </si>
  <si>
    <t>http://osp.frejustoulon.fr/feed</t>
  </si>
  <si>
    <t>https://www.facebook.com/171084589585078</t>
  </si>
  <si>
    <t>Paris-Berlin-Moscou</t>
  </si>
  <si>
    <t>http://www.paris-berlin-moscou.org</t>
  </si>
  <si>
    <t>https://www.paris-berlin-moscou.org/feed</t>
  </si>
  <si>
    <t>Parler de mon IVG</t>
  </si>
  <si>
    <t>http://www.parlerdemonivg.com</t>
  </si>
  <si>
    <t>https://www.parlerdemonivg.com/feed</t>
  </si>
  <si>
    <t>https://www.facebook.com/parlerdemonivg</t>
  </si>
  <si>
    <t>Phil’Orient</t>
  </si>
  <si>
    <t>http://philorient.org</t>
  </si>
  <si>
    <t>https://philorient.org/feed</t>
  </si>
  <si>
    <t>https://www.facebook.com/philorient</t>
  </si>
  <si>
    <t>Philia</t>
  </si>
  <si>
    <t>https://www.philia-asso.fr</t>
  </si>
  <si>
    <t>https://www.philia-asso.fr/feed</t>
  </si>
  <si>
    <t>https://www.facebook.com/Philia.Paris.FR</t>
  </si>
  <si>
    <t>Philitt</t>
  </si>
  <si>
    <t>https://philitt.fr</t>
  </si>
  <si>
    <t>https://philitt.fr/feed</t>
  </si>
  <si>
    <t>https://www.facebook.com/Philitt</t>
  </si>
  <si>
    <t>Politique magazine</t>
  </si>
  <si>
    <t>http://www.politiquemagazine.fr</t>
  </si>
  <si>
    <t>https://www.facebook.com/311150515608254</t>
  </si>
  <si>
    <t>Polony TV</t>
  </si>
  <si>
    <t>https://polony.tv</t>
  </si>
  <si>
    <t>https://www.facebook.com/Polonytv</t>
  </si>
  <si>
    <t>Racines d’Avenir</t>
  </si>
  <si>
    <t>https://www.racinesdavenir.com</t>
  </si>
  <si>
    <t>https://www.facebook.com/racinesdavenir</t>
  </si>
  <si>
    <t>Radio Notre Dame</t>
  </si>
  <si>
    <t>https://radionotredame.net</t>
  </si>
  <si>
    <t>https://www.facebook.com/radionotredame</t>
  </si>
  <si>
    <t>Raskar Kapac</t>
  </si>
  <si>
    <t>https://raskarkapac.wordpress.com</t>
  </si>
  <si>
    <t>https://raskarkapac.wordpress.com/feed</t>
  </si>
  <si>
    <t>https://www.facebook.com/975563922510859</t>
  </si>
  <si>
    <t>Revue Conférence</t>
  </si>
  <si>
    <t>http://www.revue-conference.com</t>
  </si>
  <si>
    <t>http://www.revue-conference.com/index.php?format=feed&amp;type=rss</t>
  </si>
  <si>
    <t>https://www.facebook.com/138859636127184</t>
  </si>
  <si>
    <t>Sauvons l'Art</t>
  </si>
  <si>
    <t>http://www.sauvonslart.com</t>
  </si>
  <si>
    <t>https://sauvonslart.com/feed</t>
  </si>
  <si>
    <t>https://www.facebook.com/497696033580042</t>
  </si>
  <si>
    <t>SOS Chrétiens d’Orient</t>
  </si>
  <si>
    <t>http://www.soschretiensdorient.fr</t>
  </si>
  <si>
    <t>https://www.facebook.com/soschretiensdorient</t>
  </si>
  <si>
    <t>SOS Tout petits</t>
  </si>
  <si>
    <t>http://www.sos-tout-petits.org</t>
  </si>
  <si>
    <t>https://www.facebook.com/sos.tt.petits</t>
  </si>
  <si>
    <t>Soulager mais pas tuer</t>
  </si>
  <si>
    <t>http://soulagermaispastuer.org</t>
  </si>
  <si>
    <t>http://soulagermaispastuer.org/feed</t>
  </si>
  <si>
    <t>https://www.facebook.com/754644594590474</t>
  </si>
  <si>
    <t>Soverain</t>
  </si>
  <si>
    <t>http://www.soverain.fr</t>
  </si>
  <si>
    <t>https://www.facebook.com/soverainMedia</t>
  </si>
  <si>
    <t>Stratpol</t>
  </si>
  <si>
    <t>http://www.stratpol.com</t>
  </si>
  <si>
    <t>https://www.facebook.com/stratpol</t>
  </si>
  <si>
    <t>UNI</t>
  </si>
  <si>
    <t>http://www.uni.asso.fr</t>
  </si>
  <si>
    <t>https://www.facebook.com/UNILaDroiteDansLEducation</t>
  </si>
  <si>
    <t>Valeurs Actuelles</t>
  </si>
  <si>
    <t>http://www.valeursactuelles.com</t>
  </si>
  <si>
    <t>https://www.facebook.com/valeursactuelles.page</t>
  </si>
  <si>
    <t>Veillées pour la vie</t>
  </si>
  <si>
    <t>http://veilleespourlavie.org</t>
  </si>
  <si>
    <t>https://veilleespourlavie.com/feed</t>
  </si>
  <si>
    <t>https://www.facebook.com/veillees.pour.la.vie</t>
  </si>
  <si>
    <t>Vigi Gender</t>
  </si>
  <si>
    <t>http://www.vigi-gender.fr</t>
  </si>
  <si>
    <t>https://www.facebook.com/VigiGender</t>
  </si>
  <si>
    <t>Visegrád Post</t>
  </si>
  <si>
    <t>https://visegradpost.com</t>
  </si>
  <si>
    <t>https://www.facebook.com/visegradpostfr</t>
  </si>
  <si>
    <t>Zone Critique</t>
  </si>
  <si>
    <t>http://zone-critique.com</t>
  </si>
  <si>
    <t>http://zone-critique.com/feed</t>
  </si>
  <si>
    <t>https://www.facebook.com/zcritique</t>
  </si>
  <si>
    <t>Radio Espérance</t>
  </si>
  <si>
    <t>https://radio-esperance.fr</t>
  </si>
  <si>
    <t>https://www.facebook.com/RadioEsperance.fr</t>
  </si>
  <si>
    <t>Action française</t>
  </si>
  <si>
    <t>Contre-révolutionnaires</t>
  </si>
  <si>
    <t>https://www.actionfrancaise.net</t>
  </si>
  <si>
    <t>https://www.actionfrancaise.net/agenda/feed</t>
  </si>
  <si>
    <t>https://www.facebook.com/action.francaise.nationale</t>
  </si>
  <si>
    <t>AGRIF</t>
  </si>
  <si>
    <t>http://www.lagrif.fr</t>
  </si>
  <si>
    <t>http://www.lagrif.fr/?format=feed&amp;type=rss</t>
  </si>
  <si>
    <t>https://www.facebook.com/lagrifd</t>
  </si>
  <si>
    <t>Alliance Royale</t>
  </si>
  <si>
    <t>http://www.allianceroyale.fr</t>
  </si>
  <si>
    <t>http://www.allianceroyale.fr/feed</t>
  </si>
  <si>
    <t>https://www.facebook.com/AllianceRoyale</t>
  </si>
  <si>
    <t>Association Louis XVI</t>
  </si>
  <si>
    <t>http://www.associationlouisxvi.org</t>
  </si>
  <si>
    <t>https://www.facebook.com/AssociationLouisXVI</t>
  </si>
  <si>
    <t>Bourbon Club</t>
  </si>
  <si>
    <t>https://bourbonclubdefrance.wixsite.com/bourbonclub</t>
  </si>
  <si>
    <t>https://www.facebook.com/bourbonclubparis</t>
  </si>
  <si>
    <t>Cercle Abbé-Claude-Allier</t>
  </si>
  <si>
    <t>http://cerclelegitimisteduvivarais.blogspot.fr</t>
  </si>
  <si>
    <t>http://cerclelegitimisteduvivarais.blogspot.com/feeds/posts/default</t>
  </si>
  <si>
    <t>https://www.facebook.com/CLV07</t>
  </si>
  <si>
    <t>Cercle d'Action Légitimiste</t>
  </si>
  <si>
    <t>https://actionlegitimiste.wordpress.com</t>
  </si>
  <si>
    <t>https://actionlegitimiste.wordpress.com/feed</t>
  </si>
  <si>
    <t>https://www.facebook.com/legitimistebourbon</t>
  </si>
  <si>
    <t>Cercle Joseph-de-Villèle</t>
  </si>
  <si>
    <t>https://toulousecatholiqueetroyale.wordpress.com</t>
  </si>
  <si>
    <t>https://toulousecatholiqueetroyale.wordpress.com/feed</t>
  </si>
  <si>
    <t>https://www.facebook.com/587756861361327</t>
  </si>
  <si>
    <t>Cercle Légitimiste d'Ile de France</t>
  </si>
  <si>
    <t>https://www.legitimisme.com</t>
  </si>
  <si>
    <t>https://www.legitimisme.com/feed.xml</t>
  </si>
  <si>
    <t>https://www.facebook.com/1352897044753496</t>
  </si>
  <si>
    <t>Cercle Légitimiste du Limousin</t>
  </si>
  <si>
    <t>http://cercledulimousin.wixsite.com/limousin</t>
  </si>
  <si>
    <t>Cercle Légitimiste Hyacinthe Rigaud</t>
  </si>
  <si>
    <t>https://legitimiste66.wixsite.com/hyacinthe-rigaud</t>
  </si>
  <si>
    <t>Cercle Légitimiste Robert de Baudricourt</t>
  </si>
  <si>
    <t>http://beaudricourt.hautetfort.com</t>
  </si>
  <si>
    <t>http://beaudricourt.hautetfort.com/index.rss</t>
  </si>
  <si>
    <t>Civitas</t>
  </si>
  <si>
    <t>http://www.francejeunessecivitas.com</t>
  </si>
  <si>
    <t>https://francejeunessecivitas.fr/feed</t>
  </si>
  <si>
    <t>https://www.facebook.com/CivitasFrance</t>
  </si>
  <si>
    <t>Contre-info</t>
  </si>
  <si>
    <t>http://www.contre-info.com</t>
  </si>
  <si>
    <t>https://www.facebook.com/277103442391874</t>
  </si>
  <si>
    <t>Défi Culturel</t>
  </si>
  <si>
    <t>https://deficulturel.net</t>
  </si>
  <si>
    <t>https://deficulturel.net/feed</t>
  </si>
  <si>
    <t>https://www.facebook.com/defi.culturel</t>
  </si>
  <si>
    <t>Deus Vult</t>
  </si>
  <si>
    <t>http://deus-vult.org</t>
  </si>
  <si>
    <t>https://deus-vult.org/feed</t>
  </si>
  <si>
    <t>Page Facebook supprimée</t>
  </si>
  <si>
    <t>Dextra</t>
  </si>
  <si>
    <t>http://dextra.fr</t>
  </si>
  <si>
    <t>http://dextra.fr/feed</t>
  </si>
  <si>
    <t>https://www.facebook.com/dextra.franceenracinnee</t>
  </si>
  <si>
    <t>Fédération Bretonne Légitimiste</t>
  </si>
  <si>
    <t>http://royalistesbretons.fr</t>
  </si>
  <si>
    <t>http://royalistesbretons.fr/index.php?format=feed&amp;type=rss</t>
  </si>
  <si>
    <t>FSSPX.Actualités</t>
  </si>
  <si>
    <t>https://fsspx.news/fr</t>
  </si>
  <si>
    <t>https://www.facebook.com/FSSPXFR</t>
  </si>
  <si>
    <t>Groupe d'Action Royaliste</t>
  </si>
  <si>
    <t>http://www.actionroyaliste.com</t>
  </si>
  <si>
    <t>http://www.actionroyaliste.fr/feed</t>
  </si>
  <si>
    <t>https://www.facebook.com/GroupeDActionRoyaliste</t>
  </si>
  <si>
    <t>Institut de la maison de Bourbon</t>
  </si>
  <si>
    <t>https://www.royaute.info</t>
  </si>
  <si>
    <t>L'Action française</t>
  </si>
  <si>
    <t>https://lactionfrancaise.fr</t>
  </si>
  <si>
    <t>https://www.facebook.com/lactionfrancaisenational</t>
  </si>
  <si>
    <t>L’Héritage</t>
  </si>
  <si>
    <t>http://lheritage.fr</t>
  </si>
  <si>
    <t>http://lheritage.fr/feed</t>
  </si>
  <si>
    <t>https://www.facebook.com/333473756759510</t>
  </si>
  <si>
    <t>La Couronne</t>
  </si>
  <si>
    <t>http://www.la-couronne.org</t>
  </si>
  <si>
    <t>https://www.facebook.com/la.couronne.org</t>
  </si>
  <si>
    <t>La Nouvelle Action Royaliste</t>
  </si>
  <si>
    <t>http://www.nouvelle-action-royaliste.fr</t>
  </si>
  <si>
    <t>https://www.facebook.com/1447199795498393</t>
  </si>
  <si>
    <t>La Restauration Nationale</t>
  </si>
  <si>
    <t>http://restaurationnationale.hautetfort.com</t>
  </si>
  <si>
    <t>http://restaurationnationale.hautetfort.com/index.rss</t>
  </si>
  <si>
    <t>Page page Facebook</t>
  </si>
  <si>
    <t>Le Bien Commun</t>
  </si>
  <si>
    <t>https://lebiencommun.net</t>
  </si>
  <si>
    <t>https://lebiencommun.net/feed</t>
  </si>
  <si>
    <t>https://www.facebook.com/lebiencommun.net</t>
  </si>
  <si>
    <t>Le Salon Beige</t>
  </si>
  <si>
    <t>http://lesalonbeige.blogs.com</t>
  </si>
  <si>
    <t>https://www.facebook.com/lesalonbeige</t>
  </si>
  <si>
    <t>Lectures Françaises</t>
  </si>
  <si>
    <t>http://www.lectures-francaises.info</t>
  </si>
  <si>
    <t>http://www.lectures-francaises.info/feed</t>
  </si>
  <si>
    <t>https://www.facebook.com/revuelecturesfrancaises</t>
  </si>
  <si>
    <t>Légitimité</t>
  </si>
  <si>
    <t>https://www.legitimite.fr</t>
  </si>
  <si>
    <t>https://www.legitimite.fr/feed.xml</t>
  </si>
  <si>
    <t>https://www.facebook.com/legitimite</t>
  </si>
  <si>
    <t>Librairie française</t>
  </si>
  <si>
    <t>http://www.librairiefrancaise.fr</t>
  </si>
  <si>
    <t>https://www.facebook.com/librairiefr</t>
  </si>
  <si>
    <t>Lys de France</t>
  </si>
  <si>
    <t>http://www.lys-de-france.org</t>
  </si>
  <si>
    <t>https://www.lys-de-france.org/feed</t>
  </si>
  <si>
    <t>https://www.facebook.com/www.lasaintnicolas.org</t>
  </si>
  <si>
    <t>Lys noir</t>
  </si>
  <si>
    <t>https://lelysnoir.wordpress.com</t>
  </si>
  <si>
    <t>https://lelysnoir.wordpress.com/feed</t>
  </si>
  <si>
    <t>https://www.facebook.com/samizdatlysnoir</t>
  </si>
  <si>
    <t>Médias Presse Info</t>
  </si>
  <si>
    <t>http://www.medias-presse.info</t>
  </si>
  <si>
    <t>http://www.medias-presse.info/feed</t>
  </si>
  <si>
    <t>https://www.facebook.com/MediasPresseInfo</t>
  </si>
  <si>
    <t>Monde &amp; Vie</t>
  </si>
  <si>
    <t>http://www.monde-vie.com</t>
  </si>
  <si>
    <t>https://www.facebook.com/MondeEtVie</t>
  </si>
  <si>
    <t>Nous sommes partout</t>
  </si>
  <si>
    <t>https://www.noussommespartout.fr</t>
  </si>
  <si>
    <t>https://www.facebook.com/pg/magazineNSP</t>
  </si>
  <si>
    <t>Présent</t>
  </si>
  <si>
    <t>http://www.present.fr</t>
  </si>
  <si>
    <t>https://www.facebook.com/Present.quotidien</t>
  </si>
  <si>
    <t>Radio Courtoisie</t>
  </si>
  <si>
    <t>https://www.radiocourtoisie.fr</t>
  </si>
  <si>
    <t>https://www.facebook.com/radiocourtoisie</t>
  </si>
  <si>
    <t>Reconquête</t>
  </si>
  <si>
    <t>http://reconquete.net</t>
  </si>
  <si>
    <t>https://www.facebook.com/revue.reconquete</t>
  </si>
  <si>
    <t>Renaissance Catholique</t>
  </si>
  <si>
    <t>http://www.renaissancecatholique.org</t>
  </si>
  <si>
    <t>https://www.renaissancecatholique.org/feed</t>
  </si>
  <si>
    <t>https://www.facebook.com/RenaissanceCatholique</t>
  </si>
  <si>
    <t>Retour au réel</t>
  </si>
  <si>
    <t>http://retouraureel.fr</t>
  </si>
  <si>
    <t>Revue Item</t>
  </si>
  <si>
    <t>http://www.revue-item.com</t>
  </si>
  <si>
    <t>Riposte Catholique</t>
  </si>
  <si>
    <t>http://www.riposte-catholique.fr</t>
  </si>
  <si>
    <t>https://www.facebook.com/RiposteCatholique</t>
  </si>
  <si>
    <t>TradiNews</t>
  </si>
  <si>
    <t>http://tradinews.blogspot.fr</t>
  </si>
  <si>
    <t>https://www.facebook.com/tradinews</t>
  </si>
  <si>
    <t>Union des cercles légitimistes de France</t>
  </si>
  <si>
    <t>http://www.uclf.org</t>
  </si>
  <si>
    <t>http://uclf.org/feed</t>
  </si>
  <si>
    <t>https://www.facebook.com/139079059527347</t>
  </si>
  <si>
    <t>Vexilla Galliae</t>
  </si>
  <si>
    <t>http://www.vexilla-galliae.fr</t>
  </si>
  <si>
    <t>http://www.vexilla-galliae.fr/?format=feed&amp;type=rss</t>
  </si>
  <si>
    <t>https://www.facebook.com/VexillaGalliae</t>
  </si>
  <si>
    <t>Vive Le Roy</t>
  </si>
  <si>
    <t>http://www.viveleroy.fr</t>
  </si>
  <si>
    <t>https://www.facebook.com/www.viveleroy.fr</t>
  </si>
  <si>
    <t>Academia Christiana</t>
  </si>
  <si>
    <t>Identitaires</t>
  </si>
  <si>
    <t>https://www.academiachristiana.org</t>
  </si>
  <si>
    <t>https://www.academiachristiana.org/feed.xml</t>
  </si>
  <si>
    <t>https://www.facebook.com/AcademiaChristiana</t>
  </si>
  <si>
    <t>Adoxa</t>
  </si>
  <si>
    <t>http://www.adoxa.info</t>
  </si>
  <si>
    <t>https://www.facebook.com/Adoxainfos</t>
  </si>
  <si>
    <t>Alsace Actu</t>
  </si>
  <si>
    <t>https://alsace-actu.com</t>
  </si>
  <si>
    <t>http://alsace-actu.com/feed</t>
  </si>
  <si>
    <t>https://www.facebook.com/Alsaceactu6768</t>
  </si>
  <si>
    <t>Autriche-Matin</t>
  </si>
  <si>
    <t>http://www.autriche-matin.at</t>
  </si>
  <si>
    <t>http://www.autriche-matin.at/feed</t>
  </si>
  <si>
    <t>https://www.facebook.com/autrichematin</t>
  </si>
  <si>
    <t>Bellica</t>
  </si>
  <si>
    <t>https://www.bellica.fr</t>
  </si>
  <si>
    <t>https://www.bellica.fr/feed</t>
  </si>
  <si>
    <t>https://www.facebook.com/bellica.fr</t>
  </si>
  <si>
    <t>Breizh-Info</t>
  </si>
  <si>
    <t>https://www.breizh-info.com</t>
  </si>
  <si>
    <t>https://www.facebook.com/breizhinformation</t>
  </si>
  <si>
    <t>Cercle Bourguignon</t>
  </si>
  <si>
    <t>http://cercle-bourguignon.com</t>
  </si>
  <si>
    <t>https://www.facebook.com/cerclebourguignon</t>
  </si>
  <si>
    <t>Cercle Non Conforme</t>
  </si>
  <si>
    <t>http://cerclenonconforme.hautetfort.com</t>
  </si>
  <si>
    <t>http://cerclenonconforme.hautetfort.com/index.rss</t>
  </si>
  <si>
    <t>https://www.facebook.com/CercleNC</t>
  </si>
  <si>
    <t>Conflits</t>
  </si>
  <si>
    <t>https://www.revueconflits.com</t>
  </si>
  <si>
    <t>https://www.facebook.com/revueconflits</t>
  </si>
  <si>
    <t>Conseil National de la Résistance Européenne</t>
  </si>
  <si>
    <t>https://www.cnre.eu</t>
  </si>
  <si>
    <t>https://www.cnre.eu/feed.xml</t>
  </si>
  <si>
    <t>https://www.facebook.com/cnrefr</t>
  </si>
  <si>
    <t>Damoclès</t>
  </si>
  <si>
    <t>http://damocles.co</t>
  </si>
  <si>
    <t>https://www.facebook.com/DamoclesOrganisation</t>
  </si>
  <si>
    <t>Des racines et des Elfes</t>
  </si>
  <si>
    <t>https://www.desracinesetdeselfes.com</t>
  </si>
  <si>
    <t>https://www.desracinesetdeselfes.com/feed</t>
  </si>
  <si>
    <t>https://www.facebook.com/desracinesetdeselfes</t>
  </si>
  <si>
    <t>Éléments</t>
  </si>
  <si>
    <t>http://www.revue-elements.com</t>
  </si>
  <si>
    <t>https://www.facebook.com/Revueelements</t>
  </si>
  <si>
    <t>EurHope</t>
  </si>
  <si>
    <t>http://www.eurhopethinktank.eu/fr</t>
  </si>
  <si>
    <t>https://www.facebook.com/eurhopethinktank</t>
  </si>
  <si>
    <t>EuroLibertés</t>
  </si>
  <si>
    <t>https://eurolibertes.com</t>
  </si>
  <si>
    <t>https://www.facebook.com/1595112647441270</t>
  </si>
  <si>
    <t>Fdesouche</t>
  </si>
  <si>
    <t>http://www.fdesouche.com</t>
  </si>
  <si>
    <t>https://www.facebook.com/fdesouche</t>
  </si>
  <si>
    <t>France Souveraineté</t>
  </si>
  <si>
    <t>http://france-souverainete.fr</t>
  </si>
  <si>
    <t>http://france-souverainete.fr/feed</t>
  </si>
  <si>
    <t>https://www.facebook.com/France.Souverainete</t>
  </si>
  <si>
    <t>Génération identitaire</t>
  </si>
  <si>
    <t>https://generationidentitaire.org</t>
  </si>
  <si>
    <t>https://generationidentitaire.org/feed</t>
  </si>
  <si>
    <t>Génération Identitaire — Lyon</t>
  </si>
  <si>
    <t>http://www.lyonlemelhor.org</t>
  </si>
  <si>
    <t>http://www.lyonlemelhor.org/feed</t>
  </si>
  <si>
    <t>GRECE</t>
  </si>
  <si>
    <t>http://grece-fr.com</t>
  </si>
  <si>
    <t>http://grece-fr.com/?feed=rss2</t>
  </si>
  <si>
    <t>Infos-Bordeaux</t>
  </si>
  <si>
    <t>http://www.infos-bordeaux.fr</t>
  </si>
  <si>
    <t>http://www.infos-bordeaux.fr/feed</t>
  </si>
  <si>
    <t>https://www.facebook.com/InfosBordeaux</t>
  </si>
  <si>
    <t>Infos-Toulouse</t>
  </si>
  <si>
    <t>http://infos-toulouse.fr</t>
  </si>
  <si>
    <t>http://infos-toulouse.fr/feed</t>
  </si>
  <si>
    <t>https://www.facebook.com/infostolosa</t>
  </si>
  <si>
    <t>Institut Clisthène</t>
  </si>
  <si>
    <t>https://institutclisthene.org</t>
  </si>
  <si>
    <t>https://institutclisthene.org/feed</t>
  </si>
  <si>
    <t>https://www.facebook.com/linstitutclisthene</t>
  </si>
  <si>
    <t>Institut Iliade</t>
  </si>
  <si>
    <t>http://institut-iliade.com</t>
  </si>
  <si>
    <t>http://institut-iliade.com/feed</t>
  </si>
  <si>
    <t>https://www.facebook.com/Institutiliade</t>
  </si>
  <si>
    <t>Kalvingrad Patriote</t>
  </si>
  <si>
    <t>https://kalvingradpatriote.wordpress.com</t>
  </si>
  <si>
    <t>https://www.facebook.com/Kalvingrad1291</t>
  </si>
  <si>
    <t>Krisis</t>
  </si>
  <si>
    <t>http://revuekrisis.blogspot.com</t>
  </si>
  <si>
    <t>https://www.facebook.com/Krisis.Revue</t>
  </si>
  <si>
    <t>L'Étincelle</t>
  </si>
  <si>
    <t>http://journal-etincelle.fr</t>
  </si>
  <si>
    <t>https://www.facebook.com/325633684660200</t>
  </si>
  <si>
    <t>L’Inactuelle</t>
  </si>
  <si>
    <t>https://linactuelle.fr</t>
  </si>
  <si>
    <t>https://www.facebook.com/Linactuelle</t>
  </si>
  <si>
    <t>La Citadelle</t>
  </si>
  <si>
    <t>http://citadelle.eu</t>
  </si>
  <si>
    <t>https://citadelle.eu/feed</t>
  </si>
  <si>
    <t>Le Relais du Patriote</t>
  </si>
  <si>
    <t>https://lerelaisdupatriote.fr</t>
  </si>
  <si>
    <t>https://www.facebook.com/lerelaisdupatriote</t>
  </si>
  <si>
    <t>Lengadoc Info</t>
  </si>
  <si>
    <t>https://www.lengadoc-info.com</t>
  </si>
  <si>
    <t>https://www.lengadoc-info.com/feed</t>
  </si>
  <si>
    <t>https://www.facebook.com/lengadocinfo</t>
  </si>
  <si>
    <t>Les Amis d’Alain de Benoist</t>
  </si>
  <si>
    <t>https://www.alaindebenoist.com</t>
  </si>
  <si>
    <t>https://www.alaindebenoist.com/feed</t>
  </si>
  <si>
    <t>Les Identitaires</t>
  </si>
  <si>
    <t>http://www.les-identitaires.com</t>
  </si>
  <si>
    <t>https://www.les-identitaires.com/feed</t>
  </si>
  <si>
    <t>Les Observateurs</t>
  </si>
  <si>
    <t>http://lesobservateurs.ch</t>
  </si>
  <si>
    <t>https://www.facebook.com/LesObservateurs.ch</t>
  </si>
  <si>
    <t>Lou Bastioun</t>
  </si>
  <si>
    <t>http://www.lou-bastioun.com</t>
  </si>
  <si>
    <t>http://www.lou-bastioun.com/feed</t>
  </si>
  <si>
    <t>https://www.facebook.com/LouBastioun</t>
  </si>
  <si>
    <t>Méridien Zéro</t>
  </si>
  <si>
    <t>https://radiomz.org</t>
  </si>
  <si>
    <t>https://radiomz.org/feed</t>
  </si>
  <si>
    <t>https://www.facebook.com/radio.meridien.zero</t>
  </si>
  <si>
    <t>Metapedia</t>
  </si>
  <si>
    <t>http://fr.metapedia.org</t>
  </si>
  <si>
    <t>https://www.facebook.com/metapedia</t>
  </si>
  <si>
    <t>Nice Provence Info</t>
  </si>
  <si>
    <t>https://www.nice-provence.info</t>
  </si>
  <si>
    <t>https://www.nice-provence.info/feed</t>
  </si>
  <si>
    <t>https://www.facebook.com/niceprovenceinfo</t>
  </si>
  <si>
    <t>Nouvelle École</t>
  </si>
  <si>
    <t>http://www.revue-nouvelle-ecole.com</t>
  </si>
  <si>
    <t>https://www.facebook.com/RevueNouvelleEcole</t>
  </si>
  <si>
    <t>Novopress</t>
  </si>
  <si>
    <t>https://fr.novopress.info</t>
  </si>
  <si>
    <t>https://www.facebook.com/novopress.info</t>
  </si>
  <si>
    <t>Observatoire de l’islamisation</t>
  </si>
  <si>
    <t>http://islamisation.fr</t>
  </si>
  <si>
    <t>http://islamisation.fr/feed</t>
  </si>
  <si>
    <t>https://www.facebook.com/160751920629431</t>
  </si>
  <si>
    <t>OJIM</t>
  </si>
  <si>
    <t>https://www.ojim.fr</t>
  </si>
  <si>
    <t>https://www.facebook.com/ojim.fr</t>
  </si>
  <si>
    <t>Orages d'Acier</t>
  </si>
  <si>
    <t>http://www.oragesdacier.info</t>
  </si>
  <si>
    <t>https://www.facebook.com/110965775614544</t>
  </si>
  <si>
    <t>ParisVox</t>
  </si>
  <si>
    <t>https://www.parisvox.info</t>
  </si>
  <si>
    <t>https://www.parisvox.info/feed</t>
  </si>
  <si>
    <t>https://www.facebook.com/parisvox</t>
  </si>
  <si>
    <t>Polémia</t>
  </si>
  <si>
    <t>https://www.polemia.com</t>
  </si>
  <si>
    <t>https://www.polemia.com/feed</t>
  </si>
  <si>
    <t>https://www.facebook.com/fondation.polemia</t>
  </si>
  <si>
    <t>Prouvènço Info</t>
  </si>
  <si>
    <t>http://prouvenco-info.com</t>
  </si>
  <si>
    <t>http://prouvenco-info.com/feed</t>
  </si>
  <si>
    <t>https://www.facebook.com/prouvencoInfoActu</t>
  </si>
  <si>
    <t>Réfléchir &amp; Agir</t>
  </si>
  <si>
    <t>https://reflechiretagir.com</t>
  </si>
  <si>
    <t>https://reflechiretagir.com/feed</t>
  </si>
  <si>
    <t>https://www.facebook.com/ReflechirEtAgirOfficiel</t>
  </si>
  <si>
    <t>Résistance Helvétique</t>
  </si>
  <si>
    <t>https://resistance-helvetique.org</t>
  </si>
  <si>
    <t>https://www.facebook.com/Resistance.helvetique</t>
  </si>
  <si>
    <t>Résistance Républicaine</t>
  </si>
  <si>
    <t>http://resistancerepublicaine.eu</t>
  </si>
  <si>
    <t>Rhône-Alpes Info</t>
  </si>
  <si>
    <t>http://rhonealpesinfo.fr</t>
  </si>
  <si>
    <t>http://rhonealpesinfo.fr/feed</t>
  </si>
  <si>
    <t>https://www.facebook.com/siterhonealpesinfo</t>
  </si>
  <si>
    <t>Riposte Laïque</t>
  </si>
  <si>
    <t>http://ripostelaique.com</t>
  </si>
  <si>
    <t>Solidarité Kosovo</t>
  </si>
  <si>
    <t>http://www.solidarite-kosovo.org</t>
  </si>
  <si>
    <t>https://www.facebook.com/solidarite.kosovo</t>
  </si>
  <si>
    <t>Suavelos</t>
  </si>
  <si>
    <t>https://www.suavelos.eu</t>
  </si>
  <si>
    <t>https://www.facebook.com/suavelos</t>
  </si>
  <si>
    <t>Terre et Peuple</t>
  </si>
  <si>
    <t>http://www.terreetpeuple.com</t>
  </si>
  <si>
    <t>http://www.terreetpeuple.com/?format=feed&amp;type=rss</t>
  </si>
  <si>
    <t>https://www.facebook.com/terreetpeuple</t>
  </si>
  <si>
    <t>Theatrum Belli</t>
  </si>
  <si>
    <t>https://www.theatrum-belli.com</t>
  </si>
  <si>
    <t>https://www.facebook.com/theatrumbelli2</t>
  </si>
  <si>
    <t>TV Libertés</t>
  </si>
  <si>
    <t>https://www.tvlibertes.com</t>
  </si>
  <si>
    <t>https://www.facebook.com/tvlibertes</t>
  </si>
  <si>
    <t>TVNC</t>
  </si>
  <si>
    <t>https://www.tvnc.tv</t>
  </si>
  <si>
    <t>https://www.tvnc.tv/xml/syndication.rss</t>
  </si>
  <si>
    <t>https://www.facebook.com/TVNC.tv</t>
  </si>
  <si>
    <t>Union des Etudiants Patriotes</t>
  </si>
  <si>
    <t>https://uniondesetudiantspatriotes.fr</t>
  </si>
  <si>
    <t>https://uniondesetudiantspatriotes.fr/feed</t>
  </si>
  <si>
    <t>https://www.facebook.com/UEPatriotes</t>
  </si>
  <si>
    <t>Vigilance Halal</t>
  </si>
  <si>
    <t>https://vigilancehallal.com</t>
  </si>
  <si>
    <t>https://vigilancehallal.com/feed</t>
  </si>
  <si>
    <t>https://www.facebook.com/VigilanceHallal</t>
  </si>
  <si>
    <t>Le Parti des Européens</t>
  </si>
  <si>
    <t>http://www.psune.fr</t>
  </si>
  <si>
    <t>http://www.psune.fr/feed</t>
  </si>
  <si>
    <t>https://www.facebook.com/LPEuropeens</t>
  </si>
  <si>
    <t>Rage</t>
  </si>
  <si>
    <t>http://rage-culture.com</t>
  </si>
  <si>
    <t>https://www.facebook.com/RageCultureMag</t>
  </si>
  <si>
    <t>Aimer Paris</t>
  </si>
  <si>
    <t>Libéraux</t>
  </si>
  <si>
    <t>https://www.aimerparis.fr</t>
  </si>
  <si>
    <t>https://www.facebook.com/associationaimerparis</t>
  </si>
  <si>
    <t>ALEPS</t>
  </si>
  <si>
    <t>http://www.aleps.paris</t>
  </si>
  <si>
    <t>https://www.facebook.com/258931583853</t>
  </si>
  <si>
    <t>ARPAC</t>
  </si>
  <si>
    <t>https://www.arpac.eu</t>
  </si>
  <si>
    <t>https://www.facebook.com/arpac.eu</t>
  </si>
  <si>
    <t>Cercle Frédéric Bastiat</t>
  </si>
  <si>
    <t>http://www.bastiat.net</t>
  </si>
  <si>
    <t>https://www.facebook.com/CercleFredericBastiat</t>
  </si>
  <si>
    <t>Collectif Antigone</t>
  </si>
  <si>
    <t>http://collectifantigone.fr</t>
  </si>
  <si>
    <t>https://www.facebook.com/CollectifAntigone</t>
  </si>
  <si>
    <t>Commentaire</t>
  </si>
  <si>
    <t>https://www.commentaire.fr</t>
  </si>
  <si>
    <t>https://www.facebook.com/RevCommentaire</t>
  </si>
  <si>
    <t>Contrepoints</t>
  </si>
  <si>
    <t>http://www.contrepoints.org</t>
  </si>
  <si>
    <t>https://www.facebook.com/Contrepoints</t>
  </si>
  <si>
    <t>Contribuable Associés</t>
  </si>
  <si>
    <t>http://www.contribuables.org</t>
  </si>
  <si>
    <t>https://www.facebook.com/contribuables.associes</t>
  </si>
  <si>
    <t>École de la liberté</t>
  </si>
  <si>
    <t>http://www.ecoleliberte.fr</t>
  </si>
  <si>
    <t>https://www.facebook.com/ecoleliberte</t>
  </si>
  <si>
    <t>Enseignement &amp; Liberté</t>
  </si>
  <si>
    <t>http://www.enseignement-liberte.org</t>
  </si>
  <si>
    <t>https://www.facebook.com/169271046417838</t>
  </si>
  <si>
    <t>Fondation Concorde</t>
  </si>
  <si>
    <t>http://fondationconcorde.com</t>
  </si>
  <si>
    <t>https://www.facebook.com/FondationConcorde</t>
  </si>
  <si>
    <t>GenerationLibre</t>
  </si>
  <si>
    <t>https://www.generationlibre.eu</t>
  </si>
  <si>
    <t>https://www.facebook.com/GLthinktank</t>
  </si>
  <si>
    <t>IFRAP</t>
  </si>
  <si>
    <t>http://www.ifrap.org</t>
  </si>
  <si>
    <t>https://www.facebook.com/56051820137</t>
  </si>
  <si>
    <t>Institut Coppet</t>
  </si>
  <si>
    <t>http://www.institutcoppet.org</t>
  </si>
  <si>
    <t>https://www.facebook.com/icoppet</t>
  </si>
  <si>
    <t>Institut de l'entreprise</t>
  </si>
  <si>
    <t>http://www.institut-entreprise.fr</t>
  </si>
  <si>
    <t>https://www.facebook.com/institut.delentreprise</t>
  </si>
  <si>
    <t>Institut des libertés</t>
  </si>
  <si>
    <t>http://institutdeslibertes.org</t>
  </si>
  <si>
    <t>https://www.facebook.com/idlibertes</t>
  </si>
  <si>
    <t>Institut économique Molinari</t>
  </si>
  <si>
    <t>http://www.institutmolinari.org</t>
  </si>
  <si>
    <t>https://www.facebook.com/institut.economique.molinari</t>
  </si>
  <si>
    <t>Institut Mirabeau</t>
  </si>
  <si>
    <t>http://www.institut-mirabeau.org</t>
  </si>
  <si>
    <t>https://www.facebook.com/InstitutMirabeau</t>
  </si>
  <si>
    <t>IREF</t>
  </si>
  <si>
    <t>https://fr.irefeurope.org</t>
  </si>
  <si>
    <t>https://www.facebook.com/iref.europe</t>
  </si>
  <si>
    <t>L’Opinion</t>
  </si>
  <si>
    <t>http://www.lopinion.fr</t>
  </si>
  <si>
    <t>https://www.facebook.com/lopinionfr</t>
  </si>
  <si>
    <t>Les Econoclastes</t>
  </si>
  <si>
    <t>http://leseconoclastes.fr</t>
  </si>
  <si>
    <t>https://www.facebook.com/leseconoclastes</t>
  </si>
  <si>
    <t>Libéraux.org</t>
  </si>
  <si>
    <t>http://www.liberaux.org</t>
  </si>
  <si>
    <t>https://www.facebook.com/liberaux.org</t>
  </si>
  <si>
    <t>Parti Libertarien</t>
  </si>
  <si>
    <t>https://www.partilibertarien.fr</t>
  </si>
  <si>
    <t>https://www.facebook.com/PartiLibertarienFR</t>
  </si>
  <si>
    <t>Sauvegarde Retraites</t>
  </si>
  <si>
    <t>http://www.sauvegarde-retraites.org</t>
  </si>
  <si>
    <t>https://www.facebook.com/606562779368002</t>
  </si>
  <si>
    <t>SOS Éducation</t>
  </si>
  <si>
    <t>http://soseducation.org</t>
  </si>
  <si>
    <t>https://www.facebook.com/page.sos.education</t>
  </si>
  <si>
    <t>Students for Liberty</t>
  </si>
  <si>
    <t>http://www.studentsforliberty-france.fr</t>
  </si>
  <si>
    <t>https://www.facebook.com/SFL.France</t>
  </si>
  <si>
    <t>Atlantico</t>
  </si>
  <si>
    <t>Libéraux,Conservateurs</t>
  </si>
  <si>
    <t>http://www.atlantico.fr</t>
  </si>
  <si>
    <t>https://www.facebook.com/atlantico.france</t>
  </si>
  <si>
    <t>Fondation pour l'École</t>
  </si>
  <si>
    <t>http://www.fondationpourlecole.org</t>
  </si>
  <si>
    <t>https://www.fondationpourlecole.org/feed</t>
  </si>
  <si>
    <t>https://www.facebook.com/194770890564743</t>
  </si>
  <si>
    <t>Institut de Formation Politique</t>
  </si>
  <si>
    <t>http://www.ifpfrance.org</t>
  </si>
  <si>
    <t>http://www.ifpfrance.org/feed</t>
  </si>
  <si>
    <t>https://www.facebook.com/IFPFrance</t>
  </si>
  <si>
    <t>Institut Thomas More</t>
  </si>
  <si>
    <t>http://institut-thomas-more.org</t>
  </si>
  <si>
    <t>https://www.facebook.com/InstitutThomasMore</t>
  </si>
  <si>
    <t>La Bourse Tocqueville</t>
  </si>
  <si>
    <t>http://laboursetocqueville.fr</t>
  </si>
  <si>
    <t>http://laboursetocqueville.fr/feed</t>
  </si>
  <si>
    <t>https://www.facebook.com/LaBourseTocqueville</t>
  </si>
  <si>
    <t>Le Figaro</t>
  </si>
  <si>
    <t>http://www.lefigaro.fr</t>
  </si>
  <si>
    <t>https://www.facebook.com/lefigarovox</t>
  </si>
  <si>
    <t>Le Point</t>
  </si>
  <si>
    <t>http://www.lepoint.fr</t>
  </si>
  <si>
    <t>https://www.facebook.com/lepoint.fr</t>
  </si>
  <si>
    <t>Les 4 Vérités</t>
  </si>
  <si>
    <t>https://www.les4verites.com</t>
  </si>
  <si>
    <t>https://www.les4verites.com/feed</t>
  </si>
  <si>
    <t>https://www.facebook.com/Les4VeritesHebdo</t>
  </si>
  <si>
    <t>Nouvelles de France</t>
  </si>
  <si>
    <t>https://www.ndf.fr</t>
  </si>
  <si>
    <t>https://www.facebook.com/nouvellesdefrance</t>
  </si>
  <si>
    <t>Audace</t>
  </si>
  <si>
    <t>Nationalistes</t>
  </si>
  <si>
    <t>http://www.jeunesactifs-patriotes.fr</t>
  </si>
  <si>
    <t>http://jeunesactifs-patriotes.fr/feed</t>
  </si>
  <si>
    <t>https://www.facebook.com/ActifsPatriotes</t>
  </si>
  <si>
    <t>Blanche Europe</t>
  </si>
  <si>
    <t>http://www.blancheurope.com</t>
  </si>
  <si>
    <t>Carrefour de l'Horloge</t>
  </si>
  <si>
    <t>http://www.clubdelhorloge.fr</t>
  </si>
  <si>
    <t>http://www.clubdelhorloge.fr/index.php?format=feed&amp;type=rss</t>
  </si>
  <si>
    <t>https://www.facebook.com/ClubdelHorloge</t>
  </si>
  <si>
    <t>Caryatides</t>
  </si>
  <si>
    <t>http://caryatides.fr</t>
  </si>
  <si>
    <t>http://caryatides.fr/agenda/feed</t>
  </si>
  <si>
    <t>https://www.facebook.com/www.caryatides.fr</t>
  </si>
  <si>
    <t>CLAN</t>
  </si>
  <si>
    <t>http://asso-clan.fr</t>
  </si>
  <si>
    <t>http://asso-clan.fr/index.php/feed</t>
  </si>
  <si>
    <t>https://www.facebook.com/assoCLAN</t>
  </si>
  <si>
    <t>Démocratie Participative</t>
  </si>
  <si>
    <t>https://democratieparticipative.club</t>
  </si>
  <si>
    <t>Pas de page Facebook | Retiré des flux RSS</t>
  </si>
  <si>
    <t>Dissidence Française</t>
  </si>
  <si>
    <t>https://la-dissidence.org</t>
  </si>
  <si>
    <t>https://la-dissidence.org/feed</t>
  </si>
  <si>
    <t>https://www.facebook.com/DissidenceFr</t>
  </si>
  <si>
    <t>Ekouter.net</t>
  </si>
  <si>
    <t>http://ekouter.net</t>
  </si>
  <si>
    <t>https://www.facebook.com/ekouter.net</t>
  </si>
  <si>
    <t>Faits &amp; Documents</t>
  </si>
  <si>
    <t>https://www.faitsetdocuments.com</t>
  </si>
  <si>
    <t>https://www.facebook.com/FaitsetDocuments</t>
  </si>
  <si>
    <t>GrandFacho.com</t>
  </si>
  <si>
    <t>http://grandfacho.com</t>
  </si>
  <si>
    <t>Jeune Nation</t>
  </si>
  <si>
    <t>https://www.jeune-nation.com</t>
  </si>
  <si>
    <t>https://www.jeune-nation.com/feed</t>
  </si>
  <si>
    <t>Les Jeunesses Lesquenistes</t>
  </si>
  <si>
    <t>https://lesquen.fr</t>
  </si>
  <si>
    <t>https://www.facebook.com/jeuneslesquenistes</t>
  </si>
  <si>
    <t>Les Nationalistes</t>
  </si>
  <si>
    <t>https://www.les-nationalistes.com</t>
  </si>
  <si>
    <t>https://www.les-nationalistes.com/feed</t>
  </si>
  <si>
    <t>https://www.facebook.com/nationalistesfr</t>
  </si>
  <si>
    <t>Livr’Arbitres</t>
  </si>
  <si>
    <t>https://livrarbitres.com</t>
  </si>
  <si>
    <t>https://livrarbitres.com/feed</t>
  </si>
  <si>
    <t>https://www.facebook.com/livrarbitres</t>
  </si>
  <si>
    <t>Lorraine Nationaliste</t>
  </si>
  <si>
    <t>https://lorrainenationaliste.com</t>
  </si>
  <si>
    <t>https://lorrainenationaliste.com/feed</t>
  </si>
  <si>
    <t>https://www.facebook.com/GroupeLN</t>
  </si>
  <si>
    <t>Minute Hebdo</t>
  </si>
  <si>
    <t>http://www.minute-hebdo.fr</t>
  </si>
  <si>
    <t>https://www.facebook.com/minute.hebdo</t>
  </si>
  <si>
    <t>Mouvement Nation</t>
  </si>
  <si>
    <t>https://www.nation.be</t>
  </si>
  <si>
    <t>https://www.nation.be/feed</t>
  </si>
  <si>
    <t>https://www.facebook.com/MOUVEMENTNATION</t>
  </si>
  <si>
    <t>Parti Nationaliste Français</t>
  </si>
  <si>
    <t>http://parti-nationaliste-francais.com</t>
  </si>
  <si>
    <t>http://parti-nationaliste-francais.com/feed</t>
  </si>
  <si>
    <t>Revue Militant</t>
  </si>
  <si>
    <t>http://www.revue-militant.fr</t>
  </si>
  <si>
    <t>http://www.revue-militant.fr/feed</t>
  </si>
  <si>
    <t>https://www.facebook.com/revuemilitant</t>
  </si>
  <si>
    <t>Rivarol</t>
  </si>
  <si>
    <t>https://www.rivarol.com</t>
  </si>
  <si>
    <t>https://www.facebook.com/149867728417029</t>
  </si>
  <si>
    <t>Sans Concession</t>
  </si>
  <si>
    <t>https://blogue-sc.com</t>
  </si>
  <si>
    <t>https://www.facebook.com/VincentReynouardSupporters</t>
  </si>
  <si>
    <t>Synthèse nationale</t>
  </si>
  <si>
    <t>http://synthesenationale.hautetfort.com</t>
  </si>
  <si>
    <t>http://synthesenationale.hautetfort.com/index.rss</t>
  </si>
  <si>
    <t>https://www.facebook.com/374724156036512</t>
  </si>
  <si>
    <t>Nous Sommes Partout</t>
  </si>
  <si>
    <t>https://www.facebook.com/magazineNSP</t>
  </si>
  <si>
    <t>Le Cercle D'Artagnan</t>
  </si>
  <si>
    <t>https://cercledartagnan.wordpress.com</t>
  </si>
  <si>
    <t>https://cercledartagnan.wordpress.com/feed</t>
  </si>
  <si>
    <t>https://www.facebook.com/cercledartagnan</t>
  </si>
  <si>
    <t>Les Amis de Robert Brasillach</t>
  </si>
  <si>
    <t>http://arb6245.over-blog.net</t>
  </si>
  <si>
    <t>http://arb6245.over-blog.net/rss</t>
  </si>
  <si>
    <t>Arrêt sur Info</t>
  </si>
  <si>
    <t>Nationaux-révolutionnaires</t>
  </si>
  <si>
    <t>https://arretsurinfo.ch</t>
  </si>
  <si>
    <t>https://www.facebook.com/arretsurinfo</t>
  </si>
  <si>
    <t>Bastion Social</t>
  </si>
  <si>
    <t>https://bastionsocial.fr</t>
  </si>
  <si>
    <t>https://bastionsocial.fr/feed</t>
  </si>
  <si>
    <t>https://www.facebook.com/BastionLyonOfficiel</t>
  </si>
  <si>
    <t>Cercle des Volontaires</t>
  </si>
  <si>
    <t>http://www.cercledesvolontaires.fr</t>
  </si>
  <si>
    <t>http://www.cercledesvolontaires.fr/feed</t>
  </si>
  <si>
    <t>https://www.facebook.com/302002546528363</t>
  </si>
  <si>
    <t>Égalite et Réconciliation</t>
  </si>
  <si>
    <t>https://www.egaliteetreconciliation.fr</t>
  </si>
  <si>
    <t>https://www.egaliteetreconciliation.fr/spip.php?page=backend</t>
  </si>
  <si>
    <t>Geopolitica.ru</t>
  </si>
  <si>
    <t>https://www.geopolitica.ru/fr</t>
  </si>
  <si>
    <t>https://www.geopolitica.ru/fr/rss.xml</t>
  </si>
  <si>
    <t>https://www.facebook.com/GeopoliticaFR</t>
  </si>
  <si>
    <t>Investig'Action</t>
  </si>
  <si>
    <t>https://www.investigaction.net/fr/feed/rss</t>
  </si>
  <si>
    <t>https://www.facebook.com/InvestigAction</t>
  </si>
  <si>
    <t>Katehon</t>
  </si>
  <si>
    <t>http://katehon.com/fr</t>
  </si>
  <si>
    <t>http://katehon.com/fr/rss.xml</t>
  </si>
  <si>
    <t>https://www.facebook.com/katehoncomnews</t>
  </si>
  <si>
    <t>Le Média pour Tous</t>
  </si>
  <si>
    <t>https://lemediapourtous.fr</t>
  </si>
  <si>
    <t>https://www.facebook.com/LapierreReportages</t>
  </si>
  <si>
    <t>Les Crises</t>
  </si>
  <si>
    <t>https://www.les-crises.fr</t>
  </si>
  <si>
    <t>https://www.facebook.com/les.crises</t>
  </si>
  <si>
    <t>Les Non-Alignés</t>
  </si>
  <si>
    <t>http://www.les-non-alignes.fr</t>
  </si>
  <si>
    <t>http://www.les-non-alignes.fr/feed</t>
  </si>
  <si>
    <t>https://www.facebook.com/LesNonAlignes</t>
  </si>
  <si>
    <t>MetaTV</t>
  </si>
  <si>
    <t>https://meta.tv</t>
  </si>
  <si>
    <t>https://meta.tv/feed</t>
  </si>
  <si>
    <t>https://www.facebook.com/tepatriote</t>
  </si>
  <si>
    <t>Novorossia Today</t>
  </si>
  <si>
    <t>http://nrt24.ru/fr</t>
  </si>
  <si>
    <t>https://www.facebook.com/novorossia.today.fr</t>
  </si>
  <si>
    <t>Panamza</t>
  </si>
  <si>
    <t>http://www.panamza.com</t>
  </si>
  <si>
    <t>https://www.facebook.com/panhamza</t>
  </si>
  <si>
    <t>Rébellion Osre</t>
  </si>
  <si>
    <t>http://rebellion-sre.fr</t>
  </si>
  <si>
    <t>http://rebellion-sre.fr/feed</t>
  </si>
  <si>
    <t>https://www.facebook.com/rebellion.osre</t>
  </si>
  <si>
    <t>ReOpen911</t>
  </si>
  <si>
    <t>http://www.reopen911.info</t>
  </si>
  <si>
    <t>http://feeds.reopen911.info/ReOpen911-Articles</t>
  </si>
  <si>
    <t>https://www.facebook.com/ReOpen911</t>
  </si>
  <si>
    <t>Réseau Voltaire</t>
  </si>
  <si>
    <t>http://www.voltairenet.org</t>
  </si>
  <si>
    <t>https://www.facebook.com/reseauvoltaire</t>
  </si>
  <si>
    <t>Revue Méthode</t>
  </si>
  <si>
    <t>http://www.revuemethode.org</t>
  </si>
  <si>
    <t>https://www.facebook.com/revuemethode</t>
  </si>
  <si>
    <t>RT France</t>
  </si>
  <si>
    <t>https://francais.rt.com</t>
  </si>
  <si>
    <t>https://www.facebook.com/RTFrance</t>
  </si>
  <si>
    <t>Sputnik France</t>
  </si>
  <si>
    <t>https://fr.sputniknews.com</t>
  </si>
  <si>
    <t>https://www.facebook.com/sputnik.france</t>
  </si>
  <si>
    <t>Voxnr</t>
  </si>
  <si>
    <t>https://voxnr.com</t>
  </si>
  <si>
    <t>https://voxnr.com/feed</t>
  </si>
  <si>
    <t>https://www.facebook.com/voxnr</t>
  </si>
  <si>
    <t>Accattone</t>
  </si>
  <si>
    <t>Socialistes</t>
  </si>
  <si>
    <t>https://accattone.net</t>
  </si>
  <si>
    <t>https://accattone.net/feed</t>
  </si>
  <si>
    <t>https://www.facebook.com/revueaccattone</t>
  </si>
  <si>
    <t>Fondation Res Publica</t>
  </si>
  <si>
    <t>https://www.fondation-res-publica.org</t>
  </si>
  <si>
    <t xml:space="preserve">http://feeds.feedburner.com/fondationrespublica
</t>
  </si>
  <si>
    <t>https://www.facebook.com/fondationrespublica</t>
  </si>
  <si>
    <t>Journal du MAUSS</t>
  </si>
  <si>
    <t>http://www.journaldumauss.net</t>
  </si>
  <si>
    <t>http://www.journaldumauss.net/spip.php?page=backend</t>
  </si>
  <si>
    <t>https://www.facebook.com/LaRevueDuMaussnonofficiel</t>
  </si>
  <si>
    <t>Le Comptoir</t>
  </si>
  <si>
    <t>https://comptoir.org</t>
  </si>
  <si>
    <t>https://comptoir.org/feed</t>
  </si>
  <si>
    <t>https://www.facebook.com/lecomptoirblog</t>
  </si>
  <si>
    <t>Pôle de renaissance communiste en France</t>
  </si>
  <si>
    <t>https://www.initiative-communiste.fr</t>
  </si>
  <si>
    <t>https://www.initiative-communiste.fr/feed</t>
  </si>
  <si>
    <t>https://www.facebook.com/PRCF.Initiative.Communiste</t>
  </si>
  <si>
    <t>Revue du MAUSS</t>
  </si>
  <si>
    <t>http://www.revuedumauss.com.fr</t>
  </si>
  <si>
    <t>Ruptures</t>
  </si>
  <si>
    <t>https://ruptures-presse.fr</t>
  </si>
  <si>
    <t>https://www.facebook.com/ruptures.presse</t>
  </si>
  <si>
    <t>Casseurs de pub</t>
  </si>
  <si>
    <t>Écologistes</t>
  </si>
  <si>
    <t>http://www.casseursdepub.org</t>
  </si>
  <si>
    <t>La Décroissance</t>
  </si>
  <si>
    <t>http://www.ladecroissance.net</t>
  </si>
  <si>
    <t>Mouvement Colibris</t>
  </si>
  <si>
    <t>https://www.colibris-lemouvement.org</t>
  </si>
  <si>
    <t>https://www.facebook.com/MouvementColibris</t>
  </si>
  <si>
    <t>Regénère</t>
  </si>
  <si>
    <t>http://regenere.org</t>
  </si>
  <si>
    <t>https://www.facebook.com/thierry.regenere</t>
  </si>
  <si>
    <t>Reporterre</t>
  </si>
  <si>
    <t>https://reporterre.net</t>
  </si>
  <si>
    <t>https://reporterre.net/spip.php?page=backend-simple</t>
  </si>
  <si>
    <t>https://www.facebook.com/ReporterreQuotidienDeLecologie</t>
  </si>
  <si>
    <t>Les Entretiens de Sion</t>
  </si>
  <si>
    <t>https://www.facebook.com/1135011429881694</t>
  </si>
  <si>
    <t>Critique de la Raison Européenne - Orléans</t>
  </si>
  <si>
    <t>https://www.facebook.com/1590293904563069</t>
  </si>
  <si>
    <t>Cercle Cosaque</t>
  </si>
  <si>
    <t>https://www.facebook.com/182706828420297</t>
  </si>
  <si>
    <t>Université Réelle</t>
  </si>
  <si>
    <t>https://www.facebook.com/248352335622942</t>
  </si>
  <si>
    <t>Le Club du Mercredi</t>
  </si>
  <si>
    <t>https://www.facebook.com/485832628434347</t>
  </si>
  <si>
    <t>Cercle Pol Vandromme</t>
  </si>
  <si>
    <t>https://www.facebook.com/512190462299627</t>
  </si>
  <si>
    <t>Le Club Rogier Nimier</t>
  </si>
  <si>
    <t>https://www.facebook.com/525520001143146</t>
  </si>
  <si>
    <t>Critique de la Raison Européenne</t>
  </si>
  <si>
    <t>https://www.facebook.com/527473650717723</t>
  </si>
  <si>
    <t>L’Alvarium</t>
  </si>
  <si>
    <t>https://www.facebook.com/ALVARIUM.ANGERS</t>
  </si>
  <si>
    <t>Cercle Légitimiste Saint-Materne</t>
  </si>
  <si>
    <t>Réactionnaires</t>
  </si>
  <si>
    <t>https://www.facebook.com/cercle.saint.materne</t>
  </si>
  <si>
    <t>Cercle Bernanos</t>
  </si>
  <si>
    <t>https://www.facebook.com/CercleBernanos</t>
  </si>
  <si>
    <t>Cercle du Bon Sens</t>
  </si>
  <si>
    <t>https://www.facebook.com/CercleBonSens</t>
  </si>
  <si>
    <t>Cercle des Capitouls</t>
  </si>
  <si>
    <t>https://www.facebook.com/CercledesCapitouls</t>
  </si>
  <si>
    <t>Cercle Mauriac</t>
  </si>
  <si>
    <t>https://www.facebook.com/cerclemauriac</t>
  </si>
  <si>
    <t>Club Gutenberg Strasbourg</t>
  </si>
  <si>
    <t>https://www.facebook.com/clubgutenbergstrasbourg</t>
  </si>
  <si>
    <t>Critique de la Raison Européenne - Lille</t>
  </si>
  <si>
    <t>https://www.facebook.com/CritiquedelaraisoneuropeenneLille</t>
  </si>
  <si>
    <t>Les Sentinelles</t>
  </si>
  <si>
    <t>https://www.facebook.com/lessentinelles</t>
  </si>
  <si>
    <t>https://www.facebook.com/letincelleAGIR</t>
  </si>
  <si>
    <t>Think Libéral Sciences Po</t>
  </si>
  <si>
    <t>https://www.facebook.com/thinkliberal.sciencespo</t>
  </si>
  <si>
    <t>Conférences Place Saint Michel</t>
  </si>
  <si>
    <t>https://www.conferencesplacesaintmichel.com</t>
  </si>
  <si>
    <t>https://www.facebook.com/conferencesplacesaintmichel</t>
  </si>
  <si>
    <t>Cercle Afl Okkat</t>
  </si>
  <si>
    <t>http://cercleaflokkat.tumblr.com</t>
  </si>
  <si>
    <t>https://cercleaflokkat.tumblr.com/rss</t>
  </si>
  <si>
    <t>https://www.facebook.com/cercleaflokkat</t>
  </si>
  <si>
    <t>Les Gavroches</t>
  </si>
  <si>
    <t>http://lesgavroches.org</t>
  </si>
  <si>
    <t>http://lesgavroches.org/feed</t>
  </si>
  <si>
    <t>https://www.facebook.com/LesGavroches</t>
  </si>
  <si>
    <t>Paris Fierté</t>
  </si>
  <si>
    <t>https://www.facebook.com/associationparisfierte</t>
  </si>
  <si>
    <t>École de Guerre Économique</t>
  </si>
  <si>
    <t>https://www.ege.fr</t>
  </si>
  <si>
    <t>https://www.ege.fr/index.php?format=feed&amp;type=rss</t>
  </si>
  <si>
    <t>https://www.facebook.com/EcoleGuerreEconomique.EGE</t>
  </si>
  <si>
    <t>Strasbourg Zone Dissidente</t>
  </si>
  <si>
    <t>Nationalistes,Nationaux-révolutionnaires</t>
  </si>
  <si>
    <t>http://www.la-dissidence.org</t>
  </si>
  <si>
    <t>https://www.facebook.com/1528874297417119</t>
  </si>
  <si>
    <t>Cercle Saint-Louis</t>
  </si>
  <si>
    <t>http://uclf.org</t>
  </si>
  <si>
    <t>https://www.facebook.com/CercleLegitimisteNimes</t>
  </si>
  <si>
    <t>Le Bréviaire des Patriotes</t>
  </si>
  <si>
    <t>http://www.lebreviairedespatriotes.fr</t>
  </si>
  <si>
    <t>http://www.lebreviairedespatriotes.fr/feed</t>
  </si>
  <si>
    <t>https://www.facebook.com/Lebreviairedespatriotes</t>
  </si>
  <si>
    <t>Génération Identitaire</t>
  </si>
  <si>
    <t>Pages à suivre</t>
  </si>
  <si>
    <t>x</t>
  </si>
  <si>
    <t>https://www.facebook.com/guides.scouts.europe/events</t>
  </si>
  <si>
    <t>https://www.facebook.com/rebeyne/</t>
  </si>
  <si>
    <t>https://www.facebook.com/lesaltercathos/events</t>
  </si>
  <si>
    <t>https://www.facebook.com/GenerationIdentitaireNice</t>
  </si>
  <si>
    <t>https://www.facebook.com/CollegedesBernardins/events</t>
  </si>
  <si>
    <t>https://www.facebook.com/gimontpellier/</t>
  </si>
  <si>
    <t>https://www.facebook.com/leseuropeennes</t>
  </si>
  <si>
    <t>https://www.facebook.com/GI.Lorraine/</t>
  </si>
  <si>
    <t>https://www.facebook.com/CentreStPaul</t>
  </si>
  <si>
    <t>https://www.facebook.com/GenerationIdentitaireAngers/</t>
  </si>
  <si>
    <t>https://www.facebook.com/cathedralesaintetrinite/events</t>
  </si>
  <si>
    <t>https://www.facebook.com/GenerationIdentitairePicardie</t>
  </si>
  <si>
    <t>https://www.facebook.com/106168626082251/events</t>
  </si>
  <si>
    <t>https://www.facebook.com/generationidparis</t>
  </si>
  <si>
    <t>https://www.facebook.com/IPCParis</t>
  </si>
  <si>
    <t>https://www.facebook.com/ginormandie</t>
  </si>
  <si>
    <t>https://www.facebook.com/AssociationAmitieCharlesPeguy</t>
  </si>
  <si>
    <t>https://www.facebook.com/310130445784096</t>
  </si>
  <si>
    <t>https://www.facebook.com/GIFlandreArtoisHainaut</t>
  </si>
  <si>
    <t>https://www.facebook.com/GenerationIdentitaireAlsace</t>
  </si>
  <si>
    <t>https://www.facebook.com/GenerationIdentitaireRennes</t>
  </si>
  <si>
    <t>https://www.facebook.com/GenerationIdentitaireToulouse</t>
  </si>
  <si>
    <t>https://www.facebook.com/generationidentitaireaixenprovence</t>
  </si>
  <si>
    <t>https://www.facebook.com/GenerationIdentitaireNaoned</t>
  </si>
  <si>
    <t>https://www.facebook.com/generation.identitaire.poitou</t>
  </si>
  <si>
    <t>https://www.facebook.com/gi.bretagne</t>
  </si>
  <si>
    <t>https://www.facebook.com/gidentitairemaine</t>
  </si>
  <si>
    <t>https://www.facebook.com/gigeneve</t>
  </si>
  <si>
    <t>https://www.facebook.com/generationidentitaireavignon</t>
  </si>
  <si>
    <t>https://www.facebook.com/GenerationIdentitaireDijon</t>
  </si>
  <si>
    <t>https://www.facebook.com/1786167921669543</t>
  </si>
  <si>
    <t>https://www.facebook.com/1389316794638107</t>
  </si>
  <si>
    <t>https://www.facebook.com/generationidentitairecannes</t>
  </si>
  <si>
    <t>https://www.facebook.com/generation.identitaire.dauphine</t>
  </si>
  <si>
    <t>https://www.facebook.com/generationidentitairevendee</t>
  </si>
  <si>
    <t>https://www.facebook.com/generation.identitaire.bordeaux</t>
  </si>
  <si>
    <t>https://www.facebook.com/130470634280599</t>
  </si>
  <si>
    <t>https://www.facebook.com/466980540076652</t>
  </si>
  <si>
    <t>https://www.facebook.com/gidentitairesavoie</t>
  </si>
  <si>
    <t>https://www.facebook.com/1383934981848780</t>
  </si>
  <si>
    <t>https://www.facebook.com/716541751728148</t>
  </si>
  <si>
    <t>https://www.facebook.com/GIOrleans</t>
  </si>
  <si>
    <t>https://www.facebook.com/687986864637575</t>
  </si>
  <si>
    <t>https://www.facebook.com/213197665515066</t>
  </si>
  <si>
    <t>https://www.facebook.com/359469037501417</t>
  </si>
  <si>
    <t>https://www.facebook.com/GenerationIdentitaireNantes</t>
  </si>
  <si>
    <t>https://www.facebook.com/549712831835127</t>
  </si>
  <si>
    <t>https://www.facebook.com/generationidentitairegap</t>
  </si>
  <si>
    <t>https://www.facebook.com/1468723070101723</t>
  </si>
  <si>
    <t>https://www.facebook.com/GenerationIdentitaireGrenoble</t>
  </si>
  <si>
    <t>https://www.facebook.com/341780212617650</t>
  </si>
  <si>
    <t>https://www.facebook.com/gilarochelle</t>
  </si>
  <si>
    <t>https://www.facebook.com/1005632349454359</t>
  </si>
  <si>
    <t>https://www.facebook.com/1612722198978902</t>
  </si>
  <si>
    <t>https://www.facebook.com/891466297554973</t>
  </si>
  <si>
    <t>Action Française</t>
  </si>
  <si>
    <t>https://www.actionfrancaise.net/en-france</t>
  </si>
  <si>
    <t>https://www.facebook.com/actionfrancaiseperigueux</t>
  </si>
  <si>
    <t>https://www.facebook.com/actionfrancaisenice</t>
  </si>
  <si>
    <t>https://www.facebook.com/actionfrancaiseperpignan</t>
  </si>
  <si>
    <t>https://www.facebook.com/actionfrancaisemontpellier</t>
  </si>
  <si>
    <t>https://www.facebook.com/FrexitNow</t>
  </si>
  <si>
    <t>https://www.facebook.com/actionfrancaisechartres</t>
  </si>
  <si>
    <t>https://www.facebook.com/actionfrancaisetoulouse</t>
  </si>
  <si>
    <t>https://www.facebook.com/actionfrancaiselarochelle</t>
  </si>
  <si>
    <t>https://www.facebook.com/actionfrancaisehautesalpes</t>
  </si>
  <si>
    <t>https://www.facebook.com/actionfrancaiseevry</t>
  </si>
  <si>
    <t>https://www.facebook.com/actionfrancaisebayonne</t>
  </si>
  <si>
    <t>https://www.facebook.com/actionfrancaisefontainebleau</t>
  </si>
  <si>
    <t>https://www.facebook.com/actionfrancaisevichy</t>
  </si>
  <si>
    <t>https://www.facebook.com/actionfrancaisebrest</t>
  </si>
  <si>
    <t>https://www.facebook.com/actionfrancaisestrasbourg</t>
  </si>
  <si>
    <t>https://www.facebook.com/cmrds.af</t>
  </si>
  <si>
    <t>https://www.facebook.com/actionfrancaiselemans</t>
  </si>
  <si>
    <t>https://www.facebook.com/actionfrancaiseorne</t>
  </si>
  <si>
    <t>https://www.facebook.com/actionfrancaiselille</t>
  </si>
  <si>
    <t>https://www.facebook.com/actionfrancaiseloireatlantique</t>
  </si>
  <si>
    <t>https://www.facebook.com/cercle.de.flore</t>
  </si>
  <si>
    <t>https://www.facebook.com/actionfrancaisedijon</t>
  </si>
  <si>
    <t>https://www.facebook.com/actionfrancaiseorleans</t>
  </si>
  <si>
    <t>https://www.facebook.com/actionfrancaiseclermont</t>
  </si>
  <si>
    <t>https://www.facebook.com/librairie.de.flore</t>
  </si>
  <si>
    <t>https://www.facebook.com/actionfrancaiserennes</t>
  </si>
  <si>
    <t>https://www.facebook.com/cerclejblynch</t>
  </si>
  <si>
    <t>https://www.facebook.com/actionfrancaiselyon</t>
  </si>
  <si>
    <t>https://www.facebook.com/actionfrancaiseprovence</t>
  </si>
  <si>
    <t>https://www.facebook.com/actionfrancaiseiledefrance</t>
  </si>
  <si>
    <t>https://www.facebook.com/actionfrancaisenantes</t>
  </si>
  <si>
    <t>https://www.facebook.com/actionfrancaisebordeaux</t>
  </si>
  <si>
    <t>https://www.facebook.com/actionfrancaisegrenoble</t>
  </si>
  <si>
    <t>https://www.facebook.com/AssociationRLH</t>
  </si>
  <si>
    <t>https://www.facebook.com/cerclebrantome</t>
  </si>
  <si>
    <t>https://la-dissidence.org/pres-de-chez-toi</t>
  </si>
  <si>
    <t>https://www.facebook.com/Narbonne-Zone-Dissidente-221806628172221</t>
  </si>
  <si>
    <t>https://www.facebook.com/Brest-Zone-Dissidente-1021993734539109</t>
  </si>
  <si>
    <t>https://www.facebook.com/Strasbourg-Zone-Dissidente-1528874297417119</t>
  </si>
  <si>
    <t>https://www.facebook.com/dissidence.francaise.rouen</t>
  </si>
  <si>
    <t>https://www.facebook.com/Lyon-Zone-Dissidente-1557561997888935</t>
  </si>
  <si>
    <t>https://www.facebook.com/Saint-Brieuc-Zone-Dissidente-545947435578197</t>
  </si>
  <si>
    <t>https://www.facebook.com/dissidence.francaise.paris</t>
  </si>
  <si>
    <t>https://www.facebook.com/Chantilly-Zone-Dissidente-1234236419939618</t>
  </si>
  <si>
    <t>https://www.facebook.com/Tours-Zone-Dissidente-230740577297733</t>
  </si>
  <si>
    <t>https://www.facebook.com/dissidence.francaise.avignon</t>
  </si>
  <si>
    <t>https://www.facebook.com/dissidence.francaise.marseille</t>
  </si>
  <si>
    <t>https://www.facebook.com/Metz-Zone-Dissidente-1873035056249469</t>
  </si>
  <si>
    <t>https://www.facebook.com/Cambrai-Zone-Dissidente-1198965656782008</t>
  </si>
  <si>
    <t>https://www.facebook.com/Reims-Zone-Dissidente-1135430403156728</t>
  </si>
  <si>
    <t>https://www.facebook.com/Aurillac-Zone-Dissidente-946817548735014</t>
  </si>
  <si>
    <t>https://www.facebook.com/df.clermontferrand</t>
  </si>
  <si>
    <t>https://www.facebook.com/AFCdeBordeaux</t>
  </si>
  <si>
    <t>https://www.facebook.com/AFCPoitiers</t>
  </si>
  <si>
    <t>https://www.facebook.com/BSC.Officiel</t>
  </si>
  <si>
    <t>https://www.facebook.com/154974221883732</t>
  </si>
  <si>
    <t>https://www.facebook.com/BSStrasbourg</t>
  </si>
  <si>
    <t>https://www.facebook.com/labastideaix</t>
  </si>
  <si>
    <t>https://www.facebook.com/403624233137389</t>
  </si>
  <si>
    <t xml:space="preserve">   Entreprises</t>
  </si>
  <si>
    <t>Catégories</t>
  </si>
  <si>
    <t>Site web</t>
  </si>
  <si>
    <t>Contact</t>
  </si>
  <si>
    <t>Nom</t>
  </si>
  <si>
    <t>Type</t>
  </si>
  <si>
    <t>Commentaires</t>
  </si>
  <si>
    <t>Cœur Paysan</t>
  </si>
  <si>
    <t>Alimentation</t>
  </si>
  <si>
    <t>http://www.coeur-paysan.com</t>
  </si>
  <si>
    <t>Annuaire</t>
  </si>
  <si>
    <t>http://www.lafabriquehexagonale.com</t>
  </si>
  <si>
    <t>http://www.made-in-emplois.fr</t>
  </si>
  <si>
    <t>Gens de confiance</t>
  </si>
  <si>
    <t>https://gensdeconfiance.fr</t>
  </si>
  <si>
    <t>https://www.facebook.com/GensDeConfiance</t>
  </si>
  <si>
    <t>Application</t>
  </si>
  <si>
    <t>http://www.carpedeum.fr</t>
  </si>
  <si>
    <t>Assuréthic</t>
  </si>
  <si>
    <t>Assurance</t>
  </si>
  <si>
    <t>http://assurethic.info/</t>
  </si>
  <si>
    <t>http://www.assurancesfamillepatrimoine.fr</t>
  </si>
  <si>
    <t>Cinéma</t>
  </si>
  <si>
    <t>http://www.sajedistribution.com</t>
  </si>
  <si>
    <t>Édition</t>
  </si>
  <si>
    <t>http://www.chire.fr</t>
  </si>
  <si>
    <t>Nouvelles Editions Latins</t>
  </si>
  <si>
    <t>http://www.editions-nel.com/</t>
  </si>
  <si>
    <t>http://www.editions-heligoland.fr/</t>
  </si>
  <si>
    <t>Librairie Facta</t>
  </si>
  <si>
    <t>Librairie</t>
  </si>
  <si>
    <t>https://www.librairie-facta.com</t>
  </si>
  <si>
    <t>Éditions Kontre Kulture</t>
  </si>
  <si>
    <t>Institut Libre de Formation des Maîtres</t>
  </si>
  <si>
    <t>Éducation</t>
  </si>
  <si>
    <t>https://www.ilfm-formation.com</t>
  </si>
  <si>
    <t>Créer Son École</t>
  </si>
  <si>
    <t>http://creer-son-ecole.com</t>
  </si>
  <si>
    <t>Établissement</t>
  </si>
  <si>
    <t>http://www.lamereagitee.fr</t>
  </si>
  <si>
    <t>Chai Antoine</t>
  </si>
  <si>
    <t>Konk</t>
  </si>
  <si>
    <t>Illustration</t>
  </si>
  <si>
    <t>http://dessins.de.konk.free.fr</t>
  </si>
  <si>
    <t>Chard</t>
  </si>
  <si>
    <t>http://dessinsdechard.free.fr</t>
  </si>
  <si>
    <t>Miège</t>
  </si>
  <si>
    <t>https://www.delitdimages.org</t>
  </si>
  <si>
    <t>Le Coquetier</t>
  </si>
  <si>
    <t>Incubateur</t>
  </si>
  <si>
    <t>http://lecoquetier.fr</t>
  </si>
  <si>
    <t>https://www.facebook.com/lecoquetierincubateurcivique</t>
  </si>
  <si>
    <t>Jouets</t>
  </si>
  <si>
    <t>http://www.autrementjouet.com/</t>
  </si>
  <si>
    <t>La Librairie des Écoles</t>
  </si>
  <si>
    <t>Éditeur</t>
  </si>
  <si>
    <t>http://www.lalibrairiedesecoles.com</t>
  </si>
  <si>
    <t>Éditeur de manuels scolaires et de livres éducatifs pour les enfants des écoles primaires</t>
  </si>
  <si>
    <t>Maison d'édition</t>
  </si>
  <si>
    <t>https://www.lesbelleslettres.com</t>
  </si>
  <si>
    <t>http://saint-remi.fr</t>
  </si>
  <si>
    <t>http://www.clovis-diffusion.com</t>
  </si>
  <si>
    <t>http://www.editions-parthenon.com</t>
  </si>
  <si>
    <t>http://catholique.info</t>
  </si>
  <si>
    <t>La Procure</t>
  </si>
  <si>
    <t>http://www.laprocure.com</t>
  </si>
  <si>
    <t>https://www.editionsducerf.fr</t>
  </si>
  <si>
    <t>https://www.nouvellecite.fr</t>
  </si>
  <si>
    <t>RING</t>
  </si>
  <si>
    <t>http://www.ring.fr</t>
  </si>
  <si>
    <t>https://www.facebook.com/ringeditions</t>
  </si>
  <si>
    <t>http://synthese-editions.com</t>
  </si>
  <si>
    <t>Editions Le Retour aux Sources</t>
  </si>
  <si>
    <t>https://www.leretourauxsources.com</t>
  </si>
  <si>
    <t>https://www.facebook.com/LRASediteur/</t>
  </si>
  <si>
    <t>Editions Tatamis</t>
  </si>
  <si>
    <t>https://editionstatamis.com</t>
  </si>
  <si>
    <t>https://www.facebook.com/editionstatamis</t>
  </si>
  <si>
    <t>France Phi Diffusion</t>
  </si>
  <si>
    <t>https://francephi.com/</t>
  </si>
  <si>
    <t>Editions du Triomphe</t>
  </si>
  <si>
    <t>http://www.editionsdutriomphe.fr</t>
  </si>
  <si>
    <t>Bibracte Editions</t>
  </si>
  <si>
    <t>https://www.facebook.com/Bibracte-Editions-1816843808604874</t>
  </si>
  <si>
    <t>http://www.histoireebook.com</t>
  </si>
  <si>
    <t>http://www.kontrekulture.com</t>
  </si>
  <si>
    <t>Patriote Productions</t>
  </si>
  <si>
    <t>Musique</t>
  </si>
  <si>
    <t>http://www.patrioteproductions.com/</t>
  </si>
  <si>
    <t>Europa Nostra</t>
  </si>
  <si>
    <t>http://www.europa-nostra.com</t>
  </si>
  <si>
    <t>Mutuelle</t>
  </si>
  <si>
    <t>http://www.saintmartin.com.fr</t>
  </si>
  <si>
    <t>Pétition</t>
  </si>
  <si>
    <t>http://www.citizengo.org</t>
  </si>
  <si>
    <t>Produits</t>
  </si>
  <si>
    <t>http://www.boutique-catholique-scout.fr</t>
  </si>
  <si>
    <t>https://www.la-boutique-des-chretiens.com</t>
  </si>
  <si>
    <t>Vêtements</t>
  </si>
  <si>
    <t>http://www.londonstyl.fr</t>
  </si>
  <si>
    <t>http://www.magellys.com/</t>
  </si>
  <si>
    <t>http://www.ladiffusiondulore.fr</t>
  </si>
  <si>
    <t>Librairie de Flore</t>
  </si>
  <si>
    <t>http://www.librairie-de-flore.fr</t>
  </si>
  <si>
    <t>Boutique de l'Action Française</t>
  </si>
  <si>
    <t>https://www.pivert-store.com</t>
  </si>
  <si>
    <t>https://www.facebook.com/Editions-la-V%C3%B6lva-1642528302631938</t>
  </si>
  <si>
    <t>http://boutique-nationaliste.com</t>
  </si>
  <si>
    <t>https://dz451.com</t>
  </si>
  <si>
    <t>http://hussard.pl</t>
  </si>
  <si>
    <t>https://www.facebook.com/hussardbootcamp</t>
  </si>
  <si>
    <t>https://www.facebook.com/LRASediteur</t>
  </si>
  <si>
    <t>https://www.marsault-laboutique.com</t>
  </si>
  <si>
    <t>Livre Rare Book</t>
  </si>
  <si>
    <t>https://www.livre-rare-book.com</t>
  </si>
  <si>
    <t>Catalogue en ligne de librairies incluant la librairie Facta</t>
  </si>
  <si>
    <t>Aryana Libris</t>
  </si>
  <si>
    <t>http://www.aryanalibris.com</t>
  </si>
  <si>
    <t>Livres électroniques en ligne</t>
  </si>
  <si>
    <t>Histoire E-Book</t>
  </si>
  <si>
    <t>Le Pélican Noir</t>
  </si>
  <si>
    <t>http://www.pelican-noir.com</t>
  </si>
  <si>
    <t>Alexis Chevalier, nouvelle librairie au 49, rue Gay-Lussac</t>
  </si>
  <si>
    <t>Librairie de l'avenue</t>
  </si>
  <si>
    <t xml:space="preserve">Métro Garibaldi </t>
  </si>
  <si>
    <t>Marché du livre ancien</t>
  </si>
  <si>
    <t>15e</t>
  </si>
  <si>
    <t>Fox News</t>
  </si>
  <si>
    <t>Conservatives</t>
  </si>
  <si>
    <t>http://www.foxnews.com</t>
  </si>
  <si>
    <t>https://www.facebook.com/FoxNews</t>
  </si>
  <si>
    <t>ForAmerica</t>
  </si>
  <si>
    <t>http://www.foramerica.org</t>
  </si>
  <si>
    <t>https://www.facebook.com/ForAmerica</t>
  </si>
  <si>
    <t>Dr. James Dobson's Family Talk</t>
  </si>
  <si>
    <t>http://drjamesdobson.org</t>
  </si>
  <si>
    <t>https://www.facebook.com/DrJamesDobsonsFamilyTalk</t>
  </si>
  <si>
    <t>NumbersUSA</t>
  </si>
  <si>
    <t>https://www.numbersusa.com</t>
  </si>
  <si>
    <t>https://www.facebook.com/numbersusa</t>
  </si>
  <si>
    <t>The Daily Caller</t>
  </si>
  <si>
    <t>http://dailycaller.com</t>
  </si>
  <si>
    <t>https://www.facebook.com/DailyCaller</t>
  </si>
  <si>
    <t>RT</t>
  </si>
  <si>
    <t>https://www.rt.com</t>
  </si>
  <si>
    <t>https://www.facebook.com/RTnews</t>
  </si>
  <si>
    <t>American Center for Law and Justice</t>
  </si>
  <si>
    <t>http://www.aclj.org</t>
  </si>
  <si>
    <t>https://www.facebook.com/theACLJ</t>
  </si>
  <si>
    <t>New York Post</t>
  </si>
  <si>
    <t>https://nypost.com</t>
  </si>
  <si>
    <t>https://www.facebook.com/NYPost</t>
  </si>
  <si>
    <t>Breitbart News Network</t>
  </si>
  <si>
    <t>http://www.breitbart.com</t>
  </si>
  <si>
    <t>https://www.facebook.com/Breitbart</t>
  </si>
  <si>
    <t>Focus on the Family</t>
  </si>
  <si>
    <t>http://www.focusonthefamily.com</t>
  </si>
  <si>
    <t>https://www.facebook.com/focusonthefamily</t>
  </si>
  <si>
    <t>Live Action</t>
  </si>
  <si>
    <t>https://www.liveaction.org</t>
  </si>
  <si>
    <t>https://www.facebook.com/liveaction</t>
  </si>
  <si>
    <t>Republican National Committee</t>
  </si>
  <si>
    <t>https://www.gop.com</t>
  </si>
  <si>
    <t>https://www.facebook.com/GOP</t>
  </si>
  <si>
    <t>The Heritage Foundation</t>
  </si>
  <si>
    <t>http://www.heritage.org</t>
  </si>
  <si>
    <t>https://www.facebook.com/heritagefoundation</t>
  </si>
  <si>
    <t>TheBlaze</t>
  </si>
  <si>
    <t>http://www.theblaze.com</t>
  </si>
  <si>
    <t>https://www.facebook.com/theblaze</t>
  </si>
  <si>
    <t>Media Research Center</t>
  </si>
  <si>
    <t>http://www.mrc.org</t>
  </si>
  <si>
    <t>https://www.facebook.com/mediaresearchcenter</t>
  </si>
  <si>
    <t>Alliance Defending Freedom</t>
  </si>
  <si>
    <t>http://www.adflegal.org</t>
  </si>
  <si>
    <t>https://www.facebook.com/AllianceDefendingFreedom</t>
  </si>
  <si>
    <t>Federation for American Immigration Reform</t>
  </si>
  <si>
    <t>https://fairus.org</t>
  </si>
  <si>
    <t>https://www.facebook.com/FAIRImmigration</t>
  </si>
  <si>
    <t>Tea Party Patriots</t>
  </si>
  <si>
    <t>http://www.teapartypatriots.org</t>
  </si>
  <si>
    <t>https://www.facebook.com/teapartypatriots</t>
  </si>
  <si>
    <t>The Hill</t>
  </si>
  <si>
    <t>http://thehill.com</t>
  </si>
  <si>
    <t>https://www.facebook.com/TheHill</t>
  </si>
  <si>
    <t>Townhall</t>
  </si>
  <si>
    <t>https://townhall.com</t>
  </si>
  <si>
    <t>https://www.facebook.com/townhallcom</t>
  </si>
  <si>
    <t>Twitchy</t>
  </si>
  <si>
    <t>https://twitchy.com</t>
  </si>
  <si>
    <t>https://www.facebook.com/TeamTwitchy</t>
  </si>
  <si>
    <t>Newsmax.com</t>
  </si>
  <si>
    <t>http://www.newsmax.com</t>
  </si>
  <si>
    <t>https://www.facebook.com/newsmax</t>
  </si>
  <si>
    <t>Sputnik</t>
  </si>
  <si>
    <t>https://sputniknews.com</t>
  </si>
  <si>
    <t>https://www.facebook.com/SputnikNews</t>
  </si>
  <si>
    <t>National Review</t>
  </si>
  <si>
    <t>http://www.nationalreview.com</t>
  </si>
  <si>
    <t>https://www.facebook.com/nationalreview</t>
  </si>
  <si>
    <t>LifeNews.com</t>
  </si>
  <si>
    <t>http://www.lifenews.com</t>
  </si>
  <si>
    <t>https://www.facebook.com/LifeNews</t>
  </si>
  <si>
    <t>Christian Broadcasting Network</t>
  </si>
  <si>
    <t>http://www1.cbn.com</t>
  </si>
  <si>
    <t>https://www.facebook.com/cbnonline</t>
  </si>
  <si>
    <t>WorldNetDaily</t>
  </si>
  <si>
    <t>http://www.wnd.com</t>
  </si>
  <si>
    <t>https://www.facebook.com/WNDNews</t>
  </si>
  <si>
    <t>Hot Air</t>
  </si>
  <si>
    <t>https://hotair.com</t>
  </si>
  <si>
    <t>https://www.facebook.com/hotaircom</t>
  </si>
  <si>
    <t>Washington Free Beacon</t>
  </si>
  <si>
    <t>http://freebeacon.com</t>
  </si>
  <si>
    <t>https://www.facebook.com/FreeBeacon</t>
  </si>
  <si>
    <t>Human Events</t>
  </si>
  <si>
    <t>http://humanevents.com</t>
  </si>
  <si>
    <t>https://www.facebook.com/humaneventsmedia</t>
  </si>
  <si>
    <t>TruthFeed</t>
  </si>
  <si>
    <t>http://truthfeednews.com</t>
  </si>
  <si>
    <t>https://www.facebook.com/truthfeed</t>
  </si>
  <si>
    <t>Washington Examiner</t>
  </si>
  <si>
    <t>http://www.washingtonexaminer.com</t>
  </si>
  <si>
    <t>https://www.facebook.com/WashingtonExaminer</t>
  </si>
  <si>
    <t>Californians for Population Stabilization</t>
  </si>
  <si>
    <t>https://www.capsweb.org</t>
  </si>
  <si>
    <t>https://www.facebook.com/CaliforniansForPopulationStabilization</t>
  </si>
  <si>
    <t>Gateway Pundit</t>
  </si>
  <si>
    <t>http://www.thegatewaypundit.com</t>
  </si>
  <si>
    <t>https://www.facebook.com/gatewaypundit</t>
  </si>
  <si>
    <t>RedState</t>
  </si>
  <si>
    <t>https://www.redstate.com</t>
  </si>
  <si>
    <t>https://www.facebook.com/RedStateBlog</t>
  </si>
  <si>
    <t>The Patriot Post</t>
  </si>
  <si>
    <t>https://patriotpost.us</t>
  </si>
  <si>
    <t>https://www.facebook.com/PatriotPost</t>
  </si>
  <si>
    <t>Citizens United</t>
  </si>
  <si>
    <t>http://www.citizensunited.org</t>
  </si>
  <si>
    <t>https://www.facebook.com/CitizensUnitedDC</t>
  </si>
  <si>
    <t>Tea Party</t>
  </si>
  <si>
    <t>https://www.teaparty.org</t>
  </si>
  <si>
    <t>https://www.facebook.com/teapartyorg</t>
  </si>
  <si>
    <t>American Majority</t>
  </si>
  <si>
    <t>https://www.americanmajority.org</t>
  </si>
  <si>
    <t>https://www.facebook.com/AmericanMajority</t>
  </si>
  <si>
    <t>PJ Media</t>
  </si>
  <si>
    <t>https://pjmedia.com</t>
  </si>
  <si>
    <t>https://www.facebook.com/PJMedia</t>
  </si>
  <si>
    <t>CRTV</t>
  </si>
  <si>
    <t>https://www.crtv.com</t>
  </si>
  <si>
    <t>https://www.facebook.com/CRTV</t>
  </si>
  <si>
    <t>Charles Koch Institute</t>
  </si>
  <si>
    <t>https://www.charleskochfoundation.org</t>
  </si>
  <si>
    <t>https://www.facebook.com/CKinstitute</t>
  </si>
  <si>
    <t>Christian Coalition</t>
  </si>
  <si>
    <t>http://www.cc.org</t>
  </si>
  <si>
    <t>https://www.facebook.com/christiancoalition</t>
  </si>
  <si>
    <t>Campus Reform</t>
  </si>
  <si>
    <t>https://www.campusreform.org</t>
  </si>
  <si>
    <t>https://www.facebook.com/CampusReform</t>
  </si>
  <si>
    <t>Concerned Women For America</t>
  </si>
  <si>
    <t>https://concernedwomen.org</t>
  </si>
  <si>
    <t>https://www.facebook.com/ConcernedWomenforAmerica</t>
  </si>
  <si>
    <t>The Weekly Standard</t>
  </si>
  <si>
    <t>http://www.weeklystandard.com</t>
  </si>
  <si>
    <t>https://www.facebook.com/weeklystandard</t>
  </si>
  <si>
    <t>Faith and Freedom Coalition</t>
  </si>
  <si>
    <t>https://www.ffcoalition.com</t>
  </si>
  <si>
    <t>https://www.facebook.com/ffcoalition</t>
  </si>
  <si>
    <t>National Right to Life</t>
  </si>
  <si>
    <t>http://www.nrlc.org</t>
  </si>
  <si>
    <t>https://www.facebook.com/nationalrighttolife</t>
  </si>
  <si>
    <t>American Family Association</t>
  </si>
  <si>
    <t>https://www.afa.net</t>
  </si>
  <si>
    <t>https://www.facebook.com/AMERICANFAMASSC</t>
  </si>
  <si>
    <t>Family Research Council</t>
  </si>
  <si>
    <t>https://www.frc.org</t>
  </si>
  <si>
    <t>https://www.facebook.com/familyresearchcouncil</t>
  </si>
  <si>
    <t>United States Conference of Catholic Bishops</t>
  </si>
  <si>
    <t>http://www.usccb.org</t>
  </si>
  <si>
    <t>https://www.facebook.com/usccb</t>
  </si>
  <si>
    <t>In Defense of Christians</t>
  </si>
  <si>
    <t>http://indefenseofchristians.org</t>
  </si>
  <si>
    <t>https://www.facebook.com/indefenseofchristians</t>
  </si>
  <si>
    <t>Pacific Justice Institute</t>
  </si>
  <si>
    <t>https://www.pacificjustice.org</t>
  </si>
  <si>
    <t>https://www.facebook.com/PacificJusticeInstitute</t>
  </si>
  <si>
    <t>LifeSiteNews.com</t>
  </si>
  <si>
    <t>https://www.lifesitenews.com</t>
  </si>
  <si>
    <t>https://www.facebook.com/LifeSiteNews</t>
  </si>
  <si>
    <t>ProEnglish</t>
  </si>
  <si>
    <t>https://proenglish.org</t>
  </si>
  <si>
    <t>https://www.facebook.com/proenglish</t>
  </si>
  <si>
    <t>ACT for America</t>
  </si>
  <si>
    <t>http://www.actforamerica.org</t>
  </si>
  <si>
    <t>https://www.facebook.com/actforamerica</t>
  </si>
  <si>
    <t>Students for Life</t>
  </si>
  <si>
    <t>http://studentsforlife.org</t>
  </si>
  <si>
    <t>https://www.facebook.com/studentsforlife</t>
  </si>
  <si>
    <t>The Rebel</t>
  </si>
  <si>
    <t>https://www.therebel.media</t>
  </si>
  <si>
    <t>https://www.facebook.com/jointherebel</t>
  </si>
  <si>
    <t>Middle East Forum</t>
  </si>
  <si>
    <t>http://www.meforum.org</t>
  </si>
  <si>
    <t>https://www.facebook.com/Middle.East.Forum</t>
  </si>
  <si>
    <t>Center for Immigration Studies</t>
  </si>
  <si>
    <t>https://cis.org</t>
  </si>
  <si>
    <t>https://www.facebook.com/CenterforImmigrationStudies</t>
  </si>
  <si>
    <t>College Republican National Committee</t>
  </si>
  <si>
    <t>http://www.crnc.org</t>
  </si>
  <si>
    <t>https://www.facebook.com/collegerepublicans</t>
  </si>
  <si>
    <t>The Federalist Society</t>
  </si>
  <si>
    <t>https://fedsoc.org</t>
  </si>
  <si>
    <t>https://www.facebook.com/Federalist.Society</t>
  </si>
  <si>
    <t>American Thinker</t>
  </si>
  <si>
    <t>http://www.americanthinker.com</t>
  </si>
  <si>
    <t>https://www.facebook.com/AmericanThinker</t>
  </si>
  <si>
    <t>The American Spectator</t>
  </si>
  <si>
    <t>https://spectator.org</t>
  </si>
  <si>
    <t>https://www.facebook.com/americanspectator</t>
  </si>
  <si>
    <t>Susan B. Anthony List</t>
  </si>
  <si>
    <t>https://www.sba-list.org</t>
  </si>
  <si>
    <t>https://www.facebook.com/SusanBAnthonyList</t>
  </si>
  <si>
    <t>National Organization for Marriage</t>
  </si>
  <si>
    <t>http://www.nationformarriage.org</t>
  </si>
  <si>
    <t>https://www.facebook.com/NationForMarriage</t>
  </si>
  <si>
    <t>The Leadership Institute</t>
  </si>
  <si>
    <t>https://www.leadershipinstitute.org</t>
  </si>
  <si>
    <t>https://www.facebook.com/LeadershipInstitute</t>
  </si>
  <si>
    <t>Clarion Project</t>
  </si>
  <si>
    <t>https://clarionproject.org</t>
  </si>
  <si>
    <t>https://www.facebook.com/ClarionProject</t>
  </si>
  <si>
    <t>The Federalist</t>
  </si>
  <si>
    <t>http://thefederalist.com</t>
  </si>
  <si>
    <t>https://www.facebook.com/fdrlst</t>
  </si>
  <si>
    <t>The Imaginative Conservative</t>
  </si>
  <si>
    <t>http://www.theimaginativeconservative.org</t>
  </si>
  <si>
    <t>https://www.facebook.com/TheImaginativeConservative</t>
  </si>
  <si>
    <t>The American Conservative</t>
  </si>
  <si>
    <t>http://www.theamericanconservative.com</t>
  </si>
  <si>
    <t>https://www.facebook.com/The.American.Conservative</t>
  </si>
  <si>
    <t>Institute on the Constitution</t>
  </si>
  <si>
    <t>https://www.theamericanview.com</t>
  </si>
  <si>
    <t>https://www.facebook.com/InstituteontheConstitution</t>
  </si>
  <si>
    <t>Tradition, Famille et Propriété</t>
  </si>
  <si>
    <t>http://www.tfp.org</t>
  </si>
  <si>
    <t>https://www.facebook.com/Tradition.Family.Property.TFP</t>
  </si>
  <si>
    <t>Centennial Institute</t>
  </si>
  <si>
    <t>http://centennial.ccu.edu</t>
  </si>
  <si>
    <t>https://www.facebook.com/Centennial.Institute</t>
  </si>
  <si>
    <t>Americans United for Life</t>
  </si>
  <si>
    <t>http://www.aul.org</t>
  </si>
  <si>
    <t>https://www.facebook.com/AmericansUnitedforLife</t>
  </si>
  <si>
    <t>American Greatness</t>
  </si>
  <si>
    <t>https://amgreatness.com</t>
  </si>
  <si>
    <t>https://www.facebook.com/theamericangreatness</t>
  </si>
  <si>
    <t>Family Policy Alliance</t>
  </si>
  <si>
    <t>https://familypolicyalliance.com</t>
  </si>
  <si>
    <t>https://www.facebook.com/familypolicyalliance</t>
  </si>
  <si>
    <t>John Birch Society</t>
  </si>
  <si>
    <t>https://www.jbs.org</t>
  </si>
  <si>
    <t>https://www.facebook.com/JohnBirchSociety</t>
  </si>
  <si>
    <t>D. James Kennedy Ministries</t>
  </si>
  <si>
    <t>https://www.djameskennedy.org</t>
  </si>
  <si>
    <t>https://www.facebook.com/DJamesKennedy</t>
  </si>
  <si>
    <t>Christian Action Network</t>
  </si>
  <si>
    <t>http://www.christianaction.org</t>
  </si>
  <si>
    <t>https://www.facebook.com/CANchristianactionnetwork</t>
  </si>
  <si>
    <t>Let Freedom Ring</t>
  </si>
  <si>
    <t>http://www.letfreedomringusa.com</t>
  </si>
  <si>
    <t>https://www.facebook.com/LFRUSA</t>
  </si>
  <si>
    <t>Population Research Institute</t>
  </si>
  <si>
    <t>https://www.pop.org</t>
  </si>
  <si>
    <t>https://www.facebook.com/PopResInst</t>
  </si>
  <si>
    <t>Center for Security Policy</t>
  </si>
  <si>
    <t>https://www.centerforsecuritypolicy.org</t>
  </si>
  <si>
    <t>https://www.facebook.com/securefreedom</t>
  </si>
  <si>
    <t>NRB</t>
  </si>
  <si>
    <t>http://nrb.org</t>
  </si>
  <si>
    <t>https://www.facebook.com/nrbassociation</t>
  </si>
  <si>
    <t>Victims of Communism Memorial Foundation</t>
  </si>
  <si>
    <t>http://victimsofcommunism.org</t>
  </si>
  <si>
    <t>https://www.facebook.com/victimsofcommunism</t>
  </si>
  <si>
    <t>David Horowitz Freedom Center</t>
  </si>
  <si>
    <t>https://www.horowitzfreedomcenter.org</t>
  </si>
  <si>
    <t>https://www.facebook.com/horowitzfreedomcenter</t>
  </si>
  <si>
    <t>Life &amp; Hope</t>
  </si>
  <si>
    <t>http://www.lifeandhope.com</t>
  </si>
  <si>
    <t>https://www.facebook.com/LifeAndHope</t>
  </si>
  <si>
    <t>American Vision</t>
  </si>
  <si>
    <t>https://americanvision.org</t>
  </si>
  <si>
    <t>https://www.facebook.com/americanvision</t>
  </si>
  <si>
    <t>American Conservative Union</t>
  </si>
  <si>
    <t>http://conservative.org</t>
  </si>
  <si>
    <t>https://www.facebook.com/ACUConservative</t>
  </si>
  <si>
    <t>The Remnant Newspaper</t>
  </si>
  <si>
    <t>https://remnantnewspaper.com</t>
  </si>
  <si>
    <t>https://www.facebook.com/TheRemnantNewspaper</t>
  </si>
  <si>
    <t>Center for Family and Human Rights</t>
  </si>
  <si>
    <t>https://c-fam.org</t>
  </si>
  <si>
    <t>https://www.facebook.com/centerforfamilyandhumanrights</t>
  </si>
  <si>
    <t>The Family Leader</t>
  </si>
  <si>
    <t>http://thefamilyleader.com</t>
  </si>
  <si>
    <t>https://www.facebook.com/THEFAMiLYLEADER</t>
  </si>
  <si>
    <t>Liberty Counsel</t>
  </si>
  <si>
    <t>https://www.lc.org</t>
  </si>
  <si>
    <t>https://www.facebook.com/LibertyCounsel</t>
  </si>
  <si>
    <t>Intercollegiate Studies Institute</t>
  </si>
  <si>
    <t>https://home.isi.org</t>
  </si>
  <si>
    <t>https://www.facebook.com/ISIInc</t>
  </si>
  <si>
    <t>Texas Public Policy Foundation</t>
  </si>
  <si>
    <t>http://www.texaspolicy.com</t>
  </si>
  <si>
    <t>https://www.facebook.com/TexasPublicPolicyFoundation</t>
  </si>
  <si>
    <t>Operation Rescue</t>
  </si>
  <si>
    <t>http://www.operationrescue.org</t>
  </si>
  <si>
    <t>https://www.facebook.com/OperationRescueOfficial</t>
  </si>
  <si>
    <t>American Freedom Law Center</t>
  </si>
  <si>
    <t>http://www.americanfreedomlawcenter.org</t>
  </si>
  <si>
    <t>https://www.facebook.com/AmericanFreedomLaw</t>
  </si>
  <si>
    <t>Angelus Press</t>
  </si>
  <si>
    <t>https://angeluspress.org</t>
  </si>
  <si>
    <t>https://www.facebook.com/AngelusPress</t>
  </si>
  <si>
    <t>National Federation of Republican Women</t>
  </si>
  <si>
    <t>http://www.nfrw.org</t>
  </si>
  <si>
    <t>https://www.facebook.com/nationalfederationofrepublicanwomen</t>
  </si>
  <si>
    <t>Hudson Institute</t>
  </si>
  <si>
    <t>https://www.hudson.org</t>
  </si>
  <si>
    <t>https://www.facebook.com/HudsonInstitute</t>
  </si>
  <si>
    <t>Discovery Institute</t>
  </si>
  <si>
    <t>https://www.discovery.org</t>
  </si>
  <si>
    <t>https://www.facebook.com/thediscoveryinstitute</t>
  </si>
  <si>
    <t>Tea Party Nation</t>
  </si>
  <si>
    <t>http://teapartynation.com</t>
  </si>
  <si>
    <t>https://www.facebook.com/126573750728848</t>
  </si>
  <si>
    <t>SaveCalifornia.com</t>
  </si>
  <si>
    <t>http://savecalifornia.com</t>
  </si>
  <si>
    <t>https://www.facebook.com/savecalifornia</t>
  </si>
  <si>
    <t>Young Conservatives of Texas</t>
  </si>
  <si>
    <t>https://www.yct.org</t>
  </si>
  <si>
    <t>https://www.facebook.com/youngconservativestx</t>
  </si>
  <si>
    <t>SSPX News: Society of St. Pius X</t>
  </si>
  <si>
    <t>http://sspx.org</t>
  </si>
  <si>
    <t>https://www.facebook.com/SSPXEN</t>
  </si>
  <si>
    <t>Pope Paul VI Institute</t>
  </si>
  <si>
    <t>http://www.popepaulvi.com</t>
  </si>
  <si>
    <t>https://www.facebook.com/PPVI.Institute</t>
  </si>
  <si>
    <t>Public Advocate of the United States</t>
  </si>
  <si>
    <t>http://publicadvocateusa.org</t>
  </si>
  <si>
    <t>https://www.facebook.com/PublicAdvocateUSA</t>
  </si>
  <si>
    <t>Enough Is Enough</t>
  </si>
  <si>
    <t>http://enough.org</t>
  </si>
  <si>
    <t>https://www.facebook.com/EnoughIsEnough101</t>
  </si>
  <si>
    <t>The Revolutionary Conservative</t>
  </si>
  <si>
    <t>http://therevolutionaryconservative.com</t>
  </si>
  <si>
    <t>https://www.facebook.com/therevolutionaryconservative</t>
  </si>
  <si>
    <t>Chalcedon Foundation</t>
  </si>
  <si>
    <t>https://chalcedon.edu</t>
  </si>
  <si>
    <t>https://www.facebook.com/chalcedonfoundation</t>
  </si>
  <si>
    <t>Americans for Truth About Homosexuality</t>
  </si>
  <si>
    <t>https://americansfortruth.com</t>
  </si>
  <si>
    <t>https://www.facebook.com/116587365084888</t>
  </si>
  <si>
    <t>United Families International</t>
  </si>
  <si>
    <t>http://unitedfamilies.org</t>
  </si>
  <si>
    <t>https://www.facebook.com/unitedfamiliesinternational</t>
  </si>
  <si>
    <t>Religious Freedom Coalition</t>
  </si>
  <si>
    <t>https://www.religiousfreedomcoalition.org</t>
  </si>
  <si>
    <t>https://www.facebook.com/ReligiousFreedomCoalition</t>
  </si>
  <si>
    <t>Ethics &amp; Public Policy Center</t>
  </si>
  <si>
    <t>https://eppc.org</t>
  </si>
  <si>
    <t>https://www.facebook.com/EPPC.org</t>
  </si>
  <si>
    <t>American Free Press</t>
  </si>
  <si>
    <t>http://americanfreepress.net</t>
  </si>
  <si>
    <t>https://www.facebook.com/americanfreepress</t>
  </si>
  <si>
    <t>Conservative Partnership</t>
  </si>
  <si>
    <t>https://www.conservativepartnership.org</t>
  </si>
  <si>
    <t>https://www.facebook.com/ConservativePartnership</t>
  </si>
  <si>
    <t>Chronicles</t>
  </si>
  <si>
    <t>https://www.chroniclesmagazine.org</t>
  </si>
  <si>
    <t>https://www.facebook.com/chroniclesmagazine</t>
  </si>
  <si>
    <t>Catholic Family News</t>
  </si>
  <si>
    <t>https://www.catholicfamilynews.org</t>
  </si>
  <si>
    <t>https://www.facebook.com/catholicfamilynews</t>
  </si>
  <si>
    <t>MassResistance</t>
  </si>
  <si>
    <t>http://massresistance.org</t>
  </si>
  <si>
    <t>https://www.facebook.com/massresistance</t>
  </si>
  <si>
    <t>Faith2Action</t>
  </si>
  <si>
    <t>http://www.f2a.org</t>
  </si>
  <si>
    <t>https://www.facebook.com/Faith2Action</t>
  </si>
  <si>
    <t>Restore America</t>
  </si>
  <si>
    <t>http://restoreamerica.org</t>
  </si>
  <si>
    <t>https://www.facebook.com/RestoreAmericaNow</t>
  </si>
  <si>
    <t>The Philanthropy Roundtable</t>
  </si>
  <si>
    <t>http://www.philanthropyroundtable.org</t>
  </si>
  <si>
    <t>https://www.facebook.com/PhilanthropyRoundtable</t>
  </si>
  <si>
    <t>March For Life Action</t>
  </si>
  <si>
    <t>https://marchforlifeaction.org</t>
  </si>
  <si>
    <t>https://www.facebook.com/MarchforLifeAction</t>
  </si>
  <si>
    <t>Eagle Forum</t>
  </si>
  <si>
    <t>http://eagleforum.org</t>
  </si>
  <si>
    <t>https://www.facebook.com/EagleForum</t>
  </si>
  <si>
    <t>The Conservative Caucus</t>
  </si>
  <si>
    <t>https://www.conservativeusa.org</t>
  </si>
  <si>
    <t>https://www.facebook.com/ConservativeCaucus</t>
  </si>
  <si>
    <t>Reclaiming America for Christ</t>
  </si>
  <si>
    <t>http://reclaimamericaforchrist.org</t>
  </si>
  <si>
    <t>https://www.facebook.com/ReclaimAmerica4Christ</t>
  </si>
  <si>
    <t>Jacobite Magazine</t>
  </si>
  <si>
    <t>https://jacobitemag.com</t>
  </si>
  <si>
    <t>https://www.facebook.com/jacobitemag</t>
  </si>
  <si>
    <t>Florida Family Association</t>
  </si>
  <si>
    <t>http://floridafamily.org</t>
  </si>
  <si>
    <t>https://www.facebook.com/floridafamilyassociation</t>
  </si>
  <si>
    <t>Far Left Watch</t>
  </si>
  <si>
    <t>https://farleftwatch.com</t>
  </si>
  <si>
    <t>https://www.facebook.com/TheFLW</t>
  </si>
  <si>
    <t>American Immigration Control Foundation</t>
  </si>
  <si>
    <t>http://www.aicfoundation.com</t>
  </si>
  <si>
    <t>https://www.facebook.com/aicfound</t>
  </si>
  <si>
    <t>International Organization for the Family</t>
  </si>
  <si>
    <t>http://profam.org</t>
  </si>
  <si>
    <t>https://www.facebook.com/ProFamilyOrg</t>
  </si>
  <si>
    <t>Abiding Truth Ministries</t>
  </si>
  <si>
    <t>http://www.defendthefamily.com</t>
  </si>
  <si>
    <t>Conflict Securities Advisory Group</t>
  </si>
  <si>
    <t>http://www.conflictsecurities.com</t>
  </si>
  <si>
    <t>Conservapedia</t>
  </si>
  <si>
    <t>http://www.conservapedia.com</t>
  </si>
  <si>
    <t>Council for National Policy</t>
  </si>
  <si>
    <t>https://www.cfnp.org</t>
  </si>
  <si>
    <t>Family Research Institute</t>
  </si>
  <si>
    <t>http://www.familyresearchinst.org</t>
  </si>
  <si>
    <t>Heterosexuals Organized for a Moral Environment</t>
  </si>
  <si>
    <t>http://home60515.com</t>
  </si>
  <si>
    <t>Illinois Family Institute</t>
  </si>
  <si>
    <t>https://illinoisfamily.org</t>
  </si>
  <si>
    <t>https://www.facebook.com/IllinoisFamilyInstitute</t>
  </si>
  <si>
    <t>Mission: America</t>
  </si>
  <si>
    <t>http://missionamerica.com</t>
  </si>
  <si>
    <t>Most Holy Family Monastery</t>
  </si>
  <si>
    <t>http://www.mostholyfamilymonastery.com</t>
  </si>
  <si>
    <t>The Social Contract Press</t>
  </si>
  <si>
    <t>http://www.thesocialcontract.com</t>
  </si>
  <si>
    <t>FreedomWorks</t>
  </si>
  <si>
    <t>Libertarians</t>
  </si>
  <si>
    <t>http://www.freedomworks.org</t>
  </si>
  <si>
    <t>https://www.facebook.com/FreedomWorks</t>
  </si>
  <si>
    <t>Bearing Arms</t>
  </si>
  <si>
    <t>https://bearingarms.com</t>
  </si>
  <si>
    <t>https://www.facebook.com/2ndAmendmentSupporters</t>
  </si>
  <si>
    <t>Gun Owners of America</t>
  </si>
  <si>
    <t>https://www.gunowners.org</t>
  </si>
  <si>
    <t>https://www.facebook.com/GunOwners</t>
  </si>
  <si>
    <t>National Rifle Association</t>
  </si>
  <si>
    <t>https://nra.org</t>
  </si>
  <si>
    <t>https://www.facebook.com/NRA</t>
  </si>
  <si>
    <t>InfoWars</t>
  </si>
  <si>
    <t>https://www.infowars.com</t>
  </si>
  <si>
    <t>https://www.facebook.com/80256732576</t>
  </si>
  <si>
    <t>Acton Institute</t>
  </si>
  <si>
    <t>https://acton.org</t>
  </si>
  <si>
    <t>https://www.facebook.com/ActonInstitute</t>
  </si>
  <si>
    <t>Turning Point USA</t>
  </si>
  <si>
    <t>https://www.tpusa.com</t>
  </si>
  <si>
    <t>https://www.facebook.com/turningpointusa</t>
  </si>
  <si>
    <t>Young Americans for Liberty</t>
  </si>
  <si>
    <t>https://yaliberty.org</t>
  </si>
  <si>
    <t>https://www.facebook.com/yaliberty</t>
  </si>
  <si>
    <t>Reason</t>
  </si>
  <si>
    <t>http://reason.com</t>
  </si>
  <si>
    <t>https://www.facebook.com/Reason.Magazine</t>
  </si>
  <si>
    <t>Cato Institute</t>
  </si>
  <si>
    <t>https://www.cato.org</t>
  </si>
  <si>
    <t>https://www.facebook.com/CatoInstitute</t>
  </si>
  <si>
    <t>American Enterprise Institute</t>
  </si>
  <si>
    <t>http://www.aei.org</t>
  </si>
  <si>
    <t>https://www.facebook.com/aei</t>
  </si>
  <si>
    <t>Campaign for Liberty</t>
  </si>
  <si>
    <t>http://www.campaignforliberty.org</t>
  </si>
  <si>
    <t>https://www.facebook.com/CampaignforLiberty</t>
  </si>
  <si>
    <t>Mises Institute</t>
  </si>
  <si>
    <t>https://mises.org</t>
  </si>
  <si>
    <t>https://www.facebook.com/mises.institute</t>
  </si>
  <si>
    <t>Students For Liberty</t>
  </si>
  <si>
    <t>https://www.studentsforliberty.org</t>
  </si>
  <si>
    <t>https://www.facebook.com/studentsforliberty</t>
  </si>
  <si>
    <t>Institute for Justice</t>
  </si>
  <si>
    <t>http://www.ij.org</t>
  </si>
  <si>
    <t>https://www.facebook.com/instituteforjustice</t>
  </si>
  <si>
    <t>Foundation for Economic Education</t>
  </si>
  <si>
    <t>https://fee.org</t>
  </si>
  <si>
    <t>https://www.facebook.com/feeonline</t>
  </si>
  <si>
    <t>Liberty Hangout</t>
  </si>
  <si>
    <t>http://libertyhangout.org</t>
  </si>
  <si>
    <t>https://www.facebook.com/LibertyHangout</t>
  </si>
  <si>
    <t>Americans for Tax Reform</t>
  </si>
  <si>
    <t>https://www.atr.org</t>
  </si>
  <si>
    <t>https://www.facebook.com/americansfortaxreform</t>
  </si>
  <si>
    <t>Citizens Against Government Waste</t>
  </si>
  <si>
    <t>https://www.cagw.org</t>
  </si>
  <si>
    <t>https://www.facebook.com/CAGW</t>
  </si>
  <si>
    <t>Antiwar.com</t>
  </si>
  <si>
    <t>https://www.antiwar.com</t>
  </si>
  <si>
    <t>https://www.facebook.com/Antiwarcom</t>
  </si>
  <si>
    <t>The Fiscal Times</t>
  </si>
  <si>
    <t>http://www.thefiscaltimes.com</t>
  </si>
  <si>
    <t>https://www.facebook.com/TheFiscalTimes</t>
  </si>
  <si>
    <t>Atlas Network</t>
  </si>
  <si>
    <t>https://www.atlasnetwork.org</t>
  </si>
  <si>
    <t>https://www.facebook.com/atlasnetwork</t>
  </si>
  <si>
    <t>The Advocates for Self-Government</t>
  </si>
  <si>
    <t>https://www.theadvocates.org</t>
  </si>
  <si>
    <t>https://www.facebook.com/SelfGov</t>
  </si>
  <si>
    <t>Institute for Humane Studies</t>
  </si>
  <si>
    <t>https://theihs.org</t>
  </si>
  <si>
    <t>https://www.facebook.com/InstituteforHumaneStudies</t>
  </si>
  <si>
    <t>Mercatus Center</t>
  </si>
  <si>
    <t>https://www.mercatus.org</t>
  </si>
  <si>
    <t>https://www.facebook.com/mercatuscenter</t>
  </si>
  <si>
    <t>Beacon Center of Tennessee</t>
  </si>
  <si>
    <t>http://www.beacontn.org</t>
  </si>
  <si>
    <t>https://www.facebook.com/BeaconTN</t>
  </si>
  <si>
    <t>National Taxpayers Union</t>
  </si>
  <si>
    <t>https://www.ntu.org</t>
  </si>
  <si>
    <t>https://www.facebook.com/NationalTaxpayersUnion</t>
  </si>
  <si>
    <t>Zero Hedge</t>
  </si>
  <si>
    <t>https://www.zerohedge.com</t>
  </si>
  <si>
    <t>https://www.facebook.com/ZeroHedge</t>
  </si>
  <si>
    <t>Competitive Enterprise Institute</t>
  </si>
  <si>
    <t>https://cei.org</t>
  </si>
  <si>
    <t>https://www.facebook.com/CompetitiveEnterpriseInstitute</t>
  </si>
  <si>
    <t>EdChoice</t>
  </si>
  <si>
    <t>https://www.edchoice.org</t>
  </si>
  <si>
    <t>https://www.facebook.com/edchoice</t>
  </si>
  <si>
    <t>R Street Institute</t>
  </si>
  <si>
    <t>http://www.rstreet.org</t>
  </si>
  <si>
    <t>https://www.facebook.com/RStreetInstitute</t>
  </si>
  <si>
    <t>Patriot Prayer</t>
  </si>
  <si>
    <t>https://www.facebook.com/PatriotPrayerUSA</t>
  </si>
  <si>
    <t>Taxpayers Protection Alliance</t>
  </si>
  <si>
    <t>https://www.protectingtaxpayers.org</t>
  </si>
  <si>
    <t>https://www.facebook.com/TaxpayersProtectionAlliance</t>
  </si>
  <si>
    <t>America's Future Foundation</t>
  </si>
  <si>
    <t>http://americasfuture.org</t>
  </si>
  <si>
    <t>https://www.facebook.com/AmericasFutureFoundation</t>
  </si>
  <si>
    <t>Jacobite</t>
  </si>
  <si>
    <t>American Opportunity Foundation</t>
  </si>
  <si>
    <t>http://americanopportunity.org</t>
  </si>
  <si>
    <t>https://www.facebook.com/americanopportunity.org</t>
  </si>
  <si>
    <t>3 Percenters</t>
  </si>
  <si>
    <t>Nationalists</t>
  </si>
  <si>
    <t>https://www.thethreepercenters.org</t>
  </si>
  <si>
    <t>https://www.facebook.com/ThreePercenters</t>
  </si>
  <si>
    <t>Stop Islamization of the world</t>
  </si>
  <si>
    <t>http://www.siotw.org</t>
  </si>
  <si>
    <t>https://www.facebook.com/SIOTW</t>
  </si>
  <si>
    <t>Red Ice</t>
  </si>
  <si>
    <t>https://redice.tv</t>
  </si>
  <si>
    <t>https://www.facebook.com/RedIceCreations</t>
  </si>
  <si>
    <t>This is Europa</t>
  </si>
  <si>
    <t>https://thisiseuropa.net</t>
  </si>
  <si>
    <t>https://www.facebook.com/thisiseuropa</t>
  </si>
  <si>
    <t>The Asatru Community</t>
  </si>
  <si>
    <t>http://www.theasatrucommunity.org</t>
  </si>
  <si>
    <t>https://www.facebook.com/TheAsatruCommunity</t>
  </si>
  <si>
    <t>Proud Boys</t>
  </si>
  <si>
    <t>https://www.facebook.com/proudboysunite</t>
  </si>
  <si>
    <t>The Cult of Kek</t>
  </si>
  <si>
    <t>http://thecultofkek.com</t>
  </si>
  <si>
    <t>https://www.facebook.com/THECULTOFKEK</t>
  </si>
  <si>
    <t>Order15</t>
  </si>
  <si>
    <t>http://www.order15.com</t>
  </si>
  <si>
    <t>https://www.facebook.com/1535564550014262</t>
  </si>
  <si>
    <t>VDARE</t>
  </si>
  <si>
    <t>http://www.vdare.com</t>
  </si>
  <si>
    <t>https://www.facebook.com/385640741463156</t>
  </si>
  <si>
    <t>American Freedom Party</t>
  </si>
  <si>
    <t>http://theamericanfreedomparty.us</t>
  </si>
  <si>
    <t>https://www.facebook.com/A3rdPosition</t>
  </si>
  <si>
    <t>AltRight.com</t>
  </si>
  <si>
    <t>https://altright.com</t>
  </si>
  <si>
    <t>https://www.facebook.com/246015219162358</t>
  </si>
  <si>
    <t>SmashCulturalMarxism</t>
  </si>
  <si>
    <t>http://www.smashculturalmarxism.com</t>
  </si>
  <si>
    <t>https://www.facebook.com/SmashCulturalMarxism104</t>
  </si>
  <si>
    <t>The New Observer</t>
  </si>
  <si>
    <t>http://newobserveronline.com</t>
  </si>
  <si>
    <t>https://www.facebook.com/TheNewObserverOnline</t>
  </si>
  <si>
    <t>National Policy Institute</t>
  </si>
  <si>
    <t>http://www.thenationalpolicyinstitute.org</t>
  </si>
  <si>
    <t>https://www.facebook.com/TheNationalPolicyInstitute</t>
  </si>
  <si>
    <t>Asatru Folk Assembly</t>
  </si>
  <si>
    <t>http://runestone.org</t>
  </si>
  <si>
    <t>https://www.facebook.com/AsatruFolkAssembly</t>
  </si>
  <si>
    <t>Anti-Communist Action</t>
  </si>
  <si>
    <t>http://officialanticom.com</t>
  </si>
  <si>
    <t>https://www.facebook.com/AntiCommUSA</t>
  </si>
  <si>
    <t>WeSearchr</t>
  </si>
  <si>
    <t>https://www.wesearchr.com</t>
  </si>
  <si>
    <t>https://www.facebook.com/wesearchr</t>
  </si>
  <si>
    <t>Renegade Broadcasting</t>
  </si>
  <si>
    <t>http://www.renegadebroadcasting.com</t>
  </si>
  <si>
    <t>https://www.facebook.com/349491311815931</t>
  </si>
  <si>
    <t>David Duke</t>
  </si>
  <si>
    <t>https://davidduke.com</t>
  </si>
  <si>
    <t>https://www.facebook.com/1382208111844857</t>
  </si>
  <si>
    <t>Amerika</t>
  </si>
  <si>
    <t>http://www.amerika.org</t>
  </si>
  <si>
    <t>https://www.facebook.com/american.new.right</t>
  </si>
  <si>
    <t>National Alliance Reform &amp; Restoration Group</t>
  </si>
  <si>
    <t>http://www.narrg.com</t>
  </si>
  <si>
    <t>https://www.facebook.com/natallreform</t>
  </si>
  <si>
    <t>Faith and Heritage</t>
  </si>
  <si>
    <t>http://faithandheritage.com</t>
  </si>
  <si>
    <t>https://www.facebook.com/faithandheritage</t>
  </si>
  <si>
    <t>Northwest Front</t>
  </si>
  <si>
    <t>http://northwestfront.org</t>
  </si>
  <si>
    <t>https://www.facebook.com/164047363744543</t>
  </si>
  <si>
    <t>Institute for Historical Review</t>
  </si>
  <si>
    <t>http://www.ihr.org</t>
  </si>
  <si>
    <t>https://www.facebook.com/ihrpage</t>
  </si>
  <si>
    <t>Occidental Dissent</t>
  </si>
  <si>
    <t>http://www.occidentaldissent.com</t>
  </si>
  <si>
    <t>https://www.facebook.com/occdissent</t>
  </si>
  <si>
    <t>White Rabbit Radio</t>
  </si>
  <si>
    <t>http://whiterabbitradio.net</t>
  </si>
  <si>
    <t>https://www.facebook.com/168615129976027</t>
  </si>
  <si>
    <t>Kingdom Identity Ministries</t>
  </si>
  <si>
    <t>http://www.kingidentity.com</t>
  </si>
  <si>
    <t>https://www.facebook.com/238829923184852</t>
  </si>
  <si>
    <t>Colorado Alliance for Immigration Reform</t>
  </si>
  <si>
    <t>http://www.cairco.org</t>
  </si>
  <si>
    <t>https://www.facebook.com/CAIRCO</t>
  </si>
  <si>
    <t>Barnes Review</t>
  </si>
  <si>
    <t>https://barnesreview.org</t>
  </si>
  <si>
    <t>https://www.facebook.com/TheBarnesReview</t>
  </si>
  <si>
    <t>American Renaissance</t>
  </si>
  <si>
    <t>https://www.amren.com</t>
  </si>
  <si>
    <t>Atomwaffen Division</t>
  </si>
  <si>
    <t>https://atomwaffendivision.org</t>
  </si>
  <si>
    <t>Bake Naked Islam</t>
  </si>
  <si>
    <t>http://barenakedislam.com</t>
  </si>
  <si>
    <t>Center for Equal Opportunity</t>
  </si>
  <si>
    <t>http://www.ceousa.org</t>
  </si>
  <si>
    <t>Council of Conservative Citizens</t>
  </si>
  <si>
    <t>https://conservative-headlines.com</t>
  </si>
  <si>
    <t>Counter-Currents</t>
  </si>
  <si>
    <t>https://www.counter-currents.com</t>
  </si>
  <si>
    <t>Creativity Alliance</t>
  </si>
  <si>
    <t>https://creativityalliance.com</t>
  </si>
  <si>
    <t>Daily Stormer</t>
  </si>
  <si>
    <t>https://dailystormer.red</t>
  </si>
  <si>
    <t>Hammerskins</t>
  </si>
  <si>
    <t>http://www.hammerskins.net</t>
  </si>
  <si>
    <t>Identity Europa</t>
  </si>
  <si>
    <t>https://www.identityevropa.com</t>
  </si>
  <si>
    <t>Jihad Watch</t>
  </si>
  <si>
    <t>https://www.jihadwatch.org</t>
  </si>
  <si>
    <t>Keystone State Skinheads</t>
  </si>
  <si>
    <t>https://keystone2001united.wordpress.com</t>
  </si>
  <si>
    <t>League of the South</t>
  </si>
  <si>
    <t>http://leagueofthesouth.com</t>
  </si>
  <si>
    <t>National Alliance</t>
  </si>
  <si>
    <t>https://natall.com</t>
  </si>
  <si>
    <t>National Socialist Movement</t>
  </si>
  <si>
    <t>http://www.nsm88.org</t>
  </si>
  <si>
    <t>National Vanguard</t>
  </si>
  <si>
    <t>https://nationalvanguard.org</t>
  </si>
  <si>
    <t>Nationalist Movement</t>
  </si>
  <si>
    <t>http://www.nationalist.org</t>
  </si>
  <si>
    <t>Noontide Press</t>
  </si>
  <si>
    <t>http://www.noontidepress.com</t>
  </si>
  <si>
    <t>Pacifica Forum</t>
  </si>
  <si>
    <t>http://pacificaforum.org</t>
  </si>
  <si>
    <t>Renegade Tribune</t>
  </si>
  <si>
    <t>http://www.renegadetribune.com</t>
  </si>
  <si>
    <t>Stormfront.org</t>
  </si>
  <si>
    <t>https://www.stormfront.org</t>
  </si>
  <si>
    <t>The Cascade Legion</t>
  </si>
  <si>
    <t>https://www.thecascadelegion.com</t>
  </si>
  <si>
    <t>The Creativity Movement</t>
  </si>
  <si>
    <t>http://creativitymovement.net</t>
  </si>
  <si>
    <t>The Daily Archive</t>
  </si>
  <si>
    <t>http://whiteresister.com</t>
  </si>
  <si>
    <t>The National Bugle</t>
  </si>
  <si>
    <t>http://nationalbugle.com</t>
  </si>
  <si>
    <t>The Occidental Quarterly</t>
  </si>
  <si>
    <t>http://www.toqonline.com</t>
  </si>
  <si>
    <t>The Political Cesspool</t>
  </si>
  <si>
    <t>http://www.thepoliticalcesspool.org</t>
  </si>
  <si>
    <t>The Realist Report</t>
  </si>
  <si>
    <t>http://therealistreport.com</t>
  </si>
  <si>
    <t>The Right Stuff</t>
  </si>
  <si>
    <t>https://therightstuff.biz</t>
  </si>
  <si>
    <t>Traditionalist Worker Party</t>
  </si>
  <si>
    <t>https://www.tradworker.org</t>
  </si>
  <si>
    <t>United Klans of America</t>
  </si>
  <si>
    <t>http://www.theuka.us</t>
  </si>
  <si>
    <t>White Aryan Resistance</t>
  </si>
  <si>
    <t>http://www.resist.com</t>
  </si>
  <si>
    <t>White Genocide Info</t>
  </si>
  <si>
    <t>http://whitegenocide.info</t>
  </si>
  <si>
    <t>Zio-Watch</t>
  </si>
  <si>
    <t>http://zio-watch.com</t>
  </si>
  <si>
    <t>Tableau de référence pour le projet Agenda des conférences</t>
  </si>
  <si>
    <t>Thèmes :</t>
  </si>
  <si>
    <t>Lien :</t>
  </si>
  <si>
    <t>Responsable/contact :</t>
  </si>
  <si>
    <t>Politique</t>
  </si>
  <si>
    <t>assemblée nationale</t>
  </si>
  <si>
    <t>http://www.assemblee-nationale.fr/14/evenements/index.asp</t>
  </si>
  <si>
    <t>sénat</t>
  </si>
  <si>
    <t>http://www.senat.fr/evenements/index.html</t>
  </si>
  <si>
    <t>CESE</t>
  </si>
  <si>
    <t>http://www.lecese.fr/agendas?mini=agenda-details/2013-11-27</t>
  </si>
  <si>
    <t>CESE regionaux</t>
  </si>
  <si>
    <t>Religion</t>
  </si>
  <si>
    <t>Icthus</t>
  </si>
  <si>
    <t>http://www.ichtus.fr/events/</t>
  </si>
  <si>
    <t>Icthus jeune</t>
  </si>
  <si>
    <t>http://www.ichtus.fr/events/ichtus-jeunes/</t>
  </si>
  <si>
    <t>Centre saint paul</t>
  </si>
  <si>
    <t>http://www.cccsp.fr/conferences/</t>
  </si>
  <si>
    <t>saint nicolas du chardonnet</t>
  </si>
  <si>
    <t>http://www.saintnicolasduchardonnet.fr/activites/49-catechismes/59-cours-de-doctrine-approfondie.html</t>
  </si>
  <si>
    <t>Famille chretienne</t>
  </si>
  <si>
    <t>http://www.famillechretienne.fr/agenda/conferences-formations</t>
  </si>
  <si>
    <t>College des bernardins</t>
  </si>
  <si>
    <t>http://www.collegedesbernardins.fr/fr/evenements-culture/conferences-et-debats.html</t>
  </si>
  <si>
    <t>Institut du monde arabe</t>
  </si>
  <si>
    <t>http://www.imarabe.org/jeudi-ima/a-la-une#</t>
  </si>
  <si>
    <t>renaissance catholique</t>
  </si>
  <si>
    <t>http://renaissancecatholique.org/-Rendez-vous-.html</t>
  </si>
  <si>
    <t>Espace Bernanos</t>
  </si>
  <si>
    <t>http://www.espace-bernanos.com/agenda.php</t>
  </si>
  <si>
    <t>http://www.famillechretienne.fr/agenda/conferences-formations/(country)/France</t>
  </si>
  <si>
    <t>conference des eveques de Fr</t>
  </si>
  <si>
    <t>http://www.eglise.catholique.fr/actualites-et-evenements/agenda/agenda.html</t>
  </si>
  <si>
    <t>FFSP</t>
  </si>
  <si>
    <t>http://www.fssp.fr/agenda.html</t>
  </si>
  <si>
    <t>fsspx</t>
  </si>
  <si>
    <t>http://www.laportelatine.org/activites/calend/calend.php</t>
  </si>
  <si>
    <t>Diocese de paris</t>
  </si>
  <si>
    <t>http://www.paris.catholique.fr/-Agenda-.html</t>
  </si>
  <si>
    <t>ND de chretiente</t>
  </si>
  <si>
    <t>http://www.nd-chretiente.com/dotclear/index.php?days/scheduled&amp;PHPSESSID=d53af2fbf3374e8fb4d7e84b40fcf537</t>
  </si>
  <si>
    <t>Pelerinage de tradition</t>
  </si>
  <si>
    <t>http://www.pelerinagesdetradition.com/</t>
  </si>
  <si>
    <t>Reseau hyppocrate</t>
  </si>
  <si>
    <t>http://www.reseauhippocrate.org/spip.php?rubrique2</t>
  </si>
  <si>
    <t>Les entrepreurs et dirigeants chretiens</t>
  </si>
  <si>
    <t>http://www.lesedc.org/page-evenements</t>
  </si>
  <si>
    <t>fraternité saint vincent ferrie</t>
  </si>
  <si>
    <t>http://www.chemere.org/cafa-cate/</t>
  </si>
  <si>
    <t>Légionnaires du christ</t>
  </si>
  <si>
    <t>http://www.regnumchristi.fr/articles/activites-regulieres-de-regnum-christi-en-france-2013-2014</t>
  </si>
  <si>
    <t>Communauté saint martin</t>
  </si>
  <si>
    <t>http://www.ctestmartin.fr/index.php/fr/activites/pour-les-jeunes.html</t>
  </si>
  <si>
    <t>Communauté saint jean</t>
  </si>
  <si>
    <t>http://www.stjean.com/jeunes</t>
  </si>
  <si>
    <t>CORREF</t>
  </si>
  <si>
    <t>http://www.viereligieuse.fr/-Agenda-des-activites-.html</t>
  </si>
  <si>
    <t>Communauté de l'emmnanuel</t>
  </si>
  <si>
    <t>http://www.emmanuel.info/evenements/listes-des-evenements</t>
  </si>
  <si>
    <t>Opus dei</t>
  </si>
  <si>
    <t>http://www.opusdei.fr/sec.php?s=293</t>
  </si>
  <si>
    <t>CRC</t>
  </si>
  <si>
    <t>http://www.crc-resurrection.org/</t>
  </si>
  <si>
    <t>Cercle du vieux-colombier</t>
  </si>
  <si>
    <t>http://www.vieuxcolombier.org/programme.htm</t>
  </si>
  <si>
    <t>IPHL</t>
  </si>
  <si>
    <t>http://www.iplh.fr/questions-d-actualite/dernieres-news/colloques.html</t>
  </si>
  <si>
    <t>AED</t>
  </si>
  <si>
    <t>http://www.aed-france.org/actualite/dans-votre-region/agenda-de-paris-et-sa-region-aed/</t>
  </si>
  <si>
    <t>diocese de frejus-toulon</t>
  </si>
  <si>
    <t>http://www.diocese-frejus-toulon.com/-Agenda-.html</t>
  </si>
  <si>
    <t>parole de catholique</t>
  </si>
  <si>
    <t>http://www.parolesdecatholiques.org/se-former/annonces-actualites</t>
  </si>
  <si>
    <t>centre sevres</t>
  </si>
  <si>
    <t>http://www.centresevres.com/category/conference-actus/</t>
  </si>
  <si>
    <t>Histoire</t>
  </si>
  <si>
    <t>Café historique de la chouette</t>
  </si>
  <si>
    <t>Centre des monuments nationaux</t>
  </si>
  <si>
    <t>http://www.monuments-nationaux.fr/fr/actualites/a-la-une/</t>
  </si>
  <si>
    <t>ECPAD</t>
  </si>
  <si>
    <t>http://www.ecpad.fr/</t>
  </si>
  <si>
    <t>service historique de la défense</t>
  </si>
  <si>
    <t>http://www.servicehistorique.sga.defense.gouv.fr/</t>
  </si>
  <si>
    <t>Science-po histoire</t>
  </si>
  <si>
    <t>http://chsp.sciences-po.fr/agenda/a-la-une</t>
  </si>
  <si>
    <t>Herodote</t>
  </si>
  <si>
    <t>http://www.herodote.net/agenda/</t>
  </si>
  <si>
    <t>Les rdv de l'histoire</t>
  </si>
  <si>
    <t>http://www.rdv-histoire.com/-Les-conferences-en-direct-.html</t>
  </si>
  <si>
    <t>Association pour l'histoire</t>
  </si>
  <si>
    <t>Europe</t>
  </si>
  <si>
    <t>CCBE</t>
  </si>
  <si>
    <t>http://www.ccbe.eu/index.php?id=24&amp;L=1</t>
  </si>
  <si>
    <t>Economie</t>
  </si>
  <si>
    <t>Les echos</t>
  </si>
  <si>
    <t>http://www.lesechos-events.fr/</t>
  </si>
  <si>
    <t>Club entreprise – la tribune</t>
  </si>
  <si>
    <t>http://clubentreprises.latribune.fr/agenda/</t>
  </si>
  <si>
    <t>CCI innovation et technologie</t>
  </si>
  <si>
    <t>http://www.cci.fr/web/innovation-et-technologies/actualite</t>
  </si>
  <si>
    <t>Droit</t>
  </si>
  <si>
    <t>Association droit et commerce</t>
  </si>
  <si>
    <t>http://www.droit-et-commerce.org/prochainesmanifestations/conferences</t>
  </si>
  <si>
    <t>Ma Librairie de droit</t>
  </si>
  <si>
    <t>http://www.malibrairiededroit.fr/content/9-qui-sommes-nous</t>
  </si>
  <si>
    <t>Defense :</t>
  </si>
  <si>
    <t>ACORAM</t>
  </si>
  <si>
    <t>http://www.acoram.fr/agenda/</t>
  </si>
  <si>
    <t>IHEDN</t>
  </si>
  <si>
    <t>ANAJ-IHEDN</t>
  </si>
  <si>
    <t>http://www.anaj-ihedn.org/?cat=4</t>
  </si>
  <si>
    <t>CDEF</t>
  </si>
  <si>
    <t>http://www.cdef.terre.defense.gouv.fr/conferences</t>
  </si>
  <si>
    <t>Ecole de guerre</t>
  </si>
  <si>
    <t>http://www.ecoledeguerre.defense.gouv.fr/</t>
  </si>
  <si>
    <t>Defense et stratégie</t>
  </si>
  <si>
    <t>http://www.defense-et-strategie.fr/index.php?option=com_content&amp;view=article&amp;id=43&amp;Itemid=2</t>
  </si>
  <si>
    <t>Revue de la defense nationale</t>
  </si>
  <si>
    <t>http://www.defnat.com/site_fr/rdn/agenda.php</t>
  </si>
  <si>
    <t>CSFRS</t>
  </si>
  <si>
    <t>http://www.csfrs.fr/fr/actualites.html</t>
  </si>
  <si>
    <t>association guerreelec</t>
  </si>
  <si>
    <t>http://www.guerrelec.asso.fr/</t>
  </si>
  <si>
    <t>association freres d'armes</t>
  </si>
  <si>
    <t>http://www.freresdarmes.org/pages/actualites-agenda.asp</t>
  </si>
  <si>
    <t>Sciences</t>
  </si>
  <si>
    <t>CNAM</t>
  </si>
  <si>
    <t>http://culture.cnam.fr/</t>
  </si>
  <si>
    <t>Palais de la découverte</t>
  </si>
  <si>
    <t>http://www.palais-decouverte.fr/index.php?id=847</t>
  </si>
  <si>
    <t>Cité des sciences</t>
  </si>
  <si>
    <t>http://www.cite-sciences.fr/fr/conferences-du-college</t>
  </si>
  <si>
    <t>Espace des sciences</t>
  </si>
  <si>
    <t>http://www.espace-sciences.org/conferences/rubrique</t>
  </si>
  <si>
    <t>Eyrolles</t>
  </si>
  <si>
    <t>http://www.eyrolles.com/</t>
  </si>
  <si>
    <t>CNRS</t>
  </si>
  <si>
    <t>http://www.cnrs.fr/insis/recherche/evenements.htm</t>
  </si>
  <si>
    <t>INRAP</t>
  </si>
  <si>
    <t>http://www.inrap.fr/archeologie-preventive/Actualites/Agenda/p-1648-Agenda.htm</t>
  </si>
  <si>
    <t>Sciencesconf,org</t>
  </si>
  <si>
    <t>http://www.sciencesconf.org/browse/list</t>
  </si>
  <si>
    <t>ASMP</t>
  </si>
  <si>
    <t>http://www.asmp.fr/vie_academie/calendrier.htm</t>
  </si>
  <si>
    <t>Médiologie</t>
  </si>
  <si>
    <t>http://mediologie.org/evenements/</t>
  </si>
  <si>
    <t>Mer</t>
  </si>
  <si>
    <t>Journées sciences navales</t>
  </si>
  <si>
    <t>http://www.journee-sciences-navales.fr/</t>
  </si>
  <si>
    <t>les geopolitiques</t>
  </si>
  <si>
    <t>http://www.lesgeopolitiques.com/</t>
  </si>
  <si>
    <t>les oceanides</t>
  </si>
  <si>
    <t>http://www.oceanides.fr/Conferences.aspx</t>
  </si>
  <si>
    <t>Mer et marine</t>
  </si>
  <si>
    <t>http://www.meretmarine.com/fr</t>
  </si>
  <si>
    <t>pole mer</t>
  </si>
  <si>
    <t>http://www.polemermediterranee.com/Agenda</t>
  </si>
  <si>
    <t>lemarin.fr</t>
  </si>
  <si>
    <t>http://www.lemarin.fr/agenda.html</t>
  </si>
  <si>
    <t>IFM</t>
  </si>
  <si>
    <t>http://www.ifmer.org/mardis-de-la-mer</t>
  </si>
  <si>
    <t>Voyages</t>
  </si>
  <si>
    <t>Voyageurs du monde</t>
  </si>
  <si>
    <t>http://www.voyageursdumonde.fr/voyage-sur-mesure/agora-conference/conference/conference-paris</t>
  </si>
  <si>
    <t>Connaissances du monde</t>
  </si>
  <si>
    <t>http://www.connaissancedumonde.com/programme/index.php?searchDepartement=75</t>
  </si>
  <si>
    <t>edition du tresor</t>
  </si>
  <si>
    <t>Arts :</t>
  </si>
  <si>
    <t>Les rencontres de l'art</t>
  </si>
  <si>
    <t>http://www.rencontres-art.com/index.php</t>
  </si>
  <si>
    <t>Grandes ecoles :</t>
  </si>
  <si>
    <t>HEC</t>
  </si>
  <si>
    <t>http://www.hec.fr/Salle-de-presse/Evenements</t>
  </si>
  <si>
    <t>ancien d'HEC</t>
  </si>
  <si>
    <t>http://www.hecdebats.com/2013-2014</t>
  </si>
  <si>
    <t>ESSEC</t>
  </si>
  <si>
    <t>http://www.essec.fr/actualites-faculte/detail-dune-actualite-faculte/article/conference-sur-la-saturation-des-salaries-face-au-changement.html</t>
  </si>
  <si>
    <t>les mardis de l'essec</t>
  </si>
  <si>
    <t>http://www.mardis-essec.com/mardis-de-l-essec-440-agenda.html</t>
  </si>
  <si>
    <t>Saint-Cyr</t>
  </si>
  <si>
    <t>http://www.st-cyr.terre.defense.gouv.fr/index.php/Les-ecoles-de-Saint-Cyr-Coetquidan/Actualites</t>
  </si>
  <si>
    <t>CREC</t>
  </si>
  <si>
    <t>http://www.st-cyr.terre.defense.gouv.fr/index.php/crec/Centre-de-recherche-des-ecoles-de-Saint-Cyr-Coetquidan/Actus-du-CREC</t>
  </si>
  <si>
    <t>INSEAD</t>
  </si>
  <si>
    <t>IPAG</t>
  </si>
  <si>
    <t>http://www.ipag.fr/fr/accueil/multimedia/conferences-libres-propos.html</t>
  </si>
  <si>
    <t>Sciens-Po</t>
  </si>
  <si>
    <t>http://www.sciencespo.fr/node/139</t>
  </si>
  <si>
    <t>http://www.sciencespo.fr/evenements/</t>
  </si>
  <si>
    <t>Polytechnique</t>
  </si>
  <si>
    <t>http://www.polytechnique.edu/accueil/actualites/seminaires-et-conferences/</t>
  </si>
  <si>
    <t>anciens X</t>
  </si>
  <si>
    <t>http://www.ax.polytechnique.edu/accueil/actualites-et-evenements/</t>
  </si>
  <si>
    <t>ESCP Europe</t>
  </si>
  <si>
    <t>http://www.escpeurope.eu/nc/media-news/news-newsletter/escp-europe-events-news/</t>
  </si>
  <si>
    <t>ESCP-EAP</t>
  </si>
  <si>
    <t>France Intelligence Economique</t>
  </si>
  <si>
    <t>http://franceintelligenceeconomique.com/index.php/Agenda</t>
  </si>
  <si>
    <t>EDHEC</t>
  </si>
  <si>
    <t>http://www.lagora-edhec.com/?page_id=4475</t>
  </si>
  <si>
    <t>EM LYON</t>
  </si>
  <si>
    <t>http://www.em-lyon.com/fr/emlyon-enseignement-entrepreneuriat/business-school/actualites-grande-ecole-management</t>
  </si>
  <si>
    <t>Forum EM Lyon</t>
  </si>
  <si>
    <t>http://www.em-lyon.com/fr/emlyon-enseignement-entrepreneuriat/business-school/associations-etudiantes-ecole-commerce/Pole-Expression-Culture/FORUM</t>
  </si>
  <si>
    <t>AUDENCIA</t>
  </si>
  <si>
    <t>http://www.audencia.com/programmes/formation-continue/dirigeants/conferences-debats/</t>
  </si>
  <si>
    <t>ENA</t>
  </si>
  <si>
    <t>http://www.ena.fr/index.php?/fr/recherche/colloques-manifestations</t>
  </si>
  <si>
    <t>Naval</t>
  </si>
  <si>
    <t>http://cesm.marine.defense.gouv.fr/nos-evenements/agenda/actualites/nos-colloques-a-venir-!</t>
  </si>
  <si>
    <t>CESM</t>
  </si>
  <si>
    <t>http://cesm.marine.defense.gouv.fr/nos-evenements/agenda/actualites/(offset)/5</t>
  </si>
  <si>
    <t>Ecole de l'Air</t>
  </si>
  <si>
    <t>http://ecole-air.fr/?s=conference&amp;lang=fr</t>
  </si>
  <si>
    <t>Mines</t>
  </si>
  <si>
    <t>http://www.mines-paristech.fr/Agenda/</t>
  </si>
  <si>
    <t>Central</t>
  </si>
  <si>
    <t>http://www.ecp.fr/home/agenda</t>
  </si>
  <si>
    <t>Ecole de guerre economique</t>
  </si>
  <si>
    <t>http://www.ege.fr/index.php/actualites/evenements.html</t>
  </si>
  <si>
    <t>EHESS</t>
  </si>
  <si>
    <t>http://actualites.ehess.fr/categorie257.html</t>
  </si>
  <si>
    <t>IISMM</t>
  </si>
  <si>
    <t>http://actualites.ehess.fr/categorie328.html</t>
  </si>
  <si>
    <t>Les mardis de la philo</t>
  </si>
  <si>
    <t>http://www.lesmardisdelaphilo.com/</t>
  </si>
  <si>
    <t>Universités :</t>
  </si>
  <si>
    <t>Institut Catholique de Paris</t>
  </si>
  <si>
    <t>http://www.icp.fr/fr/Organismes/THEOLOGICUM-Faculte-de-Theologie-Sciences-Religieuses/Institut-de-Science-de-Theologie-des-Religions-ISTR/Actualites/Les-religions-et-la-violence-6e-Cycle-de-conferences-de-l-ISTR</t>
  </si>
  <si>
    <t>Dauphine</t>
  </si>
  <si>
    <t>Fondation dauphine</t>
  </si>
  <si>
    <t>http://www.fondation.dauphine.fr/activites/evenements/formulaire-dinscription/chaire-geopolitique-cycle-de-conferences-20122013/</t>
  </si>
  <si>
    <t>Magistere BFA</t>
  </si>
  <si>
    <t>http://magisterebfa.dauphine.fr/fr/association/conference-du-magistere-bfa.html</t>
  </si>
  <si>
    <t>ICP</t>
  </si>
  <si>
    <t>http://www.icp.fr/fr/Nous-connaitre/Agenda</t>
  </si>
  <si>
    <t>La FACO</t>
  </si>
  <si>
    <t>http://www.facoparis.com/fr/lactualite_evenements.htm</t>
  </si>
  <si>
    <t>Pantheon Assas</t>
  </si>
  <si>
    <t>http://www.u-paris2.fr/70144675/0/fiche___pagelibre/&amp;RH=ACCUEIL_FR</t>
  </si>
  <si>
    <t>IESEG</t>
  </si>
  <si>
    <t>http://www.ieseg.fr/enseignants-et-recherche/agenda-de-la-recherche/</t>
  </si>
  <si>
    <t>Paris II pantheon-assas</t>
  </si>
  <si>
    <t>Paris 1 pantheon-assas</t>
  </si>
  <si>
    <t>http://www.univ-paris1.fr/services/communication/evenements/</t>
  </si>
  <si>
    <t>Paris 7 diderot</t>
  </si>
  <si>
    <t>http://www.univ-paris-diderot.fr/sc/site.php?bc=recherche&amp;np=CONGCOLL</t>
  </si>
  <si>
    <t>Paris est marne la vallee</t>
  </si>
  <si>
    <t>http://www.u-pem.fr/universite/evenements/</t>
  </si>
  <si>
    <t>Paris IV Sorbonne</t>
  </si>
  <si>
    <t>http://www.paris-sorbonne.fr/les-actualites/</t>
  </si>
  <si>
    <t>Universités de nantes histoire</t>
  </si>
  <si>
    <t>http://www.histoire.univ-nantes.fr/</t>
  </si>
  <si>
    <t>IPC</t>
  </si>
  <si>
    <t>http://www.ipc-paris.fr/spip.php?article116&amp;lang=fr</t>
  </si>
  <si>
    <t>Librairies :</t>
  </si>
  <si>
    <t>Duquenne diffusion</t>
  </si>
  <si>
    <t>http://www.chire.fr/A-181958-dedicaces-a-duquesne-diffusion-2013.aspx</t>
  </si>
  <si>
    <t>ND de France</t>
  </si>
  <si>
    <t>http://www.librairienotredamedefrance.fr/</t>
  </si>
  <si>
    <t>La Fnac</t>
  </si>
  <si>
    <t>http://www.fnac.com/dedicace/ct200/w-4</t>
  </si>
  <si>
    <t>Livres en famille</t>
  </si>
  <si>
    <t>http://livresenfamille.fr/c0-accueil.html</t>
  </si>
  <si>
    <t>Librairie dobree</t>
  </si>
  <si>
    <t>https://sites.google.com/site/librairiedobreecom/</t>
  </si>
  <si>
    <t>La procure</t>
  </si>
  <si>
    <t>http://www.laprocure.com/evenements/index.html</t>
  </si>
  <si>
    <t>http://librairie-facta.com/category/actualites/</t>
  </si>
  <si>
    <t>La mysterieuse librairie</t>
  </si>
  <si>
    <t>http://mysterieuse-librairie.fr/wordpress/category/evenements/</t>
  </si>
  <si>
    <t>Histoire et collections</t>
  </si>
  <si>
    <t>http://raids.histoireetcollections.com/</t>
  </si>
  <si>
    <t>le furet</t>
  </si>
  <si>
    <t>http://www.furet.com/cafe/furet_events/</t>
  </si>
  <si>
    <t>Librairie Decitre</t>
  </si>
  <si>
    <t>http://www.decitre.fr/aide/agenda/</t>
  </si>
  <si>
    <t>la librairie des ecoles</t>
  </si>
  <si>
    <t>http://www.lalibrairiedesecoles.com/</t>
  </si>
  <si>
    <t>Maison du livre d'aviation</t>
  </si>
  <si>
    <t>http://www.livre-aviation.com/Dedicaces-pg-11.html</t>
  </si>
  <si>
    <t>Maison du livre (aveyron)</t>
  </si>
  <si>
    <t>http://www.maisondulivre.com/agenda.php?agenda=434</t>
  </si>
  <si>
    <t>Partis politiques :</t>
  </si>
  <si>
    <t>UMP</t>
  </si>
  <si>
    <t>http://www.u-m-p.org/</t>
  </si>
  <si>
    <t>La droite forte</t>
  </si>
  <si>
    <t>http://www.ladroiteforte.com/l-agenda-de-la-droite-forte/</t>
  </si>
  <si>
    <t>generation France</t>
  </si>
  <si>
    <t>http://www.generationfrance.net/web/index.php/actualite_generation_france.html</t>
  </si>
  <si>
    <t>la droite sociale</t>
  </si>
  <si>
    <t>http://www.droitesociale.fr/</t>
  </si>
  <si>
    <t>Force républicaine</t>
  </si>
  <si>
    <t>http://www.force-republicaine.fr/agenda/2013-11/28</t>
  </si>
  <si>
    <t>France moderne et humaniste</t>
  </si>
  <si>
    <t>http://www.fmh-ump.fr/blog/</t>
  </si>
  <si>
    <t>Le chene</t>
  </si>
  <si>
    <t>Sens Commun</t>
  </si>
  <si>
    <t>http://senscommun.fr/</t>
  </si>
  <si>
    <t>MODEM</t>
  </si>
  <si>
    <t>http://www.mouvementdemocrate.fr/carte/agenda</t>
  </si>
  <si>
    <t>UDI</t>
  </si>
  <si>
    <t>http://www.parti-udi.fr/lagenda-des-federations.html</t>
  </si>
  <si>
    <t>DLR</t>
  </si>
  <si>
    <t>http://www.debout-la-republique.fr/Agenda-de-Nicolas-Dupont-Aignan.html</t>
  </si>
  <si>
    <t>FN</t>
  </si>
  <si>
    <t>http://www.frontnational.com/agenda-front-national/</t>
  </si>
  <si>
    <t>PS</t>
  </si>
  <si>
    <t>http://www.parti-socialiste.fr/l-agenda</t>
  </si>
  <si>
    <t>MPF</t>
  </si>
  <si>
    <t>http://www.pourlafrance.fr/actualites/</t>
  </si>
  <si>
    <t>RPF</t>
  </si>
  <si>
    <t>http://www.rpf-site.fr/#&amp;panel1-2</t>
  </si>
  <si>
    <t>Bloc identitaire</t>
  </si>
  <si>
    <t>http://www.bloc-identitaire.com/actualites/2/agenda</t>
  </si>
  <si>
    <t>PCD</t>
  </si>
  <si>
    <t>http://lepcd.fr/categorie/agenda-pcd/</t>
  </si>
  <si>
    <t>action française</t>
  </si>
  <si>
    <t>http://www.actionfrancaise.net/craf/?-Agenda-</t>
  </si>
  <si>
    <t>alliance royale</t>
  </si>
  <si>
    <t>http://www.allianceroyale.fr/vie-du-mouvement/agenda</t>
  </si>
  <si>
    <t>SIEL</t>
  </si>
  <si>
    <t>http://www.siel-souverainete.fr/campagne/13-campagneagenda-du-siel/53-agenda-du-siel.html</t>
  </si>
  <si>
    <t>CNI</t>
  </si>
  <si>
    <t>http://www.cni.asso.fr/index.php?option=com_content&amp;view=category&amp;layout=blog&amp;id=918&amp;Itemid=164</t>
  </si>
  <si>
    <t>MRC</t>
  </si>
  <si>
    <t>http://www.mrc-france.org/agenda/</t>
  </si>
  <si>
    <t>Le nouveau centre</t>
  </si>
  <si>
    <t>http://www.nouveaucentre.fr/actus</t>
  </si>
  <si>
    <t>RIF</t>
  </si>
  <si>
    <t>http://r-i-f.org/?page_id=40</t>
  </si>
  <si>
    <t>Think tank :</t>
  </si>
  <si>
    <t>http://www.ifrap.org/+-Colloques,236-+.html</t>
  </si>
  <si>
    <t>http://fr.irefeurope.org/-Seminaires-et-colloques,r0007-</t>
  </si>
  <si>
    <t>Liberte Politique</t>
  </si>
  <si>
    <t>http://www.libertepolitique.com/Nos-actions/Les-prochains-rendez-vous</t>
  </si>
  <si>
    <t>Contribuables associés</t>
  </si>
  <si>
    <t>http://www.contribuables.org/calendrier/</t>
  </si>
  <si>
    <t>La Prospective</t>
  </si>
  <si>
    <t>http://www.laprospective.fr/conferences.html</t>
  </si>
  <si>
    <t>Michel Godet</t>
  </si>
  <si>
    <t>http://www.ihedn.fr/?q=content/conference-des-lundis-de-lihedn</t>
  </si>
  <si>
    <t>http://www.ihedn.fr/?q=colloques-et-conferences</t>
  </si>
  <si>
    <t>IRIS</t>
  </si>
  <si>
    <t>http://www.iris-france.org/manifestations/agenda.php</t>
  </si>
  <si>
    <t>IFP</t>
  </si>
  <si>
    <t>http://www.ifpfrance.org/</t>
  </si>
  <si>
    <t>Cluster maritime Français</t>
  </si>
  <si>
    <t>http://www.cluster-maritime.fr/</t>
  </si>
  <si>
    <t>ICTUS</t>
  </si>
  <si>
    <t>http://www.ichtus.fr/?s=conference</t>
  </si>
  <si>
    <t>Realpolitik</t>
  </si>
  <si>
    <t>http://www.realpolitik.tv/?s=conference</t>
  </si>
  <si>
    <t>Aymeric Chauprade</t>
  </si>
  <si>
    <t>Fondapol</t>
  </si>
  <si>
    <t>http://www.fondapol.org/category/debats/cafes/</t>
  </si>
  <si>
    <t>AFC</t>
  </si>
  <si>
    <t>http://www.afc-france.org/nous-rejoindre/pres-de-chez-vous/ile-de-france</t>
  </si>
  <si>
    <t>UNESCO</t>
  </si>
  <si>
    <t>http://www.unesco.org/new/fr/unesco/events/public-events/</t>
  </si>
  <si>
    <t>Club participation et progrès</t>
  </si>
  <si>
    <t>http://club-participation-progres.blogspot.fr/p/programme-2010-2011.html</t>
  </si>
  <si>
    <t>IRSEM</t>
  </si>
  <si>
    <t>http://www.defense.gouv.fr/irsem/evenements</t>
  </si>
  <si>
    <t>CF2R</t>
  </si>
  <si>
    <t>http://www.cf2r.org/fr/activites/diners-debats.php</t>
  </si>
  <si>
    <t>IFRI</t>
  </si>
  <si>
    <t>http://www.ifri.org/?page=nos-manifestations&amp;id_pubcategorie=30</t>
  </si>
  <si>
    <t>http://www.institut-thomas-more.org/</t>
  </si>
  <si>
    <t>Institut Montaigne</t>
  </si>
  <si>
    <t>http://www.institutmontaigne.org/fr/evenements</t>
  </si>
  <si>
    <t>Le club de l'horloge</t>
  </si>
  <si>
    <t>http://www.clubdelhorloge.fr/rendez_vous.php</t>
  </si>
  <si>
    <t>Fondation pour la recherche stratégique</t>
  </si>
  <si>
    <t>http://www.frstrategie.org/barreFRS/evenements/evenements.php</t>
  </si>
  <si>
    <t>Fondation de France</t>
  </si>
  <si>
    <t>http://www.fondationdefrance.org/Nos-Actions/Evenements-et-colloques</t>
  </si>
  <si>
    <t>Fondation du patrimoine</t>
  </si>
  <si>
    <t>http://www.fondation-patrimoine.org/fr/national-0/concours-et-prix-185</t>
  </si>
  <si>
    <t>Fondation Alliance Française</t>
  </si>
  <si>
    <t>Fondation Lejeune</t>
  </si>
  <si>
    <t>http://www.fondationlejeune.org/blog/content/10</t>
  </si>
  <si>
    <t>Comité Richelieu</t>
  </si>
  <si>
    <t>http://www.comite-richelieu.org/reunions</t>
  </si>
  <si>
    <t>http://fr.novopress.info/actualite-politique-internationale-culture-sport-depeches/rendez-vous-et-agenda/</t>
  </si>
  <si>
    <t>http://www.contre-info.com/agenda</t>
  </si>
  <si>
    <t>les epees</t>
  </si>
  <si>
    <t>http://lesconferences.hautetfort.com/</t>
  </si>
  <si>
    <t>la couronne</t>
  </si>
  <si>
    <t>http://www.la-couronne.org/blog/actualite-royale/</t>
  </si>
  <si>
    <t>le cercle des volontaires</t>
  </si>
  <si>
    <t>http://www.cercledesvolontaires.fr/category/agenda/</t>
  </si>
  <si>
    <t>egalité et réconciliation</t>
  </si>
  <si>
    <t>http://www.egaliteetreconciliation.fr/agenda.html</t>
  </si>
  <si>
    <t>Liberté scolaire</t>
  </si>
  <si>
    <t>http://www.liberte-scolaire.com/category/actualite-de-la-fondation/</t>
  </si>
  <si>
    <t>les rendez-vous d'atlantia</t>
  </si>
  <si>
    <t>https://www.facebook.com/LesRendezVousDAtlantia?ref=nf</t>
  </si>
  <si>
    <t>ANHIMA</t>
  </si>
  <si>
    <t>http://www.anhima.fr/spip.php?article526</t>
  </si>
  <si>
    <t>IHMC</t>
  </si>
  <si>
    <t>http://www.ihmc.ens.fr/</t>
  </si>
  <si>
    <t>Institut de France</t>
  </si>
  <si>
    <t>http://www.institut-de-france.fr/fr/actualites</t>
  </si>
  <si>
    <t>IEGP</t>
  </si>
  <si>
    <t>http://www.institutguerreetpaix.com/pages/atelier--6851183.html</t>
  </si>
  <si>
    <t>CESA air</t>
  </si>
  <si>
    <t>http://www.cesa.air.defense.gouv.fr/rubrique.php3?id_rubrique=3</t>
  </si>
  <si>
    <t>Institut de strategie</t>
  </si>
  <si>
    <t>http://www.institut-strategie.fr/</t>
  </si>
  <si>
    <t>RMES</t>
  </si>
  <si>
    <t>http://www.rmes.be/?page_id=685</t>
  </si>
  <si>
    <t>Café stratégique</t>
  </si>
  <si>
    <t>http://alliancegeostrategique.org/cafes-strategiques-ags/</t>
  </si>
  <si>
    <t>Institut historique allemand</t>
  </si>
  <si>
    <t>http://www.dhi-paris.fr/</t>
  </si>
  <si>
    <t>Enquete et debats</t>
  </si>
  <si>
    <t>http://www.enquete-debat.fr/agenda-ed</t>
  </si>
  <si>
    <t>http://dextra.fr/</t>
  </si>
  <si>
    <t>France-amérique</t>
  </si>
  <si>
    <t>http://www.france-ameriques.org/events.html</t>
  </si>
  <si>
    <t>Observatoire du patrimoine religieux</t>
  </si>
  <si>
    <t>http://www.patrimoine-religieux.fr/rubriques/haut/actualites</t>
  </si>
  <si>
    <t>Institut choiseul</t>
  </si>
  <si>
    <t>http://choiseul.info/calendrier/</t>
  </si>
  <si>
    <t>Portail de l'IE</t>
  </si>
  <si>
    <t>http://www.portail-ie.fr/agenda</t>
  </si>
  <si>
    <t>http://www.contrepoints.org/category/cuturen/evenements</t>
  </si>
  <si>
    <t>Nouvel arbitre</t>
  </si>
  <si>
    <t>http://nouvelarbitre.com/category/communication/</t>
  </si>
  <si>
    <t>Maison royal de France</t>
  </si>
  <si>
    <t>http://www.maisonroyaledefrance.fr/actualites_fr.html</t>
  </si>
  <si>
    <t>Riposte laics</t>
  </si>
  <si>
    <t>http://ripostelaique.com/agenda</t>
  </si>
  <si>
    <t>Cercle ernest renan</t>
  </si>
  <si>
    <t>http://www.cercleernestrenan.org/</t>
  </si>
  <si>
    <t>L'Agrif</t>
  </si>
  <si>
    <t>http://www.lagrif.fr/agenda</t>
  </si>
  <si>
    <t>Le monde de clio</t>
  </si>
  <si>
    <t>http://www.clio.fr/conference/</t>
  </si>
  <si>
    <t>LMPT</t>
  </si>
  <si>
    <t>http://www.lamanifpourtous.fr/fr/on-lache-rien/la-manif-partout</t>
  </si>
  <si>
    <t>Institut Xerfi</t>
  </si>
  <si>
    <t>http://www.institutxerfi.org/</t>
  </si>
  <si>
    <t>Forum carolus</t>
  </si>
  <si>
    <t>http://www.forum-carolus.org/fr/agenda_forum.html</t>
  </si>
  <si>
    <t>CDES</t>
  </si>
  <si>
    <t>https://www.cdse.fr/-evenements-.html</t>
  </si>
  <si>
    <t>Defense de la langue française</t>
  </si>
  <si>
    <t>http://www.langue-francaise.org/#</t>
  </si>
  <si>
    <t>MEDEF</t>
  </si>
  <si>
    <t>http://www.medef.com/medef-tv/actualites.html</t>
  </si>
  <si>
    <t>winebuisinessclub</t>
  </si>
  <si>
    <t>http://www.winebusinessclub.com/index.php?option=com_content&amp;view=article&amp;id=17&amp;Itemid=19&amp;lang=fr</t>
  </si>
  <si>
    <t>INED</t>
  </si>
  <si>
    <t>http://www.ined.fr/fr/rendez_vous/seminaires_colloques/</t>
  </si>
  <si>
    <t>demosphere/politis</t>
  </si>
  <si>
    <t>http://www.demosphere.eu/</t>
  </si>
  <si>
    <t>fondation concorde</t>
  </si>
  <si>
    <t>http://www.fondationconcorde.com/evenements.php</t>
  </si>
  <si>
    <t>think tank different</t>
  </si>
  <si>
    <t>http://thinktankdifferent.com/fr/actualites/intervention-presse-colloques</t>
  </si>
  <si>
    <t>INHESJ</t>
  </si>
  <si>
    <t>http://www.inhesj.fr/fr</t>
  </si>
  <si>
    <t>Anteios</t>
  </si>
  <si>
    <t>http://www.anteios.org/-Les-activites-de-l-association-</t>
  </si>
  <si>
    <t>Confrontation</t>
  </si>
  <si>
    <t>http://www.confrontations.org/fr/</t>
  </si>
  <si>
    <t>l'institut de l'entreprise</t>
  </si>
  <si>
    <t>http://www.institut-entreprise.fr/evenements/les-debats-de-l-institut</t>
  </si>
  <si>
    <t>http://www.ifm-paris.com/fr/actualite.html</t>
  </si>
  <si>
    <t>En temps réel</t>
  </si>
  <si>
    <t>http://entempsreel.com/category/evenements/</t>
  </si>
  <si>
    <t>institut Coppet</t>
  </si>
  <si>
    <t>http://www.institutcoppet.org/category/evenements/</t>
  </si>
  <si>
    <t>revue etudes</t>
  </si>
  <si>
    <t>http://www.revue-etudes.com/Actualites/26</t>
  </si>
  <si>
    <t>Generation libre</t>
  </si>
  <si>
    <t>http://www.generationlibre.eu/evenements/</t>
  </si>
  <si>
    <t>AFSP</t>
  </si>
  <si>
    <t>http://www.afsp.msh-paris.fr/</t>
  </si>
  <si>
    <t>DRMCC</t>
  </si>
  <si>
    <t>http://www.drmcc.org/spip.php?rubrique12</t>
  </si>
  <si>
    <t>reseau voltaire</t>
  </si>
  <si>
    <t>http://www.voltairenet.org/</t>
  </si>
  <si>
    <t>Médias :</t>
  </si>
  <si>
    <t>http://club.lefigaro.fr/grandes-conferences</t>
  </si>
  <si>
    <t>http://www.lepoint.fr/html/lepoint/conferences.php</t>
  </si>
  <si>
    <t>http://www.rivarol.com/Agenda.html</t>
  </si>
  <si>
    <t>La baule plus</t>
  </si>
  <si>
    <t>http://labauleplus.com/index.php/agenda</t>
  </si>
  <si>
    <t>Telerama</t>
  </si>
  <si>
    <t>http://sortir.telerama.fr/paris/conferences-debats.php</t>
  </si>
  <si>
    <t>Ouest-France</t>
  </si>
  <si>
    <t>http://www.ouest-france.fr/espace-ouest-france-le-programme-de-decembre-2013-1740762</t>
  </si>
  <si>
    <t>la vie</t>
  </si>
  <si>
    <t>http://www.lavie.fr/sso/agenda/</t>
  </si>
  <si>
    <t>veillemag</t>
  </si>
  <si>
    <t>http://www.veillemag.com/Agenda_r7.html</t>
  </si>
  <si>
    <t>temoignage chretien</t>
  </si>
  <si>
    <t>http://www.temoignagechretien.fr/Agenda/agenda.aspx</t>
  </si>
  <si>
    <t>Evenements :</t>
  </si>
  <si>
    <t>Salons du livre</t>
  </si>
  <si>
    <t>Radio france</t>
  </si>
  <si>
    <t>http://www.radiofrance.fr/espace-pro/evenements/radio-france-fete-le-livre-2013</t>
  </si>
  <si>
    <t>salon du livre de paris</t>
  </si>
  <si>
    <t>http://www.salondulivreparis.com/</t>
  </si>
  <si>
    <t>salon des ecrivains catholiques</t>
  </si>
  <si>
    <t>http://www.eglise.catholique.fr/actualites-et-evenements/agenda/fiche-evenement.html?event=2971</t>
  </si>
  <si>
    <t>Salon du livre de jeunesse de montreuil</t>
  </si>
  <si>
    <t>http://www.salon-livre-presse-jeunesse.net/signatures/</t>
  </si>
  <si>
    <t>Salon du livre militaire ancien</t>
  </si>
  <si>
    <t>http://www.defense.gouv.fr/marine/au-fil-de-l-eau/salon-du-livre-militaire-ancien-au-cercle-national-des-armees</t>
  </si>
  <si>
    <t>Salon du livre de mer</t>
  </si>
  <si>
    <t>http://www.livre-mer-noirmoutier.com/</t>
  </si>
  <si>
    <t>Salon du livre de jeunesse en erdre</t>
  </si>
  <si>
    <t>http://www.salondulivre.cceg.fr/2013/rencontres.html</t>
  </si>
  <si>
    <t>Salon en bretagne du livre</t>
  </si>
  <si>
    <t>http://www.livresenbretagne.fr/index.php/animations/conf-deb-renc</t>
  </si>
  <si>
    <t>Atlandide festival</t>
  </si>
  <si>
    <t>http://www.atlantide-festival.org/category/agenda/rencontre/</t>
  </si>
  <si>
    <t>Salon du livre du mans</t>
  </si>
  <si>
    <t>http://www.la25eheuredulivre.fr/</t>
  </si>
  <si>
    <t>Salon du livre d'alençon</t>
  </si>
  <si>
    <t>http://www.salondulivrealencon.fr/</t>
  </si>
  <si>
    <t>Fêtes du livre</t>
  </si>
  <si>
    <t>Fête du livre de saint etienne</t>
  </si>
  <si>
    <t>https://www.saint-etienne.fr/fetedulivre</t>
  </si>
  <si>
    <t>Fete du livre de nice</t>
  </si>
  <si>
    <t>http://www.festivaldulivredenice.com/</t>
  </si>
  <si>
    <t>Fête du livre du var</t>
  </si>
  <si>
    <t>http://www.fetedulivreduvar.fr/</t>
  </si>
  <si>
    <t>Festival de la bd d'angouleme</t>
  </si>
  <si>
    <t>http://www.bdangouleme.com/</t>
  </si>
  <si>
    <t>Prix littéraires</t>
  </si>
  <si>
    <t>prix des lecteurs, le livre de poche</t>
  </si>
  <si>
    <t>http://prixdeslecteurs.livredepoche.com/</t>
  </si>
  <si>
    <t>La Plume et l'Epée</t>
  </si>
  <si>
    <t>http://la-plume-et-lepee.fr/</t>
  </si>
  <si>
    <t>prix de la gendarmerie</t>
  </si>
  <si>
    <t>http://www.gendarmerie.interieur.gouv.fr/fre/Sites/Gendarmerie/Actualites/2013/Octobre/Prix-litteraire-2013</t>
  </si>
  <si>
    <t>prix amiral devaluy</t>
  </si>
  <si>
    <t>http://cesm.marine.defense.gouv.fr/nos-evenements/agenda/actualites/daveluy-2013</t>
  </si>
  <si>
    <t>Prix richelieu</t>
  </si>
  <si>
    <t>http://www.langue-francaise.org/Richelieu.php</t>
  </si>
  <si>
    <t>prix adepd</t>
  </si>
  <si>
    <t>http://entreprisespartenairesdeladefense.fr/index.php?option=com_content&amp;view=frontpage&amp;Itemid=1</t>
  </si>
  <si>
    <t>prix Edmond Fréville-Pierre Messmer</t>
  </si>
  <si>
    <t>prix anne-lorraine schmit</t>
  </si>
  <si>
    <t>http://www.ajd-info.fr/html/l-association.html#prix-ajd-als</t>
  </si>
  <si>
    <t>Maisons d'éditions :</t>
  </si>
  <si>
    <t>Edition Godefroy de bouillon</t>
  </si>
  <si>
    <t>http://godefroydebouillon.fr/</t>
  </si>
  <si>
    <t>Le livre de poche</t>
  </si>
  <si>
    <t>http://www.livredepoche.com/actualites</t>
  </si>
  <si>
    <t>Francephi</t>
  </si>
  <si>
    <t>http://francephi.com/</t>
  </si>
  <si>
    <t>Albin Michel</t>
  </si>
  <si>
    <t>http://www.albin-michel.fr/agenda.php</t>
  </si>
  <si>
    <t>edition demi-lune</t>
  </si>
  <si>
    <t>http://www.editionsdemilune.com/</t>
  </si>
  <si>
    <t>edition Nimrod</t>
  </si>
  <si>
    <t>http://www.nimrod.fr/</t>
  </si>
  <si>
    <t>edition tallandier</t>
  </si>
  <si>
    <t>http://www.tallandier.com/index.php</t>
  </si>
  <si>
    <t>edition lavauzelle</t>
  </si>
  <si>
    <t>http://www.lavauzelle.com/keops/edition/index.php</t>
  </si>
  <si>
    <t>edition jean picollec</t>
  </si>
  <si>
    <t>pas de site</t>
  </si>
  <si>
    <t>edition l'harmattan</t>
  </si>
  <si>
    <t>http://www.editions-harmattan.fr/index.asp?navig=actualite&amp;sr=1</t>
  </si>
  <si>
    <t>edition l'age d'homme</t>
  </si>
  <si>
    <t>http://www.lagedhomme.com/page_24,fr,8,24.cfm</t>
  </si>
  <si>
    <t>edition michallon</t>
  </si>
  <si>
    <t>http://www.michalon.fr/</t>
  </si>
  <si>
    <t>edition Tatamis</t>
  </si>
  <si>
    <t>http://www.tatamis.fr/</t>
  </si>
  <si>
    <t>edition du trident</t>
  </si>
  <si>
    <t>http://www.editions-du-trident.fr/</t>
  </si>
  <si>
    <t>edition du rubicon</t>
  </si>
  <si>
    <t>http://www.leseditionsdurubicon.com/index.html</t>
  </si>
  <si>
    <t>edition LBM</t>
  </si>
  <si>
    <t>http://www.little-big-man.com/f/index.php</t>
  </si>
  <si>
    <t>edition ellipse</t>
  </si>
  <si>
    <t>http://www.editions-ellipses.fr/</t>
  </si>
  <si>
    <t>edition artege</t>
  </si>
  <si>
    <t>http://www.editionsartege.fr/</t>
  </si>
  <si>
    <t>edition pierre tequi</t>
  </si>
  <si>
    <t>http://www.librairietequi.com/Default.aspx</t>
  </si>
  <si>
    <t>edition pays et terroir</t>
  </si>
  <si>
    <t>http://editionspaysetterroirs.blogspot.fr/</t>
  </si>
  <si>
    <t>edition reynal secher</t>
  </si>
  <si>
    <t>http://www.reynald-secher-editions.com/</t>
  </si>
  <si>
    <t>edition saint remi</t>
  </si>
  <si>
    <t>http://www.saint-remi.fr/</t>
  </si>
  <si>
    <t>edition du triomphe</t>
  </si>
  <si>
    <t>http://www.editionsdutriomphe.fr/actualites</t>
  </si>
  <si>
    <t>elor edition</t>
  </si>
  <si>
    <t>http://www.livre-achat.com/</t>
  </si>
  <si>
    <t>edition NEL</t>
  </si>
  <si>
    <t>http://www.editions-nel.com/rayons/nouveautes.shtml</t>
  </si>
  <si>
    <t>edition sdmm</t>
  </si>
  <si>
    <t>https://sites.google.com/site/editionsdmm/vient-de-para</t>
  </si>
  <si>
    <t>edition de la table ronde</t>
  </si>
  <si>
    <t>http://www.editionslatableronde.fr/agenda.php</t>
  </si>
  <si>
    <t>edition gallimard</t>
  </si>
  <si>
    <t>http://www.gallimard.fr/Agenda</t>
  </si>
  <si>
    <t>edition bayard</t>
  </si>
  <si>
    <t>http://leblog.editions-bayard.com/</t>
  </si>
  <si>
    <t>edition clovis</t>
  </si>
  <si>
    <t>http://www.clovis-diffusion.com/</t>
  </si>
  <si>
    <t>PUF</t>
  </si>
  <si>
    <t>http://www.puf.com/Accueil</t>
  </si>
  <si>
    <t>edition via romana</t>
  </si>
  <si>
    <t>http://www.via-romana.fr/?pageid=actualites</t>
  </si>
  <si>
    <t>les presses litteraires</t>
  </si>
  <si>
    <t>http://www.lespresseslitteraires.com/</t>
  </si>
  <si>
    <t>Journées nationales diverses :</t>
  </si>
  <si>
    <t>JIEE</t>
  </si>
  <si>
    <t>http://www.jiee.fr/</t>
  </si>
  <si>
    <t>FIC</t>
  </si>
  <si>
    <t>Musées :</t>
  </si>
  <si>
    <t>Musée de la grande guerre</t>
  </si>
  <si>
    <t>http://www.museedelagrandeguerre.eu/programmation_culturelle_2013</t>
  </si>
  <si>
    <t>Musée de l'armée</t>
  </si>
  <si>
    <t>http://www.musee-armee.fr/actualites/cette-semaine-au-musee.html</t>
  </si>
  <si>
    <t>Musée d'orsay</t>
  </si>
  <si>
    <t>http://www.musee-orsay.fr/fr/evenements/conferences.html</t>
  </si>
  <si>
    <t>Musée du louvre</t>
  </si>
  <si>
    <t>http://www.louvre.fr/conferences-et-colloques</t>
  </si>
  <si>
    <t>Musée jacquemard andre</t>
  </si>
  <si>
    <t>http://www.musee-jacquemart-andre.com/fr/evenements-en-cours-et-a-venir</t>
  </si>
  <si>
    <t>Citée de la voile tarbaly</t>
  </si>
  <si>
    <t>http://www.citevoile-tabarly.com/actualite</t>
  </si>
  <si>
    <t>Musée de la marine</t>
  </si>
  <si>
    <t>http://www.musee-marine.fr/l-agenda-des-musees</t>
  </si>
  <si>
    <t>Musée du quai branly</t>
  </si>
  <si>
    <t>http://www.quaibranly.fr/fr/actualites/toutes-les-actualites.html</t>
  </si>
  <si>
    <t>Musée de l'air et de l'espace</t>
  </si>
  <si>
    <t>http://www.museeairespace.fr/agenda/</t>
  </si>
  <si>
    <t>Mémorial de caen</t>
  </si>
  <si>
    <t>http://www.memorial-caen.fr/expositions-évènements/agenda/vos-rendez-vous</t>
  </si>
  <si>
    <t>musée national des enfants de troupes</t>
  </si>
  <si>
    <t>http://museedesenfantsdetroupe.fr/index.php/evenements</t>
  </si>
  <si>
    <t>musée du cheval</t>
  </si>
  <si>
    <t>Autres :</t>
  </si>
  <si>
    <t>BNF</t>
  </si>
  <si>
    <t>http://www.bnf.fr/fr/evenements_et_culture.html</t>
  </si>
  <si>
    <t>Commémoration</t>
  </si>
  <si>
    <t>année de...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</si>
</sst>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sz val="10.0"/>
      <name val="Arial"/>
    </font>
    <font>
      <sz val="10.0"/>
    </font>
    <font>
      <u/>
      <sz val="10.0"/>
      <color rgb="FF0000FF"/>
    </font>
    <font>
      <u/>
      <sz val="10.0"/>
      <color rgb="FF1155CC"/>
      <name val="Arial"/>
    </font>
    <font>
      <u/>
      <sz val="10.0"/>
      <color rgb="FF0000FF"/>
    </font>
    <font/>
    <font>
      <u/>
      <color rgb="FF0000FF"/>
    </font>
    <font>
      <u/>
      <sz val="10.0"/>
      <color rgb="FF1155CC"/>
      <name val="Arial"/>
    </font>
    <font>
      <u/>
      <sz val="10.0"/>
      <color rgb="FF000000"/>
      <name val="Arial"/>
    </font>
    <font>
      <u/>
      <color rgb="FF000000"/>
      <name val="'Arial'"/>
    </font>
    <font>
      <color rgb="FF000000"/>
      <name val="'Arial'"/>
    </font>
    <font>
      <u/>
      <sz val="10.0"/>
      <color rgb="FF000000"/>
      <name val="Arial"/>
    </font>
    <font>
      <u/>
      <sz val="10.0"/>
      <color rgb="FF0000FF"/>
    </font>
    <font>
      <u/>
      <sz val="10.0"/>
      <color rgb="FF0000FF"/>
    </font>
    <font>
      <u/>
      <color rgb="FF0000FF"/>
    </font>
    <font>
      <u/>
      <sz val="10.0"/>
      <color rgb="FF0000FF"/>
    </font>
    <font>
      <b/>
      <color rgb="FF000000"/>
    </font>
    <font>
      <b/>
    </font>
    <font>
      <sz val="12.0"/>
      <color rgb="FFFFFFFF"/>
      <name val="Arial"/>
    </font>
    <font>
      <sz val="12.0"/>
      <color rgb="FFFFFFFF"/>
    </font>
    <font>
      <color rgb="FF000000"/>
      <name val="Arial"/>
    </font>
    <font>
      <b/>
      <sz val="10.0"/>
      <name val="Arial"/>
    </font>
    <font>
      <u/>
      <color rgb="FF000000"/>
      <name val="Arial"/>
    </font>
    <font>
      <i/>
      <sz val="12.0"/>
    </font>
    <font>
      <b/>
      <sz val="12.0"/>
    </font>
    <font>
      <sz val="12.0"/>
    </font>
    <font>
      <u/>
      <sz val="12.0"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FF6600"/>
        <bgColor rgb="FFFF6600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vertical="top"/>
    </xf>
    <xf borderId="0" fillId="0" fontId="2" numFmtId="0" xfId="0" applyAlignment="1" applyFont="1">
      <alignment horizontal="right" vertical="top"/>
    </xf>
    <xf borderId="0" fillId="0" fontId="2" numFmtId="0" xfId="0" applyFont="1"/>
    <xf borderId="0" fillId="0" fontId="4" numFmtId="0" xfId="0" applyAlignment="1" applyFont="1">
      <alignment horizontal="left" readingOrder="0" shrinkToFit="0" wrapText="0"/>
    </xf>
    <xf borderId="0" fillId="3" fontId="2" numFmtId="0" xfId="0" applyAlignment="1" applyFill="1" applyFont="1">
      <alignment readingOrder="0"/>
    </xf>
    <xf borderId="0" fillId="3" fontId="0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2" numFmtId="0" xfId="0" applyAlignment="1" applyFont="1">
      <alignment horizontal="right" vertical="top"/>
    </xf>
    <xf borderId="0" fillId="3" fontId="2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8" numFmtId="0" xfId="0" applyAlignment="1" applyFill="1" applyFont="1">
      <alignment horizontal="left" readingOrder="0" shrinkToFit="0" wrapText="0"/>
    </xf>
    <xf borderId="0" fillId="0" fontId="2" numFmtId="0" xfId="0" applyAlignment="1" applyFont="1">
      <alignment horizontal="right" vertical="top"/>
    </xf>
    <xf borderId="0" fillId="3" fontId="2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0" fontId="13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6" numFmtId="0" xfId="0" applyAlignment="1" applyFont="1">
      <alignment vertical="top"/>
    </xf>
    <xf borderId="0" fillId="2" fontId="2" numFmtId="0" xfId="0" applyAlignment="1" applyFont="1">
      <alignment readingOrder="0"/>
    </xf>
    <xf borderId="0" fillId="2" fontId="0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15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horizontal="right" vertical="top"/>
    </xf>
    <xf borderId="0" fillId="2" fontId="2" numFmtId="0" xfId="0" applyFont="1"/>
    <xf borderId="0" fillId="2" fontId="1" numFmtId="0" xfId="0" applyAlignment="1" applyFont="1">
      <alignment readingOrder="0"/>
    </xf>
    <xf borderId="0" fillId="2" fontId="2" numFmtId="0" xfId="0" applyAlignment="1" applyFont="1">
      <alignment horizontal="right" readingOrder="0" vertical="top"/>
    </xf>
    <xf borderId="0" fillId="5" fontId="2" numFmtId="0" xfId="0" applyAlignment="1" applyFill="1" applyFont="1">
      <alignment readingOrder="0"/>
    </xf>
    <xf borderId="0" fillId="5" fontId="0" numFmtId="0" xfId="0" applyAlignment="1" applyFont="1">
      <alignment readingOrder="0"/>
    </xf>
    <xf borderId="0" fillId="5" fontId="16" numFmtId="0" xfId="0" applyAlignment="1" applyFont="1">
      <alignment readingOrder="0"/>
    </xf>
    <xf borderId="0" fillId="5" fontId="2" numFmtId="0" xfId="0" applyFont="1"/>
    <xf borderId="0" fillId="5" fontId="2" numFmtId="0" xfId="0" applyFont="1"/>
    <xf borderId="0" fillId="6" fontId="17" numFmtId="0" xfId="0" applyAlignment="1" applyFill="1" applyFont="1">
      <alignment readingOrder="0"/>
    </xf>
    <xf borderId="0" fillId="0" fontId="18" numFmtId="0" xfId="0" applyAlignment="1" applyFont="1">
      <alignment readingOrder="0"/>
    </xf>
    <xf borderId="0" fillId="7" fontId="19" numFmtId="0" xfId="0" applyAlignment="1" applyFill="1" applyFont="1">
      <alignment horizontal="center" readingOrder="0"/>
    </xf>
    <xf borderId="0" fillId="7" fontId="19" numFmtId="0" xfId="0" applyAlignment="1" applyFont="1">
      <alignment vertical="bottom"/>
    </xf>
    <xf borderId="0" fillId="0" fontId="20" numFmtId="0" xfId="0" applyFont="1"/>
    <xf borderId="0" fillId="2" fontId="1" numFmtId="0" xfId="0" applyAlignment="1" applyFont="1">
      <alignment horizontal="left" vertical="bottom"/>
    </xf>
    <xf borderId="1" fillId="2" fontId="1" numFmtId="0" xfId="0" applyAlignment="1" applyBorder="1" applyFont="1">
      <alignment horizontal="left" readingOrder="0" vertical="bottom"/>
    </xf>
    <xf borderId="0" fillId="4" fontId="21" numFmtId="0" xfId="0" applyAlignment="1" applyFont="1">
      <alignment horizontal="left" readingOrder="0"/>
    </xf>
    <xf borderId="0" fillId="2" fontId="22" numFmtId="0" xfId="0" applyAlignment="1" applyFont="1">
      <alignment horizontal="left" readingOrder="0" vertical="bottom"/>
    </xf>
    <xf borderId="0" fillId="2" fontId="22" numFmtId="0" xfId="0" applyAlignment="1" applyFont="1">
      <alignment readingOrder="0" vertical="bottom"/>
    </xf>
    <xf borderId="0" fillId="0" fontId="18" numFmtId="0" xfId="0" applyFont="1"/>
    <xf borderId="0" fillId="4" fontId="23" numFmtId="0" xfId="0" applyAlignment="1" applyFont="1">
      <alignment horizontal="left" readingOrder="0"/>
    </xf>
    <xf borderId="0" fillId="0" fontId="24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25" numFmtId="0" xfId="0" applyAlignment="1" applyFont="1">
      <alignment horizontal="left" readingOrder="0"/>
    </xf>
    <xf borderId="0" fillId="0" fontId="26" numFmtId="0" xfId="0" applyAlignment="1" applyFont="1">
      <alignment horizontal="left" readingOrder="0"/>
    </xf>
    <xf borderId="0" fillId="0" fontId="27" numFmtId="0" xfId="0" applyAlignment="1" applyFont="1">
      <alignment horizontal="left" readingOrder="0"/>
    </xf>
    <xf borderId="0" fillId="3" fontId="26" numFmtId="0" xfId="0" applyAlignment="1" applyFont="1">
      <alignment horizontal="left" readingOrder="0"/>
    </xf>
    <xf borderId="0" fillId="8" fontId="26" numFmtId="0" xfId="0" applyAlignment="1" applyFill="1" applyFont="1">
      <alignment horizontal="left" readingOrder="0"/>
    </xf>
    <xf borderId="0" fillId="3" fontId="24" numFmtId="0" xfId="0" applyAlignment="1" applyFont="1">
      <alignment horizontal="left" readingOrder="0"/>
    </xf>
    <xf borderId="0" fillId="8" fontId="24" numFmtId="0" xfId="0" applyAlignment="1" applyFont="1">
      <alignment horizontal="left" readingOrder="0"/>
    </xf>
    <xf borderId="0" fillId="0" fontId="2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osp.frejustoulon.fr/feed" TargetMode="External"/><Relationship Id="rId194" Type="http://schemas.openxmlformats.org/officeDocument/2006/relationships/hyperlink" Target="http://www.parlerdemonivg.com" TargetMode="External"/><Relationship Id="rId193" Type="http://schemas.openxmlformats.org/officeDocument/2006/relationships/hyperlink" Target="https://www.paris-berlin-moscou.org/feed" TargetMode="External"/><Relationship Id="rId192" Type="http://schemas.openxmlformats.org/officeDocument/2006/relationships/hyperlink" Target="http://www.paris-berlin-moscou.org" TargetMode="External"/><Relationship Id="rId191" Type="http://schemas.openxmlformats.org/officeDocument/2006/relationships/hyperlink" Target="https://www.facebook.com/171084589585078" TargetMode="External"/><Relationship Id="rId187" Type="http://schemas.openxmlformats.org/officeDocument/2006/relationships/hyperlink" Target="https://www.christianophobie.fr" TargetMode="External"/><Relationship Id="rId186" Type="http://schemas.openxmlformats.org/officeDocument/2006/relationships/hyperlink" Target="https://www.facebook.com/MemoireDuFutur" TargetMode="External"/><Relationship Id="rId185" Type="http://schemas.openxmlformats.org/officeDocument/2006/relationships/hyperlink" Target="https://www.memoiredufutur.fr/feed" TargetMode="External"/><Relationship Id="rId184" Type="http://schemas.openxmlformats.org/officeDocument/2006/relationships/hyperlink" Target="https://www.memoiredufutur.fr" TargetMode="External"/><Relationship Id="rId189" Type="http://schemas.openxmlformats.org/officeDocument/2006/relationships/hyperlink" Target="http://osp.frejustoulon.fr" TargetMode="External"/><Relationship Id="rId188" Type="http://schemas.openxmlformats.org/officeDocument/2006/relationships/hyperlink" Target="https://www.facebook.com/christianophobie" TargetMode="External"/><Relationship Id="rId183" Type="http://schemas.openxmlformats.org/officeDocument/2006/relationships/hyperlink" Target="https://www.facebook.com/magnificat.accueillirlavie" TargetMode="External"/><Relationship Id="rId182" Type="http://schemas.openxmlformats.org/officeDocument/2006/relationships/hyperlink" Target="https://www.magnificat.asso.fr/feed" TargetMode="External"/><Relationship Id="rId181" Type="http://schemas.openxmlformats.org/officeDocument/2006/relationships/hyperlink" Target="http://www.magnificat.asso.fr" TargetMode="External"/><Relationship Id="rId180" Type="http://schemas.openxmlformats.org/officeDocument/2006/relationships/hyperlink" Target="https://www.facebook.com/revuelimite" TargetMode="External"/><Relationship Id="rId176" Type="http://schemas.openxmlformats.org/officeDocument/2006/relationships/hyperlink" Target="http://www.les-veilleurs.fr" TargetMode="External"/><Relationship Id="rId297" Type="http://schemas.openxmlformats.org/officeDocument/2006/relationships/hyperlink" Target="http://www.actionroyaliste.fr/feed" TargetMode="External"/><Relationship Id="rId175" Type="http://schemas.openxmlformats.org/officeDocument/2006/relationships/hyperlink" Target="https://www.facebook.com/lessurviivants" TargetMode="External"/><Relationship Id="rId296" Type="http://schemas.openxmlformats.org/officeDocument/2006/relationships/hyperlink" Target="http://www.actionroyaliste.com" TargetMode="External"/><Relationship Id="rId174" Type="http://schemas.openxmlformats.org/officeDocument/2006/relationships/hyperlink" Target="https://lessurvivants.com/feed" TargetMode="External"/><Relationship Id="rId295" Type="http://schemas.openxmlformats.org/officeDocument/2006/relationships/hyperlink" Target="https://www.facebook.com/FSSPXFR" TargetMode="External"/><Relationship Id="rId173" Type="http://schemas.openxmlformats.org/officeDocument/2006/relationships/hyperlink" Target="https://lessurvivants.com" TargetMode="External"/><Relationship Id="rId294" Type="http://schemas.openxmlformats.org/officeDocument/2006/relationships/hyperlink" Target="https://fsspx.news/fr" TargetMode="External"/><Relationship Id="rId179" Type="http://schemas.openxmlformats.org/officeDocument/2006/relationships/hyperlink" Target="http://revuelimite.fr/feed" TargetMode="External"/><Relationship Id="rId178" Type="http://schemas.openxmlformats.org/officeDocument/2006/relationships/hyperlink" Target="http://revuelimite.fr" TargetMode="External"/><Relationship Id="rId299" Type="http://schemas.openxmlformats.org/officeDocument/2006/relationships/hyperlink" Target="https://www.royaute.info" TargetMode="External"/><Relationship Id="rId177" Type="http://schemas.openxmlformats.org/officeDocument/2006/relationships/hyperlink" Target="https://www.facebook.com/LesVeilleursOfficiel" TargetMode="External"/><Relationship Id="rId298" Type="http://schemas.openxmlformats.org/officeDocument/2006/relationships/hyperlink" Target="https://www.facebook.com/GroupeDActionRoyaliste" TargetMode="External"/><Relationship Id="rId198" Type="http://schemas.openxmlformats.org/officeDocument/2006/relationships/hyperlink" Target="https://philorient.org/feed" TargetMode="External"/><Relationship Id="rId197" Type="http://schemas.openxmlformats.org/officeDocument/2006/relationships/hyperlink" Target="http://philorient.org" TargetMode="External"/><Relationship Id="rId196" Type="http://schemas.openxmlformats.org/officeDocument/2006/relationships/hyperlink" Target="https://www.facebook.com/parlerdemonivg" TargetMode="External"/><Relationship Id="rId195" Type="http://schemas.openxmlformats.org/officeDocument/2006/relationships/hyperlink" Target="https://www.parlerdemonivg.com/feed" TargetMode="External"/><Relationship Id="rId199" Type="http://schemas.openxmlformats.org/officeDocument/2006/relationships/hyperlink" Target="https://www.facebook.com/philorient" TargetMode="External"/><Relationship Id="rId150" Type="http://schemas.openxmlformats.org/officeDocument/2006/relationships/hyperlink" Target="https://www.facebook.com/LaManifPourTous" TargetMode="External"/><Relationship Id="rId271" Type="http://schemas.openxmlformats.org/officeDocument/2006/relationships/hyperlink" Target="https://www.facebook.com/587756861361327" TargetMode="External"/><Relationship Id="rId392" Type="http://schemas.openxmlformats.org/officeDocument/2006/relationships/hyperlink" Target="https://www.facebook.com/Revueelements" TargetMode="External"/><Relationship Id="rId270" Type="http://schemas.openxmlformats.org/officeDocument/2006/relationships/hyperlink" Target="https://toulousecatholiqueetroyale.wordpress.com/feed" TargetMode="External"/><Relationship Id="rId391" Type="http://schemas.openxmlformats.org/officeDocument/2006/relationships/hyperlink" Target="http://www.revue-elements.com" TargetMode="External"/><Relationship Id="rId390" Type="http://schemas.openxmlformats.org/officeDocument/2006/relationships/hyperlink" Target="https://www.facebook.com/desracinesetdeselfe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academiedegeopolitiquedeparis.com" TargetMode="External"/><Relationship Id="rId3" Type="http://schemas.openxmlformats.org/officeDocument/2006/relationships/hyperlink" Target="http://www.academiedegeopolitiquedeparis.com/feed" TargetMode="External"/><Relationship Id="rId149" Type="http://schemas.openxmlformats.org/officeDocument/2006/relationships/hyperlink" Target="http://www.lamanifpourtous.fr/feed" TargetMode="External"/><Relationship Id="rId4" Type="http://schemas.openxmlformats.org/officeDocument/2006/relationships/hyperlink" Target="https://www.facebook.com/599573003398219" TargetMode="External"/><Relationship Id="rId148" Type="http://schemas.openxmlformats.org/officeDocument/2006/relationships/hyperlink" Target="http://www.lamanifpourtous.fr" TargetMode="External"/><Relationship Id="rId269" Type="http://schemas.openxmlformats.org/officeDocument/2006/relationships/hyperlink" Target="https://toulousecatholiqueetroyale.wordpress.com" TargetMode="External"/><Relationship Id="rId9" Type="http://schemas.openxmlformats.org/officeDocument/2006/relationships/hyperlink" Target="https://fr.aleteia.org" TargetMode="External"/><Relationship Id="rId143" Type="http://schemas.openxmlformats.org/officeDocument/2006/relationships/hyperlink" Target="https://cocardeetudiante.com" TargetMode="External"/><Relationship Id="rId264" Type="http://schemas.openxmlformats.org/officeDocument/2006/relationships/hyperlink" Target="http://cerclelegitimisteduvivarais.blogspot.com/feeds/posts/default" TargetMode="External"/><Relationship Id="rId385" Type="http://schemas.openxmlformats.org/officeDocument/2006/relationships/hyperlink" Target="https://www.facebook.com/cnrefr" TargetMode="External"/><Relationship Id="rId142" Type="http://schemas.openxmlformats.org/officeDocument/2006/relationships/hyperlink" Target="https://www.facebook.com/LaCamisoleJournal" TargetMode="External"/><Relationship Id="rId263" Type="http://schemas.openxmlformats.org/officeDocument/2006/relationships/hyperlink" Target="http://cerclelegitimisteduvivarais.blogspot.fr" TargetMode="External"/><Relationship Id="rId384" Type="http://schemas.openxmlformats.org/officeDocument/2006/relationships/hyperlink" Target="https://www.cnre.eu/feed.xml" TargetMode="External"/><Relationship Id="rId141" Type="http://schemas.openxmlformats.org/officeDocument/2006/relationships/hyperlink" Target="https://lacamisole.fr/feed" TargetMode="External"/><Relationship Id="rId262" Type="http://schemas.openxmlformats.org/officeDocument/2006/relationships/hyperlink" Target="https://www.facebook.com/bourbonclubparis" TargetMode="External"/><Relationship Id="rId383" Type="http://schemas.openxmlformats.org/officeDocument/2006/relationships/hyperlink" Target="https://www.cnre.eu" TargetMode="External"/><Relationship Id="rId140" Type="http://schemas.openxmlformats.org/officeDocument/2006/relationships/hyperlink" Target="http://lacamisole.fr" TargetMode="External"/><Relationship Id="rId261" Type="http://schemas.openxmlformats.org/officeDocument/2006/relationships/hyperlink" Target="https://bourbonclubdefrance.wixsite.com/bourbonclub" TargetMode="External"/><Relationship Id="rId382" Type="http://schemas.openxmlformats.org/officeDocument/2006/relationships/hyperlink" Target="https://www.facebook.com/revueconflits" TargetMode="External"/><Relationship Id="rId5" Type="http://schemas.openxmlformats.org/officeDocument/2006/relationships/hyperlink" Target="http://www.acteursdavenir.net" TargetMode="External"/><Relationship Id="rId147" Type="http://schemas.openxmlformats.org/officeDocument/2006/relationships/hyperlink" Target="https://www.facebook.com/lafrancelibretv" TargetMode="External"/><Relationship Id="rId268" Type="http://schemas.openxmlformats.org/officeDocument/2006/relationships/hyperlink" Target="https://www.facebook.com/legitimistebourbon" TargetMode="External"/><Relationship Id="rId389" Type="http://schemas.openxmlformats.org/officeDocument/2006/relationships/hyperlink" Target="https://www.desracinesetdeselfes.com/feed" TargetMode="External"/><Relationship Id="rId6" Type="http://schemas.openxmlformats.org/officeDocument/2006/relationships/hyperlink" Target="https://www.acteursdavenir.net/feed" TargetMode="External"/><Relationship Id="rId146" Type="http://schemas.openxmlformats.org/officeDocument/2006/relationships/hyperlink" Target="https://lafrancelibre.tv" TargetMode="External"/><Relationship Id="rId267" Type="http://schemas.openxmlformats.org/officeDocument/2006/relationships/hyperlink" Target="https://actionlegitimiste.wordpress.com/feed" TargetMode="External"/><Relationship Id="rId388" Type="http://schemas.openxmlformats.org/officeDocument/2006/relationships/hyperlink" Target="https://www.desracinesetdeselfes.com" TargetMode="External"/><Relationship Id="rId7" Type="http://schemas.openxmlformats.org/officeDocument/2006/relationships/hyperlink" Target="http://www.aed-france.org" TargetMode="External"/><Relationship Id="rId145" Type="http://schemas.openxmlformats.org/officeDocument/2006/relationships/hyperlink" Target="https://www.facebook.com/cocardeetudiante" TargetMode="External"/><Relationship Id="rId266" Type="http://schemas.openxmlformats.org/officeDocument/2006/relationships/hyperlink" Target="https://actionlegitimiste.wordpress.com" TargetMode="External"/><Relationship Id="rId387" Type="http://schemas.openxmlformats.org/officeDocument/2006/relationships/hyperlink" Target="https://www.facebook.com/DamoclesOrganisation" TargetMode="External"/><Relationship Id="rId8" Type="http://schemas.openxmlformats.org/officeDocument/2006/relationships/hyperlink" Target="https://www.facebook.com/AEDenFrance" TargetMode="External"/><Relationship Id="rId144" Type="http://schemas.openxmlformats.org/officeDocument/2006/relationships/hyperlink" Target="https://cocardeetudiante.com/feed" TargetMode="External"/><Relationship Id="rId265" Type="http://schemas.openxmlformats.org/officeDocument/2006/relationships/hyperlink" Target="https://www.facebook.com/CLV07" TargetMode="External"/><Relationship Id="rId386" Type="http://schemas.openxmlformats.org/officeDocument/2006/relationships/hyperlink" Target="http://damocles.co" TargetMode="External"/><Relationship Id="rId260" Type="http://schemas.openxmlformats.org/officeDocument/2006/relationships/hyperlink" Target="https://www.facebook.com/AssociationLouisXVI" TargetMode="External"/><Relationship Id="rId381" Type="http://schemas.openxmlformats.org/officeDocument/2006/relationships/hyperlink" Target="https://www.revueconflits.com" TargetMode="External"/><Relationship Id="rId380" Type="http://schemas.openxmlformats.org/officeDocument/2006/relationships/hyperlink" Target="https://www.facebook.com/CercleNC" TargetMode="External"/><Relationship Id="rId139" Type="http://schemas.openxmlformats.org/officeDocument/2006/relationships/hyperlink" Target="https://www.facebook.com/938499059522861" TargetMode="External"/><Relationship Id="rId138" Type="http://schemas.openxmlformats.org/officeDocument/2006/relationships/hyperlink" Target="http://boursedegaulle.fr/feed" TargetMode="External"/><Relationship Id="rId259" Type="http://schemas.openxmlformats.org/officeDocument/2006/relationships/hyperlink" Target="http://www.associationlouisxvi.org" TargetMode="External"/><Relationship Id="rId137" Type="http://schemas.openxmlformats.org/officeDocument/2006/relationships/hyperlink" Target="http://www.boursedegaulle.fr" TargetMode="External"/><Relationship Id="rId258" Type="http://schemas.openxmlformats.org/officeDocument/2006/relationships/hyperlink" Target="https://www.facebook.com/AllianceRoyale" TargetMode="External"/><Relationship Id="rId379" Type="http://schemas.openxmlformats.org/officeDocument/2006/relationships/hyperlink" Target="http://cerclenonconforme.hautetfort.com/index.rss" TargetMode="External"/><Relationship Id="rId132" Type="http://schemas.openxmlformats.org/officeDocument/2006/relationships/hyperlink" Target="https://www.facebook.com/AvenirPourTous" TargetMode="External"/><Relationship Id="rId253" Type="http://schemas.openxmlformats.org/officeDocument/2006/relationships/hyperlink" Target="http://www.lagrif.fr" TargetMode="External"/><Relationship Id="rId374" Type="http://schemas.openxmlformats.org/officeDocument/2006/relationships/hyperlink" Target="https://www.breizh-info.com" TargetMode="External"/><Relationship Id="rId495" Type="http://schemas.openxmlformats.org/officeDocument/2006/relationships/hyperlink" Target="https://www.facebook.com/TVNC.tv" TargetMode="External"/><Relationship Id="rId131" Type="http://schemas.openxmlformats.org/officeDocument/2006/relationships/hyperlink" Target="http://www.avenirpourtous.fr/feed" TargetMode="External"/><Relationship Id="rId252" Type="http://schemas.openxmlformats.org/officeDocument/2006/relationships/hyperlink" Target="https://www.facebook.com/action.francaise.nationale" TargetMode="External"/><Relationship Id="rId373" Type="http://schemas.openxmlformats.org/officeDocument/2006/relationships/hyperlink" Target="https://www.facebook.com/bellica.fr" TargetMode="External"/><Relationship Id="rId494" Type="http://schemas.openxmlformats.org/officeDocument/2006/relationships/hyperlink" Target="https://www.tvnc.tv/xml/syndication.rss" TargetMode="External"/><Relationship Id="rId130" Type="http://schemas.openxmlformats.org/officeDocument/2006/relationships/hyperlink" Target="http://www.avenirpourtous.fr" TargetMode="External"/><Relationship Id="rId251" Type="http://schemas.openxmlformats.org/officeDocument/2006/relationships/hyperlink" Target="https://www.actionfrancaise.net/agenda/feed" TargetMode="External"/><Relationship Id="rId372" Type="http://schemas.openxmlformats.org/officeDocument/2006/relationships/hyperlink" Target="https://www.bellica.fr/feed" TargetMode="External"/><Relationship Id="rId493" Type="http://schemas.openxmlformats.org/officeDocument/2006/relationships/hyperlink" Target="https://www.tvnc.tv" TargetMode="External"/><Relationship Id="rId250" Type="http://schemas.openxmlformats.org/officeDocument/2006/relationships/hyperlink" Target="https://www.actionfrancaise.net" TargetMode="External"/><Relationship Id="rId371" Type="http://schemas.openxmlformats.org/officeDocument/2006/relationships/hyperlink" Target="https://www.bellica.fr" TargetMode="External"/><Relationship Id="rId492" Type="http://schemas.openxmlformats.org/officeDocument/2006/relationships/hyperlink" Target="https://www.facebook.com/tvlibertes" TargetMode="External"/><Relationship Id="rId136" Type="http://schemas.openxmlformats.org/officeDocument/2006/relationships/hyperlink" Target="https://www.facebook.com/lincorrect" TargetMode="External"/><Relationship Id="rId257" Type="http://schemas.openxmlformats.org/officeDocument/2006/relationships/hyperlink" Target="http://www.allianceroyale.fr/feed" TargetMode="External"/><Relationship Id="rId378" Type="http://schemas.openxmlformats.org/officeDocument/2006/relationships/hyperlink" Target="http://cerclenonconforme.hautetfort.com" TargetMode="External"/><Relationship Id="rId499" Type="http://schemas.openxmlformats.org/officeDocument/2006/relationships/hyperlink" Target="https://vigilancehallal.com" TargetMode="External"/><Relationship Id="rId135" Type="http://schemas.openxmlformats.org/officeDocument/2006/relationships/hyperlink" Target="http://www.lincorrect.org" TargetMode="External"/><Relationship Id="rId256" Type="http://schemas.openxmlformats.org/officeDocument/2006/relationships/hyperlink" Target="http://www.allianceroyale.fr" TargetMode="External"/><Relationship Id="rId377" Type="http://schemas.openxmlformats.org/officeDocument/2006/relationships/hyperlink" Target="https://www.facebook.com/cerclebourguignon" TargetMode="External"/><Relationship Id="rId498" Type="http://schemas.openxmlformats.org/officeDocument/2006/relationships/hyperlink" Target="https://www.facebook.com/UEPatriotes" TargetMode="External"/><Relationship Id="rId134" Type="http://schemas.openxmlformats.org/officeDocument/2006/relationships/hyperlink" Target="https://www.facebook.com/hommenouveau.fr" TargetMode="External"/><Relationship Id="rId255" Type="http://schemas.openxmlformats.org/officeDocument/2006/relationships/hyperlink" Target="https://www.facebook.com/lagrifd" TargetMode="External"/><Relationship Id="rId376" Type="http://schemas.openxmlformats.org/officeDocument/2006/relationships/hyperlink" Target="http://cercle-bourguignon.com" TargetMode="External"/><Relationship Id="rId497" Type="http://schemas.openxmlformats.org/officeDocument/2006/relationships/hyperlink" Target="https://uniondesetudiantspatriotes.fr/feed" TargetMode="External"/><Relationship Id="rId133" Type="http://schemas.openxmlformats.org/officeDocument/2006/relationships/hyperlink" Target="http://www.hommenouveau.fr" TargetMode="External"/><Relationship Id="rId254" Type="http://schemas.openxmlformats.org/officeDocument/2006/relationships/hyperlink" Target="http://www.lagrif.fr/?format=feed&amp;type=rss" TargetMode="External"/><Relationship Id="rId375" Type="http://schemas.openxmlformats.org/officeDocument/2006/relationships/hyperlink" Target="https://www.facebook.com/breizhinformation" TargetMode="External"/><Relationship Id="rId496" Type="http://schemas.openxmlformats.org/officeDocument/2006/relationships/hyperlink" Target="https://uniondesetudiantspatriotes.fr" TargetMode="External"/><Relationship Id="rId172" Type="http://schemas.openxmlformats.org/officeDocument/2006/relationships/hyperlink" Target="https://www.facebook.com/ComiteOrwell" TargetMode="External"/><Relationship Id="rId293" Type="http://schemas.openxmlformats.org/officeDocument/2006/relationships/hyperlink" Target="http://royalistesbretons.fr/index.php?format=feed&amp;type=rss" TargetMode="External"/><Relationship Id="rId171" Type="http://schemas.openxmlformats.org/officeDocument/2006/relationships/hyperlink" Target="https://comiteorwell.net/feed" TargetMode="External"/><Relationship Id="rId292" Type="http://schemas.openxmlformats.org/officeDocument/2006/relationships/hyperlink" Target="http://royalistesbretons.fr" TargetMode="External"/><Relationship Id="rId170" Type="http://schemas.openxmlformats.org/officeDocument/2006/relationships/hyperlink" Target="https://comiteorwell.net" TargetMode="External"/><Relationship Id="rId291" Type="http://schemas.openxmlformats.org/officeDocument/2006/relationships/hyperlink" Target="https://www.facebook.com/dextra.franceenracinnee" TargetMode="External"/><Relationship Id="rId290" Type="http://schemas.openxmlformats.org/officeDocument/2006/relationships/hyperlink" Target="http://dextra.fr/feed" TargetMode="External"/><Relationship Id="rId165" Type="http://schemas.openxmlformats.org/officeDocument/2006/relationships/hyperlink" Target="https://www.lesalternativescatholiques.fr/feed" TargetMode="External"/><Relationship Id="rId286" Type="http://schemas.openxmlformats.org/officeDocument/2006/relationships/hyperlink" Target="https://www.facebook.com/defi.culturel" TargetMode="External"/><Relationship Id="rId164" Type="http://schemas.openxmlformats.org/officeDocument/2006/relationships/hyperlink" Target="https://www.lesalternativescatholiques.fr" TargetMode="External"/><Relationship Id="rId285" Type="http://schemas.openxmlformats.org/officeDocument/2006/relationships/hyperlink" Target="https://deficulturel.net/feed" TargetMode="External"/><Relationship Id="rId163" Type="http://schemas.openxmlformats.org/officeDocument/2006/relationships/hyperlink" Target="https://www.facebook.com/lerougeetlenoir.gazettecatholique" TargetMode="External"/><Relationship Id="rId284" Type="http://schemas.openxmlformats.org/officeDocument/2006/relationships/hyperlink" Target="https://deficulturel.net" TargetMode="External"/><Relationship Id="rId162" Type="http://schemas.openxmlformats.org/officeDocument/2006/relationships/hyperlink" Target="https://www.lerougeetlenoir.org" TargetMode="External"/><Relationship Id="rId283" Type="http://schemas.openxmlformats.org/officeDocument/2006/relationships/hyperlink" Target="https://www.facebook.com/277103442391874" TargetMode="External"/><Relationship Id="rId169" Type="http://schemas.openxmlformats.org/officeDocument/2006/relationships/hyperlink" Target="https://www.facebook.com/LesAntigones" TargetMode="External"/><Relationship Id="rId168" Type="http://schemas.openxmlformats.org/officeDocument/2006/relationships/hyperlink" Target="http://lesantigones.fr/feed" TargetMode="External"/><Relationship Id="rId289" Type="http://schemas.openxmlformats.org/officeDocument/2006/relationships/hyperlink" Target="http://dextra.fr" TargetMode="External"/><Relationship Id="rId167" Type="http://schemas.openxmlformats.org/officeDocument/2006/relationships/hyperlink" Target="http://lesantigones.fr" TargetMode="External"/><Relationship Id="rId288" Type="http://schemas.openxmlformats.org/officeDocument/2006/relationships/hyperlink" Target="https://deus-vult.org/feed" TargetMode="External"/><Relationship Id="rId166" Type="http://schemas.openxmlformats.org/officeDocument/2006/relationships/hyperlink" Target="https://www.facebook.com/lesaltercathos" TargetMode="External"/><Relationship Id="rId287" Type="http://schemas.openxmlformats.org/officeDocument/2006/relationships/hyperlink" Target="http://deus-vult.org" TargetMode="External"/><Relationship Id="rId161" Type="http://schemas.openxmlformats.org/officeDocument/2006/relationships/hyperlink" Target="https://www.facebook.com/nouveau.cenacle" TargetMode="External"/><Relationship Id="rId282" Type="http://schemas.openxmlformats.org/officeDocument/2006/relationships/hyperlink" Target="http://www.contre-info.com" TargetMode="External"/><Relationship Id="rId160" Type="http://schemas.openxmlformats.org/officeDocument/2006/relationships/hyperlink" Target="https://lenouveaucenacle.fr/feed" TargetMode="External"/><Relationship Id="rId281" Type="http://schemas.openxmlformats.org/officeDocument/2006/relationships/hyperlink" Target="https://www.facebook.com/CivitasFrance" TargetMode="External"/><Relationship Id="rId280" Type="http://schemas.openxmlformats.org/officeDocument/2006/relationships/hyperlink" Target="https://francejeunessecivitas.fr/feed" TargetMode="External"/><Relationship Id="rId159" Type="http://schemas.openxmlformats.org/officeDocument/2006/relationships/hyperlink" Target="https://lenouveaucenacle.fr" TargetMode="External"/><Relationship Id="rId154" Type="http://schemas.openxmlformats.org/officeDocument/2006/relationships/hyperlink" Target="https://www.facebook.com/NouvelleGarde" TargetMode="External"/><Relationship Id="rId275" Type="http://schemas.openxmlformats.org/officeDocument/2006/relationships/hyperlink" Target="http://cercledulimousin.wixsite.com/limousin" TargetMode="External"/><Relationship Id="rId396" Type="http://schemas.openxmlformats.org/officeDocument/2006/relationships/hyperlink" Target="https://www.facebook.com/1595112647441270" TargetMode="External"/><Relationship Id="rId153" Type="http://schemas.openxmlformats.org/officeDocument/2006/relationships/hyperlink" Target="http://lanouvellegarde.fr" TargetMode="External"/><Relationship Id="rId274" Type="http://schemas.openxmlformats.org/officeDocument/2006/relationships/hyperlink" Target="https://www.facebook.com/1352897044753496" TargetMode="External"/><Relationship Id="rId395" Type="http://schemas.openxmlformats.org/officeDocument/2006/relationships/hyperlink" Target="https://eurolibertes.com" TargetMode="External"/><Relationship Id="rId152" Type="http://schemas.openxmlformats.org/officeDocument/2006/relationships/hyperlink" Target="https://www.facebook.com/213176635381813" TargetMode="External"/><Relationship Id="rId273" Type="http://schemas.openxmlformats.org/officeDocument/2006/relationships/hyperlink" Target="https://www.legitimisme.com/feed.xml" TargetMode="External"/><Relationship Id="rId394" Type="http://schemas.openxmlformats.org/officeDocument/2006/relationships/hyperlink" Target="https://www.facebook.com/eurhopethinktank" TargetMode="External"/><Relationship Id="rId151" Type="http://schemas.openxmlformats.org/officeDocument/2006/relationships/hyperlink" Target="http://www.lanef.net" TargetMode="External"/><Relationship Id="rId272" Type="http://schemas.openxmlformats.org/officeDocument/2006/relationships/hyperlink" Target="https://www.legitimisme.com" TargetMode="External"/><Relationship Id="rId393" Type="http://schemas.openxmlformats.org/officeDocument/2006/relationships/hyperlink" Target="http://www.eurhopethinktank.eu/fr" TargetMode="External"/><Relationship Id="rId158" Type="http://schemas.openxmlformats.org/officeDocument/2006/relationships/hyperlink" Target="https://www.facebook.com/lecourrierderussie" TargetMode="External"/><Relationship Id="rId279" Type="http://schemas.openxmlformats.org/officeDocument/2006/relationships/hyperlink" Target="http://www.francejeunessecivitas.com" TargetMode="External"/><Relationship Id="rId157" Type="http://schemas.openxmlformats.org/officeDocument/2006/relationships/hyperlink" Target="https://www.lecourrierderussie.com" TargetMode="External"/><Relationship Id="rId278" Type="http://schemas.openxmlformats.org/officeDocument/2006/relationships/hyperlink" Target="http://beaudricourt.hautetfort.com/index.rss" TargetMode="External"/><Relationship Id="rId399" Type="http://schemas.openxmlformats.org/officeDocument/2006/relationships/hyperlink" Target="http://france-souverainete.fr" TargetMode="External"/><Relationship Id="rId156" Type="http://schemas.openxmlformats.org/officeDocument/2006/relationships/hyperlink" Target="https://www.facebook.com/lanuitdubiencommun" TargetMode="External"/><Relationship Id="rId277" Type="http://schemas.openxmlformats.org/officeDocument/2006/relationships/hyperlink" Target="http://beaudricourt.hautetfort.com" TargetMode="External"/><Relationship Id="rId398" Type="http://schemas.openxmlformats.org/officeDocument/2006/relationships/hyperlink" Target="https://www.facebook.com/fdesouche" TargetMode="External"/><Relationship Id="rId155" Type="http://schemas.openxmlformats.org/officeDocument/2006/relationships/hyperlink" Target="https://www.lanuitdubiencommun.com" TargetMode="External"/><Relationship Id="rId276" Type="http://schemas.openxmlformats.org/officeDocument/2006/relationships/hyperlink" Target="https://legitimiste66.wixsite.com/hyacinthe-rigaud" TargetMode="External"/><Relationship Id="rId397" Type="http://schemas.openxmlformats.org/officeDocument/2006/relationships/hyperlink" Target="http://www.fdesouche.com" TargetMode="External"/><Relationship Id="rId40" Type="http://schemas.openxmlformats.org/officeDocument/2006/relationships/hyperlink" Target="https://patriotesdisparus.com" TargetMode="External"/><Relationship Id="rId42" Type="http://schemas.openxmlformats.org/officeDocument/2006/relationships/hyperlink" Target="https://www.facebook.com/CerclePatriotesDisparus" TargetMode="External"/><Relationship Id="rId41" Type="http://schemas.openxmlformats.org/officeDocument/2006/relationships/hyperlink" Target="https://patriotesdisparus.com/feed" TargetMode="External"/><Relationship Id="rId44" Type="http://schemas.openxmlformats.org/officeDocument/2006/relationships/hyperlink" Target="http://www.cercledroitetliberte.fr/feed" TargetMode="External"/><Relationship Id="rId43" Type="http://schemas.openxmlformats.org/officeDocument/2006/relationships/hyperlink" Target="http://www.cercledroitetliberte.fr" TargetMode="External"/><Relationship Id="rId46" Type="http://schemas.openxmlformats.org/officeDocument/2006/relationships/hyperlink" Target="https://initiativejeanbodin.wordpress.com" TargetMode="External"/><Relationship Id="rId45" Type="http://schemas.openxmlformats.org/officeDocument/2006/relationships/hyperlink" Target="https://www.facebook.com/cercleDL" TargetMode="External"/><Relationship Id="rId509" Type="http://schemas.openxmlformats.org/officeDocument/2006/relationships/hyperlink" Target="http://www.aleps.paris" TargetMode="External"/><Relationship Id="rId508" Type="http://schemas.openxmlformats.org/officeDocument/2006/relationships/hyperlink" Target="https://www.facebook.com/associationaimerparis" TargetMode="External"/><Relationship Id="rId629" Type="http://schemas.openxmlformats.org/officeDocument/2006/relationships/hyperlink" Target="https://www.rivarol.com" TargetMode="External"/><Relationship Id="rId503" Type="http://schemas.openxmlformats.org/officeDocument/2006/relationships/hyperlink" Target="http://www.psune.fr/feed" TargetMode="External"/><Relationship Id="rId624" Type="http://schemas.openxmlformats.org/officeDocument/2006/relationships/hyperlink" Target="http://parti-nationaliste-francais.com/feed" TargetMode="External"/><Relationship Id="rId502" Type="http://schemas.openxmlformats.org/officeDocument/2006/relationships/hyperlink" Target="http://www.psune.fr" TargetMode="External"/><Relationship Id="rId623" Type="http://schemas.openxmlformats.org/officeDocument/2006/relationships/hyperlink" Target="http://parti-nationaliste-francais.com" TargetMode="External"/><Relationship Id="rId501" Type="http://schemas.openxmlformats.org/officeDocument/2006/relationships/hyperlink" Target="https://www.facebook.com/VigilanceHallal" TargetMode="External"/><Relationship Id="rId622" Type="http://schemas.openxmlformats.org/officeDocument/2006/relationships/hyperlink" Target="https://www.facebook.com/MOUVEMENTNATION" TargetMode="External"/><Relationship Id="rId500" Type="http://schemas.openxmlformats.org/officeDocument/2006/relationships/hyperlink" Target="https://vigilancehallal.com/feed" TargetMode="External"/><Relationship Id="rId621" Type="http://schemas.openxmlformats.org/officeDocument/2006/relationships/hyperlink" Target="https://www.nation.be/feed" TargetMode="External"/><Relationship Id="rId507" Type="http://schemas.openxmlformats.org/officeDocument/2006/relationships/hyperlink" Target="https://www.aimerparis.fr" TargetMode="External"/><Relationship Id="rId628" Type="http://schemas.openxmlformats.org/officeDocument/2006/relationships/hyperlink" Target="https://www.facebook.com/revuemilitant" TargetMode="External"/><Relationship Id="rId506" Type="http://schemas.openxmlformats.org/officeDocument/2006/relationships/hyperlink" Target="https://www.facebook.com/RageCultureMag" TargetMode="External"/><Relationship Id="rId627" Type="http://schemas.openxmlformats.org/officeDocument/2006/relationships/hyperlink" Target="http://www.revue-militant.fr/feed" TargetMode="External"/><Relationship Id="rId505" Type="http://schemas.openxmlformats.org/officeDocument/2006/relationships/hyperlink" Target="http://rage-culture.com" TargetMode="External"/><Relationship Id="rId626" Type="http://schemas.openxmlformats.org/officeDocument/2006/relationships/hyperlink" Target="http://www.revue-militant.fr" TargetMode="External"/><Relationship Id="rId504" Type="http://schemas.openxmlformats.org/officeDocument/2006/relationships/hyperlink" Target="https://www.facebook.com/LPEuropeens" TargetMode="External"/><Relationship Id="rId625" Type="http://schemas.openxmlformats.org/officeDocument/2006/relationships/hyperlink" Target="https://www.facebook.com/nationalistesfr" TargetMode="External"/><Relationship Id="rId48" Type="http://schemas.openxmlformats.org/officeDocument/2006/relationships/hyperlink" Target="https://www.facebook.com/cerclejeanbodin" TargetMode="External"/><Relationship Id="rId47" Type="http://schemas.openxmlformats.org/officeDocument/2006/relationships/hyperlink" Target="https://initiativejeanbodin.wordpress.com/feed" TargetMode="External"/><Relationship Id="rId49" Type="http://schemas.openxmlformats.org/officeDocument/2006/relationships/hyperlink" Target="https://www.cerclepouchkine.com" TargetMode="External"/><Relationship Id="rId620" Type="http://schemas.openxmlformats.org/officeDocument/2006/relationships/hyperlink" Target="https://www.nation.be" TargetMode="External"/><Relationship Id="rId31" Type="http://schemas.openxmlformats.org/officeDocument/2006/relationships/hyperlink" Target="https://www.facebook.com/causeur" TargetMode="External"/><Relationship Id="rId30" Type="http://schemas.openxmlformats.org/officeDocument/2006/relationships/hyperlink" Target="https://www.causeur.fr" TargetMode="External"/><Relationship Id="rId33" Type="http://schemas.openxmlformats.org/officeDocument/2006/relationships/hyperlink" Target="https://www.crsi-paris.fr/feed" TargetMode="External"/><Relationship Id="rId32" Type="http://schemas.openxmlformats.org/officeDocument/2006/relationships/hyperlink" Target="https://www.crsi-paris.fr" TargetMode="External"/><Relationship Id="rId35" Type="http://schemas.openxmlformats.org/officeDocument/2006/relationships/hyperlink" Target="http://cerclearistote.com" TargetMode="External"/><Relationship Id="rId34" Type="http://schemas.openxmlformats.org/officeDocument/2006/relationships/hyperlink" Target="https://www.facebook.com/293028884544285" TargetMode="External"/><Relationship Id="rId619" Type="http://schemas.openxmlformats.org/officeDocument/2006/relationships/hyperlink" Target="https://www.facebook.com/minute.hebdo" TargetMode="External"/><Relationship Id="rId618" Type="http://schemas.openxmlformats.org/officeDocument/2006/relationships/hyperlink" Target="http://www.minute-hebdo.fr" TargetMode="External"/><Relationship Id="rId613" Type="http://schemas.openxmlformats.org/officeDocument/2006/relationships/hyperlink" Target="https://livrarbitres.com/feed" TargetMode="External"/><Relationship Id="rId612" Type="http://schemas.openxmlformats.org/officeDocument/2006/relationships/hyperlink" Target="https://livrarbitres.com" TargetMode="External"/><Relationship Id="rId611" Type="http://schemas.openxmlformats.org/officeDocument/2006/relationships/hyperlink" Target="https://www.facebook.com/nationalistesfr" TargetMode="External"/><Relationship Id="rId610" Type="http://schemas.openxmlformats.org/officeDocument/2006/relationships/hyperlink" Target="https://www.les-nationalistes.com/feed" TargetMode="External"/><Relationship Id="rId617" Type="http://schemas.openxmlformats.org/officeDocument/2006/relationships/hyperlink" Target="https://www.facebook.com/GroupeLN" TargetMode="External"/><Relationship Id="rId616" Type="http://schemas.openxmlformats.org/officeDocument/2006/relationships/hyperlink" Target="https://lorrainenationaliste.com/feed" TargetMode="External"/><Relationship Id="rId615" Type="http://schemas.openxmlformats.org/officeDocument/2006/relationships/hyperlink" Target="https://lorrainenationaliste.com" TargetMode="External"/><Relationship Id="rId614" Type="http://schemas.openxmlformats.org/officeDocument/2006/relationships/hyperlink" Target="https://www.facebook.com/livrarbitres" TargetMode="External"/><Relationship Id="rId37" Type="http://schemas.openxmlformats.org/officeDocument/2006/relationships/hyperlink" Target="https://www.facebook.com/lecerclearistote" TargetMode="External"/><Relationship Id="rId36" Type="http://schemas.openxmlformats.org/officeDocument/2006/relationships/hyperlink" Target="http://cerclearistote.com/feed" TargetMode="External"/><Relationship Id="rId39" Type="http://schemas.openxmlformats.org/officeDocument/2006/relationships/hyperlink" Target="https://www.facebook.com/CERFofficiel" TargetMode="External"/><Relationship Id="rId38" Type="http://schemas.openxmlformats.org/officeDocument/2006/relationships/hyperlink" Target="http://www.asso-cerf.fr" TargetMode="External"/><Relationship Id="rId20" Type="http://schemas.openxmlformats.org/officeDocument/2006/relationships/hyperlink" Target="http://www.afc-france.org" TargetMode="External"/><Relationship Id="rId22" Type="http://schemas.openxmlformats.org/officeDocument/2006/relationships/hyperlink" Target="https://www.facebook.com/cnafc" TargetMode="External"/><Relationship Id="rId21" Type="http://schemas.openxmlformats.org/officeDocument/2006/relationships/hyperlink" Target="http://www.afc-france.org/?format=feed&amp;type=rss" TargetMode="External"/><Relationship Id="rId24" Type="http://schemas.openxmlformats.org/officeDocument/2006/relationships/hyperlink" Target="https://www.facebook.com/bvoltaire.fr" TargetMode="External"/><Relationship Id="rId23" Type="http://schemas.openxmlformats.org/officeDocument/2006/relationships/hyperlink" Target="http://www.bvoltaire.fr" TargetMode="External"/><Relationship Id="rId409" Type="http://schemas.openxmlformats.org/officeDocument/2006/relationships/hyperlink" Target="http://www.infos-bordeaux.fr/feed" TargetMode="External"/><Relationship Id="rId404" Type="http://schemas.openxmlformats.org/officeDocument/2006/relationships/hyperlink" Target="http://www.lyonlemelhor.org" TargetMode="External"/><Relationship Id="rId525" Type="http://schemas.openxmlformats.org/officeDocument/2006/relationships/hyperlink" Target="http://www.enseignement-liberte.org" TargetMode="External"/><Relationship Id="rId646" Type="http://schemas.openxmlformats.org/officeDocument/2006/relationships/hyperlink" Target="https://bastionsocial.fr/feed" TargetMode="External"/><Relationship Id="rId403" Type="http://schemas.openxmlformats.org/officeDocument/2006/relationships/hyperlink" Target="https://generationidentitaire.org/feed" TargetMode="External"/><Relationship Id="rId524" Type="http://schemas.openxmlformats.org/officeDocument/2006/relationships/hyperlink" Target="https://www.facebook.com/ecoleliberte" TargetMode="External"/><Relationship Id="rId645" Type="http://schemas.openxmlformats.org/officeDocument/2006/relationships/hyperlink" Target="https://bastionsocial.fr" TargetMode="External"/><Relationship Id="rId402" Type="http://schemas.openxmlformats.org/officeDocument/2006/relationships/hyperlink" Target="https://generationidentitaire.org" TargetMode="External"/><Relationship Id="rId523" Type="http://schemas.openxmlformats.org/officeDocument/2006/relationships/hyperlink" Target="http://www.ecoleliberte.fr" TargetMode="External"/><Relationship Id="rId644" Type="http://schemas.openxmlformats.org/officeDocument/2006/relationships/hyperlink" Target="https://www.facebook.com/arretsurinfo" TargetMode="External"/><Relationship Id="rId401" Type="http://schemas.openxmlformats.org/officeDocument/2006/relationships/hyperlink" Target="https://www.facebook.com/France.Souverainete" TargetMode="External"/><Relationship Id="rId522" Type="http://schemas.openxmlformats.org/officeDocument/2006/relationships/hyperlink" Target="https://www.facebook.com/contribuables.associes" TargetMode="External"/><Relationship Id="rId643" Type="http://schemas.openxmlformats.org/officeDocument/2006/relationships/hyperlink" Target="https://arretsurinfo.ch" TargetMode="External"/><Relationship Id="rId408" Type="http://schemas.openxmlformats.org/officeDocument/2006/relationships/hyperlink" Target="http://www.infos-bordeaux.fr" TargetMode="External"/><Relationship Id="rId529" Type="http://schemas.openxmlformats.org/officeDocument/2006/relationships/hyperlink" Target="https://www.generationlibre.eu" TargetMode="External"/><Relationship Id="rId407" Type="http://schemas.openxmlformats.org/officeDocument/2006/relationships/hyperlink" Target="http://grece-fr.com/?feed=rss2" TargetMode="External"/><Relationship Id="rId528" Type="http://schemas.openxmlformats.org/officeDocument/2006/relationships/hyperlink" Target="https://www.facebook.com/FondationConcorde" TargetMode="External"/><Relationship Id="rId649" Type="http://schemas.openxmlformats.org/officeDocument/2006/relationships/hyperlink" Target="http://www.cercledesvolontaires.fr/feed" TargetMode="External"/><Relationship Id="rId406" Type="http://schemas.openxmlformats.org/officeDocument/2006/relationships/hyperlink" Target="http://grece-fr.com" TargetMode="External"/><Relationship Id="rId527" Type="http://schemas.openxmlformats.org/officeDocument/2006/relationships/hyperlink" Target="http://fondationconcorde.com" TargetMode="External"/><Relationship Id="rId648" Type="http://schemas.openxmlformats.org/officeDocument/2006/relationships/hyperlink" Target="http://www.cercledesvolontaires.fr" TargetMode="External"/><Relationship Id="rId405" Type="http://schemas.openxmlformats.org/officeDocument/2006/relationships/hyperlink" Target="http://www.lyonlemelhor.org/feed" TargetMode="External"/><Relationship Id="rId526" Type="http://schemas.openxmlformats.org/officeDocument/2006/relationships/hyperlink" Target="https://www.facebook.com/169271046417838" TargetMode="External"/><Relationship Id="rId647" Type="http://schemas.openxmlformats.org/officeDocument/2006/relationships/hyperlink" Target="https://www.facebook.com/BastionLyonOfficiel" TargetMode="External"/><Relationship Id="rId26" Type="http://schemas.openxmlformats.org/officeDocument/2006/relationships/hyperlink" Target="https://www.facebook.com/cahierslibres" TargetMode="External"/><Relationship Id="rId25" Type="http://schemas.openxmlformats.org/officeDocument/2006/relationships/hyperlink" Target="http://cahierslibres.fr" TargetMode="External"/><Relationship Id="rId28" Type="http://schemas.openxmlformats.org/officeDocument/2006/relationships/hyperlink" Target="https://www.cathovoice.fr/feed" TargetMode="External"/><Relationship Id="rId27" Type="http://schemas.openxmlformats.org/officeDocument/2006/relationships/hyperlink" Target="https://www.cathovoice.fr" TargetMode="External"/><Relationship Id="rId400" Type="http://schemas.openxmlformats.org/officeDocument/2006/relationships/hyperlink" Target="http://france-souverainete.fr/feed" TargetMode="External"/><Relationship Id="rId521" Type="http://schemas.openxmlformats.org/officeDocument/2006/relationships/hyperlink" Target="http://www.contribuables.org" TargetMode="External"/><Relationship Id="rId642" Type="http://schemas.openxmlformats.org/officeDocument/2006/relationships/hyperlink" Target="http://arb6245.over-blog.net/rss" TargetMode="External"/><Relationship Id="rId29" Type="http://schemas.openxmlformats.org/officeDocument/2006/relationships/hyperlink" Target="https://www.facebook.com/CathoVoice" TargetMode="External"/><Relationship Id="rId520" Type="http://schemas.openxmlformats.org/officeDocument/2006/relationships/hyperlink" Target="https://www.facebook.com/Contrepoints" TargetMode="External"/><Relationship Id="rId641" Type="http://schemas.openxmlformats.org/officeDocument/2006/relationships/hyperlink" Target="http://arb6245.over-blog.net" TargetMode="External"/><Relationship Id="rId640" Type="http://schemas.openxmlformats.org/officeDocument/2006/relationships/hyperlink" Target="https://www.facebook.com/cercledartagnan" TargetMode="External"/><Relationship Id="rId11" Type="http://schemas.openxmlformats.org/officeDocument/2006/relationships/hyperlink" Target="http://www.alliancevita.org" TargetMode="External"/><Relationship Id="rId10" Type="http://schemas.openxmlformats.org/officeDocument/2006/relationships/hyperlink" Target="https://www.facebook.com/Aleteiafr" TargetMode="External"/><Relationship Id="rId13" Type="http://schemas.openxmlformats.org/officeDocument/2006/relationships/hyperlink" Target="https://www.facebook.com/AllianceVITA" TargetMode="External"/><Relationship Id="rId12" Type="http://schemas.openxmlformats.org/officeDocument/2006/relationships/hyperlink" Target="https://www.alliancevita.org/feed" TargetMode="External"/><Relationship Id="rId519" Type="http://schemas.openxmlformats.org/officeDocument/2006/relationships/hyperlink" Target="http://www.contrepoints.org" TargetMode="External"/><Relationship Id="rId514" Type="http://schemas.openxmlformats.org/officeDocument/2006/relationships/hyperlink" Target="https://www.facebook.com/CercleFredericBastiat" TargetMode="External"/><Relationship Id="rId635" Type="http://schemas.openxmlformats.org/officeDocument/2006/relationships/hyperlink" Target="https://www.facebook.com/374724156036512" TargetMode="External"/><Relationship Id="rId513" Type="http://schemas.openxmlformats.org/officeDocument/2006/relationships/hyperlink" Target="http://www.bastiat.net" TargetMode="External"/><Relationship Id="rId634" Type="http://schemas.openxmlformats.org/officeDocument/2006/relationships/hyperlink" Target="http://synthesenationale.hautetfort.com/index.rss" TargetMode="External"/><Relationship Id="rId512" Type="http://schemas.openxmlformats.org/officeDocument/2006/relationships/hyperlink" Target="https://www.facebook.com/arpac.eu" TargetMode="External"/><Relationship Id="rId633" Type="http://schemas.openxmlformats.org/officeDocument/2006/relationships/hyperlink" Target="http://synthesenationale.hautetfort.com" TargetMode="External"/><Relationship Id="rId511" Type="http://schemas.openxmlformats.org/officeDocument/2006/relationships/hyperlink" Target="https://www.arpac.eu" TargetMode="External"/><Relationship Id="rId632" Type="http://schemas.openxmlformats.org/officeDocument/2006/relationships/hyperlink" Target="https://www.facebook.com/VincentReynouardSupporters" TargetMode="External"/><Relationship Id="rId518" Type="http://schemas.openxmlformats.org/officeDocument/2006/relationships/hyperlink" Target="https://www.facebook.com/RevCommentaire" TargetMode="External"/><Relationship Id="rId639" Type="http://schemas.openxmlformats.org/officeDocument/2006/relationships/hyperlink" Target="https://cercledartagnan.wordpress.com/feed" TargetMode="External"/><Relationship Id="rId517" Type="http://schemas.openxmlformats.org/officeDocument/2006/relationships/hyperlink" Target="https://www.commentaire.fr" TargetMode="External"/><Relationship Id="rId638" Type="http://schemas.openxmlformats.org/officeDocument/2006/relationships/hyperlink" Target="https://cercledartagnan.wordpress.com" TargetMode="External"/><Relationship Id="rId516" Type="http://schemas.openxmlformats.org/officeDocument/2006/relationships/hyperlink" Target="https://www.facebook.com/CollectifAntigone" TargetMode="External"/><Relationship Id="rId637" Type="http://schemas.openxmlformats.org/officeDocument/2006/relationships/hyperlink" Target="https://www.facebook.com/magazineNSP" TargetMode="External"/><Relationship Id="rId515" Type="http://schemas.openxmlformats.org/officeDocument/2006/relationships/hyperlink" Target="http://collectifantigone.fr" TargetMode="External"/><Relationship Id="rId636" Type="http://schemas.openxmlformats.org/officeDocument/2006/relationships/hyperlink" Target="https://www.noussommespartout.fr" TargetMode="External"/><Relationship Id="rId15" Type="http://schemas.openxmlformats.org/officeDocument/2006/relationships/hyperlink" Target="https://apocryphos.com/feed" TargetMode="External"/><Relationship Id="rId14" Type="http://schemas.openxmlformats.org/officeDocument/2006/relationships/hyperlink" Target="https://apocryphos.com" TargetMode="External"/><Relationship Id="rId17" Type="http://schemas.openxmlformats.org/officeDocument/2006/relationships/hyperlink" Target="http://www.dialoguefrancorusse.com" TargetMode="External"/><Relationship Id="rId16" Type="http://schemas.openxmlformats.org/officeDocument/2006/relationships/hyperlink" Target="https://www.facebook.com/apocryphos" TargetMode="External"/><Relationship Id="rId19" Type="http://schemas.openxmlformats.org/officeDocument/2006/relationships/hyperlink" Target="https://www.facebook.com/dialoguefrancorusse" TargetMode="External"/><Relationship Id="rId510" Type="http://schemas.openxmlformats.org/officeDocument/2006/relationships/hyperlink" Target="https://www.facebook.com/258931583853" TargetMode="External"/><Relationship Id="rId631" Type="http://schemas.openxmlformats.org/officeDocument/2006/relationships/hyperlink" Target="https://blogue-sc.com" TargetMode="External"/><Relationship Id="rId18" Type="http://schemas.openxmlformats.org/officeDocument/2006/relationships/hyperlink" Target="http://dialoguefrancorusse.com/en/?format=feed&amp;type=rss" TargetMode="External"/><Relationship Id="rId630" Type="http://schemas.openxmlformats.org/officeDocument/2006/relationships/hyperlink" Target="https://www.facebook.com/149867728417029" TargetMode="External"/><Relationship Id="rId84" Type="http://schemas.openxmlformats.org/officeDocument/2006/relationships/hyperlink" Target="https://www.facebook.com/famille.chretienne" TargetMode="External"/><Relationship Id="rId83" Type="http://schemas.openxmlformats.org/officeDocument/2006/relationships/hyperlink" Target="http://www.famillechretienne.fr" TargetMode="External"/><Relationship Id="rId86" Type="http://schemas.openxmlformats.org/officeDocument/2006/relationships/hyperlink" Target="https://www.facebook.com/172120852925616" TargetMode="External"/><Relationship Id="rId85" Type="http://schemas.openxmlformats.org/officeDocument/2006/relationships/hyperlink" Target="http://www.familleliberte.org" TargetMode="External"/><Relationship Id="rId88" Type="http://schemas.openxmlformats.org/officeDocument/2006/relationships/hyperlink" Target="https://www.facebook.com/FondationCharlesdeGaulle" TargetMode="External"/><Relationship Id="rId87" Type="http://schemas.openxmlformats.org/officeDocument/2006/relationships/hyperlink" Target="http://www.charles-de-gaulle.org" TargetMode="External"/><Relationship Id="rId89" Type="http://schemas.openxmlformats.org/officeDocument/2006/relationships/hyperlink" Target="http://www.libertepolitique.com" TargetMode="External"/><Relationship Id="rId80" Type="http://schemas.openxmlformats.org/officeDocument/2006/relationships/hyperlink" Target="http://www.eveilleursdesperance.fr" TargetMode="External"/><Relationship Id="rId82" Type="http://schemas.openxmlformats.org/officeDocument/2006/relationships/hyperlink" Target="https://www.facebook.com/EveilleursE" TargetMode="External"/><Relationship Id="rId81" Type="http://schemas.openxmlformats.org/officeDocument/2006/relationships/hyperlink" Target="https://www.eveilleursdesperance.fr/feed" TargetMode="External"/><Relationship Id="rId73" Type="http://schemas.openxmlformats.org/officeDocument/2006/relationships/hyperlink" Target="https://www.facebook.com/296431690415783" TargetMode="External"/><Relationship Id="rId72" Type="http://schemas.openxmlformats.org/officeDocument/2006/relationships/hyperlink" Target="https://espace-bernanos.com/feed" TargetMode="External"/><Relationship Id="rId75" Type="http://schemas.openxmlformats.org/officeDocument/2006/relationships/hyperlink" Target="https://www.esperancebanlieues.org/feed" TargetMode="External"/><Relationship Id="rId74" Type="http://schemas.openxmlformats.org/officeDocument/2006/relationships/hyperlink" Target="https://www.esperancebanlieues.org" TargetMode="External"/><Relationship Id="rId77" Type="http://schemas.openxmlformats.org/officeDocument/2006/relationships/hyperlink" Target="https://www.esperanceruralites.org" TargetMode="External"/><Relationship Id="rId76" Type="http://schemas.openxmlformats.org/officeDocument/2006/relationships/hyperlink" Target="https://www.facebook.com/esperancebanlieues" TargetMode="External"/><Relationship Id="rId79" Type="http://schemas.openxmlformats.org/officeDocument/2006/relationships/hyperlink" Target="https://www.facebook.com/esperanceruralites" TargetMode="External"/><Relationship Id="rId78" Type="http://schemas.openxmlformats.org/officeDocument/2006/relationships/hyperlink" Target="https://www.esperanceruralites.org/feed" TargetMode="External"/><Relationship Id="rId71" Type="http://schemas.openxmlformats.org/officeDocument/2006/relationships/hyperlink" Target="http://espace-bernanos.com" TargetMode="External"/><Relationship Id="rId70" Type="http://schemas.openxmlformats.org/officeDocument/2006/relationships/hyperlink" Target="https://www.facebook.com/lesentretiensderoyaumont" TargetMode="External"/><Relationship Id="rId62" Type="http://schemas.openxmlformats.org/officeDocument/2006/relationships/hyperlink" Target="https://www.facebook.com/830913376926178" TargetMode="External"/><Relationship Id="rId61" Type="http://schemas.openxmlformats.org/officeDocument/2006/relationships/hyperlink" Target="http://droite.tv" TargetMode="External"/><Relationship Id="rId64" Type="http://schemas.openxmlformats.org/officeDocument/2006/relationships/hyperlink" Target="https://www.ecologiehumaine.eu/feed" TargetMode="External"/><Relationship Id="rId63" Type="http://schemas.openxmlformats.org/officeDocument/2006/relationships/hyperlink" Target="https://www.ecologiehumaine.eu" TargetMode="External"/><Relationship Id="rId66" Type="http://schemas.openxmlformats.org/officeDocument/2006/relationships/hyperlink" Target="http://www.enmarchepourlavie.fr" TargetMode="External"/><Relationship Id="rId65" Type="http://schemas.openxmlformats.org/officeDocument/2006/relationships/hyperlink" Target="https://www.facebook.com/EcologieHumaine" TargetMode="External"/><Relationship Id="rId68" Type="http://schemas.openxmlformats.org/officeDocument/2006/relationships/hyperlink" Target="https://www.facebook.com/enmarchepourlavie" TargetMode="External"/><Relationship Id="rId67" Type="http://schemas.openxmlformats.org/officeDocument/2006/relationships/hyperlink" Target="https://www.enmarchepourlavie.fr/feed" TargetMode="External"/><Relationship Id="rId609" Type="http://schemas.openxmlformats.org/officeDocument/2006/relationships/hyperlink" Target="https://www.les-nationalistes.com" TargetMode="External"/><Relationship Id="rId608" Type="http://schemas.openxmlformats.org/officeDocument/2006/relationships/hyperlink" Target="https://www.facebook.com/jeuneslesquenistes" TargetMode="External"/><Relationship Id="rId607" Type="http://schemas.openxmlformats.org/officeDocument/2006/relationships/hyperlink" Target="https://lesquen.fr" TargetMode="External"/><Relationship Id="rId60" Type="http://schemas.openxmlformats.org/officeDocument/2006/relationships/hyperlink" Target="https://www.facebook.com/Dreuz.info/" TargetMode="External"/><Relationship Id="rId602" Type="http://schemas.openxmlformats.org/officeDocument/2006/relationships/hyperlink" Target="https://www.facebook.com/FaitsetDocuments" TargetMode="External"/><Relationship Id="rId601" Type="http://schemas.openxmlformats.org/officeDocument/2006/relationships/hyperlink" Target="https://www.faitsetdocuments.com" TargetMode="External"/><Relationship Id="rId600" Type="http://schemas.openxmlformats.org/officeDocument/2006/relationships/hyperlink" Target="https://www.facebook.com/ekouter.net" TargetMode="External"/><Relationship Id="rId606" Type="http://schemas.openxmlformats.org/officeDocument/2006/relationships/hyperlink" Target="https://www.jeune-nation.com/feed" TargetMode="External"/><Relationship Id="rId605" Type="http://schemas.openxmlformats.org/officeDocument/2006/relationships/hyperlink" Target="https://www.jeune-nation.com" TargetMode="External"/><Relationship Id="rId604" Type="http://schemas.openxmlformats.org/officeDocument/2006/relationships/hyperlink" Target="http://grandfacho.com" TargetMode="External"/><Relationship Id="rId603" Type="http://schemas.openxmlformats.org/officeDocument/2006/relationships/hyperlink" Target="http://grandfacho.com" TargetMode="External"/><Relationship Id="rId69" Type="http://schemas.openxmlformats.org/officeDocument/2006/relationships/hyperlink" Target="http://entretiensroyaumont.org" TargetMode="External"/><Relationship Id="rId51" Type="http://schemas.openxmlformats.org/officeDocument/2006/relationships/hyperlink" Target="http://www.ceru.fr" TargetMode="External"/><Relationship Id="rId50" Type="http://schemas.openxmlformats.org/officeDocument/2006/relationships/hyperlink" Target="https://www.facebook.com/cerclepouchkine" TargetMode="External"/><Relationship Id="rId53" Type="http://schemas.openxmlformats.org/officeDocument/2006/relationships/hyperlink" Target="http://www.chretientesolidarite.fr" TargetMode="External"/><Relationship Id="rId52" Type="http://schemas.openxmlformats.org/officeDocument/2006/relationships/hyperlink" Target="https://www.facebook.com/Cerulab" TargetMode="External"/><Relationship Id="rId55" Type="http://schemas.openxmlformats.org/officeDocument/2006/relationships/hyperlink" Target="https://www.facebook.com/chretientesolidaritepersecutions" TargetMode="External"/><Relationship Id="rId54" Type="http://schemas.openxmlformats.org/officeDocument/2006/relationships/hyperlink" Target="http://www.chretientesolidarite.fr/?format=feed&amp;type=rss" TargetMode="External"/><Relationship Id="rId57" Type="http://schemas.openxmlformats.org/officeDocument/2006/relationships/hyperlink" Target="https://www.cathojuris.org/feed" TargetMode="External"/><Relationship Id="rId56" Type="http://schemas.openxmlformats.org/officeDocument/2006/relationships/hyperlink" Target="https://www.cathojuris.org" TargetMode="External"/><Relationship Id="rId59" Type="http://schemas.openxmlformats.org/officeDocument/2006/relationships/hyperlink" Target="https://www.dreuz.info" TargetMode="External"/><Relationship Id="rId58" Type="http://schemas.openxmlformats.org/officeDocument/2006/relationships/hyperlink" Target="http://dreuz.info" TargetMode="External"/><Relationship Id="rId590" Type="http://schemas.openxmlformats.org/officeDocument/2006/relationships/hyperlink" Target="https://www.facebook.com/www.caryatides.fr" TargetMode="External"/><Relationship Id="rId107" Type="http://schemas.openxmlformats.org/officeDocument/2006/relationships/hyperlink" Target="https://www.facebook.com/IchtusBase49" TargetMode="External"/><Relationship Id="rId228" Type="http://schemas.openxmlformats.org/officeDocument/2006/relationships/hyperlink" Target="http://soulagermaispastuer.org/feed" TargetMode="External"/><Relationship Id="rId349" Type="http://schemas.openxmlformats.org/officeDocument/2006/relationships/hyperlink" Target="https://www.facebook.com/RiposteCatholique" TargetMode="External"/><Relationship Id="rId106" Type="http://schemas.openxmlformats.org/officeDocument/2006/relationships/hyperlink" Target="http://www.ichtus.fr/feed" TargetMode="External"/><Relationship Id="rId227" Type="http://schemas.openxmlformats.org/officeDocument/2006/relationships/hyperlink" Target="http://soulagermaispastuer.org" TargetMode="External"/><Relationship Id="rId348" Type="http://schemas.openxmlformats.org/officeDocument/2006/relationships/hyperlink" Target="http://www.riposte-catholique.fr" TargetMode="External"/><Relationship Id="rId469" Type="http://schemas.openxmlformats.org/officeDocument/2006/relationships/hyperlink" Target="http://prouvenco-info.com" TargetMode="External"/><Relationship Id="rId105" Type="http://schemas.openxmlformats.org/officeDocument/2006/relationships/hyperlink" Target="http://www.ichtus.fr" TargetMode="External"/><Relationship Id="rId226" Type="http://schemas.openxmlformats.org/officeDocument/2006/relationships/hyperlink" Target="https://www.facebook.com/sos.tt.petits" TargetMode="External"/><Relationship Id="rId347" Type="http://schemas.openxmlformats.org/officeDocument/2006/relationships/hyperlink" Target="http://www.revue-item.com" TargetMode="External"/><Relationship Id="rId468" Type="http://schemas.openxmlformats.org/officeDocument/2006/relationships/hyperlink" Target="https://www.facebook.com/fondation.polemia" TargetMode="External"/><Relationship Id="rId589" Type="http://schemas.openxmlformats.org/officeDocument/2006/relationships/hyperlink" Target="http://caryatides.fr/agenda/feed" TargetMode="External"/><Relationship Id="rId104" Type="http://schemas.openxmlformats.org/officeDocument/2006/relationships/hyperlink" Target="https://www.facebook.com/genethique" TargetMode="External"/><Relationship Id="rId225" Type="http://schemas.openxmlformats.org/officeDocument/2006/relationships/hyperlink" Target="http://www.sos-tout-petits.org" TargetMode="External"/><Relationship Id="rId346" Type="http://schemas.openxmlformats.org/officeDocument/2006/relationships/hyperlink" Target="http://retouraureel.fr" TargetMode="External"/><Relationship Id="rId467" Type="http://schemas.openxmlformats.org/officeDocument/2006/relationships/hyperlink" Target="https://www.polemia.com/feed" TargetMode="External"/><Relationship Id="rId588" Type="http://schemas.openxmlformats.org/officeDocument/2006/relationships/hyperlink" Target="http://caryatides.fr" TargetMode="External"/><Relationship Id="rId109" Type="http://schemas.openxmlformats.org/officeDocument/2006/relationships/hyperlink" Target="https://www.facebook.com/InfoCathoOfficiel" TargetMode="External"/><Relationship Id="rId108" Type="http://schemas.openxmlformats.org/officeDocument/2006/relationships/hyperlink" Target="https://www.infocatho.fr" TargetMode="External"/><Relationship Id="rId229" Type="http://schemas.openxmlformats.org/officeDocument/2006/relationships/hyperlink" Target="https://www.facebook.com/754644594590474" TargetMode="External"/><Relationship Id="rId220" Type="http://schemas.openxmlformats.org/officeDocument/2006/relationships/hyperlink" Target="http://www.sauvonslart.com" TargetMode="External"/><Relationship Id="rId341" Type="http://schemas.openxmlformats.org/officeDocument/2006/relationships/hyperlink" Target="http://reconquete.net" TargetMode="External"/><Relationship Id="rId462" Type="http://schemas.openxmlformats.org/officeDocument/2006/relationships/hyperlink" Target="https://www.facebook.com/110965775614544" TargetMode="External"/><Relationship Id="rId583" Type="http://schemas.openxmlformats.org/officeDocument/2006/relationships/hyperlink" Target="https://www.facebook.com/ActifsPatriotes" TargetMode="External"/><Relationship Id="rId340" Type="http://schemas.openxmlformats.org/officeDocument/2006/relationships/hyperlink" Target="https://www.facebook.com/radiocourtoisie" TargetMode="External"/><Relationship Id="rId461" Type="http://schemas.openxmlformats.org/officeDocument/2006/relationships/hyperlink" Target="http://www.oragesdacier.info" TargetMode="External"/><Relationship Id="rId582" Type="http://schemas.openxmlformats.org/officeDocument/2006/relationships/hyperlink" Target="http://jeunesactifs-patriotes.fr/feed" TargetMode="External"/><Relationship Id="rId460" Type="http://schemas.openxmlformats.org/officeDocument/2006/relationships/hyperlink" Target="https://www.facebook.com/ojim.fr" TargetMode="External"/><Relationship Id="rId581" Type="http://schemas.openxmlformats.org/officeDocument/2006/relationships/hyperlink" Target="http://www.jeunesactifs-patriotes.fr" TargetMode="External"/><Relationship Id="rId580" Type="http://schemas.openxmlformats.org/officeDocument/2006/relationships/hyperlink" Target="https://www.facebook.com/nouvellesdefrance" TargetMode="External"/><Relationship Id="rId103" Type="http://schemas.openxmlformats.org/officeDocument/2006/relationships/hyperlink" Target="http://www.genethique.org/fr/rss.xml" TargetMode="External"/><Relationship Id="rId224" Type="http://schemas.openxmlformats.org/officeDocument/2006/relationships/hyperlink" Target="https://www.facebook.com/soschretiensdorient" TargetMode="External"/><Relationship Id="rId345" Type="http://schemas.openxmlformats.org/officeDocument/2006/relationships/hyperlink" Target="https://www.facebook.com/RenaissanceCatholique" TargetMode="External"/><Relationship Id="rId466" Type="http://schemas.openxmlformats.org/officeDocument/2006/relationships/hyperlink" Target="https://www.polemia.com" TargetMode="External"/><Relationship Id="rId587" Type="http://schemas.openxmlformats.org/officeDocument/2006/relationships/hyperlink" Target="https://www.facebook.com/ClubdelHorloge" TargetMode="External"/><Relationship Id="rId102" Type="http://schemas.openxmlformats.org/officeDocument/2006/relationships/hyperlink" Target="http://www.genethique.org" TargetMode="External"/><Relationship Id="rId223" Type="http://schemas.openxmlformats.org/officeDocument/2006/relationships/hyperlink" Target="http://www.soschretiensdorient.fr" TargetMode="External"/><Relationship Id="rId344" Type="http://schemas.openxmlformats.org/officeDocument/2006/relationships/hyperlink" Target="https://www.renaissancecatholique.org/feed" TargetMode="External"/><Relationship Id="rId465" Type="http://schemas.openxmlformats.org/officeDocument/2006/relationships/hyperlink" Target="https://www.facebook.com/parisvox" TargetMode="External"/><Relationship Id="rId586" Type="http://schemas.openxmlformats.org/officeDocument/2006/relationships/hyperlink" Target="http://www.clubdelhorloge.fr/index.php?format=feed&amp;type=rss" TargetMode="External"/><Relationship Id="rId101" Type="http://schemas.openxmlformats.org/officeDocument/2006/relationships/hyperlink" Target="https://www.facebook.com/renaissance2017" TargetMode="External"/><Relationship Id="rId222" Type="http://schemas.openxmlformats.org/officeDocument/2006/relationships/hyperlink" Target="https://www.facebook.com/497696033580042" TargetMode="External"/><Relationship Id="rId343" Type="http://schemas.openxmlformats.org/officeDocument/2006/relationships/hyperlink" Target="http://www.renaissancecatholique.org" TargetMode="External"/><Relationship Id="rId464" Type="http://schemas.openxmlformats.org/officeDocument/2006/relationships/hyperlink" Target="https://www.parisvox.info/feed" TargetMode="External"/><Relationship Id="rId585" Type="http://schemas.openxmlformats.org/officeDocument/2006/relationships/hyperlink" Target="http://www.clubdelhorloge.fr" TargetMode="External"/><Relationship Id="rId100" Type="http://schemas.openxmlformats.org/officeDocument/2006/relationships/hyperlink" Target="https://www.france-renaissance.org/feed" TargetMode="External"/><Relationship Id="rId221" Type="http://schemas.openxmlformats.org/officeDocument/2006/relationships/hyperlink" Target="https://sauvonslart.com/feed" TargetMode="External"/><Relationship Id="rId342" Type="http://schemas.openxmlformats.org/officeDocument/2006/relationships/hyperlink" Target="https://www.facebook.com/revue.reconquete" TargetMode="External"/><Relationship Id="rId463" Type="http://schemas.openxmlformats.org/officeDocument/2006/relationships/hyperlink" Target="https://www.parisvox.info" TargetMode="External"/><Relationship Id="rId584" Type="http://schemas.openxmlformats.org/officeDocument/2006/relationships/hyperlink" Target="http://www.blancheurope.com" TargetMode="External"/><Relationship Id="rId217" Type="http://schemas.openxmlformats.org/officeDocument/2006/relationships/hyperlink" Target="http://www.revue-conference.com" TargetMode="External"/><Relationship Id="rId338" Type="http://schemas.openxmlformats.org/officeDocument/2006/relationships/hyperlink" Target="https://www.facebook.com/Present.quotidien" TargetMode="External"/><Relationship Id="rId459" Type="http://schemas.openxmlformats.org/officeDocument/2006/relationships/hyperlink" Target="https://www.ojim.fr" TargetMode="External"/><Relationship Id="rId216" Type="http://schemas.openxmlformats.org/officeDocument/2006/relationships/hyperlink" Target="https://www.facebook.com/975563922510859" TargetMode="External"/><Relationship Id="rId337" Type="http://schemas.openxmlformats.org/officeDocument/2006/relationships/hyperlink" Target="http://www.present.fr" TargetMode="External"/><Relationship Id="rId458" Type="http://schemas.openxmlformats.org/officeDocument/2006/relationships/hyperlink" Target="https://www.facebook.com/160751920629431" TargetMode="External"/><Relationship Id="rId579" Type="http://schemas.openxmlformats.org/officeDocument/2006/relationships/hyperlink" Target="https://www.ndf.fr" TargetMode="External"/><Relationship Id="rId215" Type="http://schemas.openxmlformats.org/officeDocument/2006/relationships/hyperlink" Target="https://raskarkapac.wordpress.com/feed" TargetMode="External"/><Relationship Id="rId336" Type="http://schemas.openxmlformats.org/officeDocument/2006/relationships/hyperlink" Target="https://www.facebook.com/pg/magazineNSP" TargetMode="External"/><Relationship Id="rId457" Type="http://schemas.openxmlformats.org/officeDocument/2006/relationships/hyperlink" Target="http://islamisation.fr/feed" TargetMode="External"/><Relationship Id="rId578" Type="http://schemas.openxmlformats.org/officeDocument/2006/relationships/hyperlink" Target="https://www.facebook.com/Les4VeritesHebdo" TargetMode="External"/><Relationship Id="rId214" Type="http://schemas.openxmlformats.org/officeDocument/2006/relationships/hyperlink" Target="https://raskarkapac.wordpress.com" TargetMode="External"/><Relationship Id="rId335" Type="http://schemas.openxmlformats.org/officeDocument/2006/relationships/hyperlink" Target="https://www.noussommespartout.fr" TargetMode="External"/><Relationship Id="rId456" Type="http://schemas.openxmlformats.org/officeDocument/2006/relationships/hyperlink" Target="http://islamisation.fr" TargetMode="External"/><Relationship Id="rId577" Type="http://schemas.openxmlformats.org/officeDocument/2006/relationships/hyperlink" Target="https://www.les4verites.com/feed" TargetMode="External"/><Relationship Id="rId219" Type="http://schemas.openxmlformats.org/officeDocument/2006/relationships/hyperlink" Target="https://www.facebook.com/138859636127184" TargetMode="External"/><Relationship Id="rId218" Type="http://schemas.openxmlformats.org/officeDocument/2006/relationships/hyperlink" Target="http://www.revue-conference.com/index.php?format=feed&amp;type=rss" TargetMode="External"/><Relationship Id="rId339" Type="http://schemas.openxmlformats.org/officeDocument/2006/relationships/hyperlink" Target="https://www.radiocourtoisie.fr" TargetMode="External"/><Relationship Id="rId330" Type="http://schemas.openxmlformats.org/officeDocument/2006/relationships/hyperlink" Target="http://www.medias-presse.info" TargetMode="External"/><Relationship Id="rId451" Type="http://schemas.openxmlformats.org/officeDocument/2006/relationships/hyperlink" Target="https://www.facebook.com/niceprovenceinfo" TargetMode="External"/><Relationship Id="rId572" Type="http://schemas.openxmlformats.org/officeDocument/2006/relationships/hyperlink" Target="http://www.lefigaro.fr" TargetMode="External"/><Relationship Id="rId693" Type="http://schemas.openxmlformats.org/officeDocument/2006/relationships/drawing" Target="../drawings/drawing1.xml"/><Relationship Id="rId450" Type="http://schemas.openxmlformats.org/officeDocument/2006/relationships/hyperlink" Target="https://www.nice-provence.info/feed" TargetMode="External"/><Relationship Id="rId571" Type="http://schemas.openxmlformats.org/officeDocument/2006/relationships/hyperlink" Target="https://www.facebook.com/LaBourseTocqueville" TargetMode="External"/><Relationship Id="rId692" Type="http://schemas.openxmlformats.org/officeDocument/2006/relationships/hyperlink" Target="https://www.facebook.com/voxnr" TargetMode="External"/><Relationship Id="rId570" Type="http://schemas.openxmlformats.org/officeDocument/2006/relationships/hyperlink" Target="http://laboursetocqueville.fr/feed" TargetMode="External"/><Relationship Id="rId691" Type="http://schemas.openxmlformats.org/officeDocument/2006/relationships/hyperlink" Target="https://voxnr.com/feed" TargetMode="External"/><Relationship Id="rId690" Type="http://schemas.openxmlformats.org/officeDocument/2006/relationships/hyperlink" Target="https://voxnr.com" TargetMode="External"/><Relationship Id="rId213" Type="http://schemas.openxmlformats.org/officeDocument/2006/relationships/hyperlink" Target="https://www.facebook.com/radionotredame" TargetMode="External"/><Relationship Id="rId334" Type="http://schemas.openxmlformats.org/officeDocument/2006/relationships/hyperlink" Target="https://www.facebook.com/MondeEtVie" TargetMode="External"/><Relationship Id="rId455" Type="http://schemas.openxmlformats.org/officeDocument/2006/relationships/hyperlink" Target="https://www.facebook.com/novopress.info" TargetMode="External"/><Relationship Id="rId576" Type="http://schemas.openxmlformats.org/officeDocument/2006/relationships/hyperlink" Target="https://www.les4verites.com" TargetMode="External"/><Relationship Id="rId212" Type="http://schemas.openxmlformats.org/officeDocument/2006/relationships/hyperlink" Target="https://radionotredame.net" TargetMode="External"/><Relationship Id="rId333" Type="http://schemas.openxmlformats.org/officeDocument/2006/relationships/hyperlink" Target="http://www.monde-vie.com" TargetMode="External"/><Relationship Id="rId454" Type="http://schemas.openxmlformats.org/officeDocument/2006/relationships/hyperlink" Target="https://fr.novopress.info" TargetMode="External"/><Relationship Id="rId575" Type="http://schemas.openxmlformats.org/officeDocument/2006/relationships/hyperlink" Target="https://www.facebook.com/lepoint.fr" TargetMode="External"/><Relationship Id="rId211" Type="http://schemas.openxmlformats.org/officeDocument/2006/relationships/hyperlink" Target="https://www.facebook.com/racinesdavenir" TargetMode="External"/><Relationship Id="rId332" Type="http://schemas.openxmlformats.org/officeDocument/2006/relationships/hyperlink" Target="https://www.facebook.com/MediasPresseInfo" TargetMode="External"/><Relationship Id="rId453" Type="http://schemas.openxmlformats.org/officeDocument/2006/relationships/hyperlink" Target="https://www.facebook.com/RevueNouvelleEcole" TargetMode="External"/><Relationship Id="rId574" Type="http://schemas.openxmlformats.org/officeDocument/2006/relationships/hyperlink" Target="http://www.lepoint.fr" TargetMode="External"/><Relationship Id="rId210" Type="http://schemas.openxmlformats.org/officeDocument/2006/relationships/hyperlink" Target="https://www.racinesdavenir.com" TargetMode="External"/><Relationship Id="rId331" Type="http://schemas.openxmlformats.org/officeDocument/2006/relationships/hyperlink" Target="http://www.medias-presse.info/feed" TargetMode="External"/><Relationship Id="rId452" Type="http://schemas.openxmlformats.org/officeDocument/2006/relationships/hyperlink" Target="http://www.revue-nouvelle-ecole.com" TargetMode="External"/><Relationship Id="rId573" Type="http://schemas.openxmlformats.org/officeDocument/2006/relationships/hyperlink" Target="https://www.facebook.com/lefigarovox" TargetMode="External"/><Relationship Id="rId694" Type="http://schemas.openxmlformats.org/officeDocument/2006/relationships/vmlDrawing" Target="../drawings/vmlDrawing1.vml"/><Relationship Id="rId370" Type="http://schemas.openxmlformats.org/officeDocument/2006/relationships/hyperlink" Target="https://www.facebook.com/autrichematin" TargetMode="External"/><Relationship Id="rId491" Type="http://schemas.openxmlformats.org/officeDocument/2006/relationships/hyperlink" Target="https://www.tvlibertes.com" TargetMode="External"/><Relationship Id="rId490" Type="http://schemas.openxmlformats.org/officeDocument/2006/relationships/hyperlink" Target="https://www.facebook.com/theatrumbelli2" TargetMode="External"/><Relationship Id="rId129" Type="http://schemas.openxmlformats.org/officeDocument/2006/relationships/hyperlink" Target="https://www.facebook.com/pagedelavantgarde" TargetMode="External"/><Relationship Id="rId128" Type="http://schemas.openxmlformats.org/officeDocument/2006/relationships/hyperlink" Target="http://www.lavant-garde.fr" TargetMode="External"/><Relationship Id="rId249" Type="http://schemas.openxmlformats.org/officeDocument/2006/relationships/hyperlink" Target="https://www.facebook.com/RadioEsperance.fr" TargetMode="External"/><Relationship Id="rId127" Type="http://schemas.openxmlformats.org/officeDocument/2006/relationships/hyperlink" Target="https://www.facebook.com/latelierduroman" TargetMode="External"/><Relationship Id="rId248" Type="http://schemas.openxmlformats.org/officeDocument/2006/relationships/hyperlink" Target="https://radio-esperance.fr" TargetMode="External"/><Relationship Id="rId369" Type="http://schemas.openxmlformats.org/officeDocument/2006/relationships/hyperlink" Target="http://www.autriche-matin.at/feed" TargetMode="External"/><Relationship Id="rId126" Type="http://schemas.openxmlformats.org/officeDocument/2006/relationships/hyperlink" Target="http://latelierduroman.com/index.php?format=feed&amp;type=rss" TargetMode="External"/><Relationship Id="rId247" Type="http://schemas.openxmlformats.org/officeDocument/2006/relationships/hyperlink" Target="https://www.facebook.com/zcritique" TargetMode="External"/><Relationship Id="rId368" Type="http://schemas.openxmlformats.org/officeDocument/2006/relationships/hyperlink" Target="http://www.autriche-matin.at" TargetMode="External"/><Relationship Id="rId489" Type="http://schemas.openxmlformats.org/officeDocument/2006/relationships/hyperlink" Target="https://www.theatrum-belli.com" TargetMode="External"/><Relationship Id="rId121" Type="http://schemas.openxmlformats.org/officeDocument/2006/relationships/hyperlink" Target="http://www.ktotv.com" TargetMode="External"/><Relationship Id="rId242" Type="http://schemas.openxmlformats.org/officeDocument/2006/relationships/hyperlink" Target="https://www.facebook.com/VigiGender" TargetMode="External"/><Relationship Id="rId363" Type="http://schemas.openxmlformats.org/officeDocument/2006/relationships/hyperlink" Target="http://www.adoxa.info" TargetMode="External"/><Relationship Id="rId484" Type="http://schemas.openxmlformats.org/officeDocument/2006/relationships/hyperlink" Target="https://www.suavelos.eu" TargetMode="External"/><Relationship Id="rId120" Type="http://schemas.openxmlformats.org/officeDocument/2006/relationships/hyperlink" Target="https://www.facebook.com/institutpourlajustice" TargetMode="External"/><Relationship Id="rId241" Type="http://schemas.openxmlformats.org/officeDocument/2006/relationships/hyperlink" Target="http://www.vigi-gender.fr" TargetMode="External"/><Relationship Id="rId362" Type="http://schemas.openxmlformats.org/officeDocument/2006/relationships/hyperlink" Target="https://www.facebook.com/AcademiaChristiana" TargetMode="External"/><Relationship Id="rId483" Type="http://schemas.openxmlformats.org/officeDocument/2006/relationships/hyperlink" Target="https://www.facebook.com/solidarite.kosovo" TargetMode="External"/><Relationship Id="rId240" Type="http://schemas.openxmlformats.org/officeDocument/2006/relationships/hyperlink" Target="https://www.facebook.com/veillees.pour.la.vie" TargetMode="External"/><Relationship Id="rId361" Type="http://schemas.openxmlformats.org/officeDocument/2006/relationships/hyperlink" Target="https://www.academiachristiana.org/feed.xml" TargetMode="External"/><Relationship Id="rId482" Type="http://schemas.openxmlformats.org/officeDocument/2006/relationships/hyperlink" Target="http://www.solidarite-kosovo.org" TargetMode="External"/><Relationship Id="rId360" Type="http://schemas.openxmlformats.org/officeDocument/2006/relationships/hyperlink" Target="https://www.academiachristiana.org" TargetMode="External"/><Relationship Id="rId481" Type="http://schemas.openxmlformats.org/officeDocument/2006/relationships/hyperlink" Target="http://ripostelaique.com" TargetMode="External"/><Relationship Id="rId125" Type="http://schemas.openxmlformats.org/officeDocument/2006/relationships/hyperlink" Target="http://latelierduroman.com" TargetMode="External"/><Relationship Id="rId246" Type="http://schemas.openxmlformats.org/officeDocument/2006/relationships/hyperlink" Target="http://zone-critique.com/feed" TargetMode="External"/><Relationship Id="rId367" Type="http://schemas.openxmlformats.org/officeDocument/2006/relationships/hyperlink" Target="https://www.facebook.com/Alsaceactu6768" TargetMode="External"/><Relationship Id="rId488" Type="http://schemas.openxmlformats.org/officeDocument/2006/relationships/hyperlink" Target="https://www.facebook.com/terreetpeuple" TargetMode="External"/><Relationship Id="rId124" Type="http://schemas.openxmlformats.org/officeDocument/2006/relationships/hyperlink" Target="https://www.facebook.com/letudlibre" TargetMode="External"/><Relationship Id="rId245" Type="http://schemas.openxmlformats.org/officeDocument/2006/relationships/hyperlink" Target="http://zone-critique.com" TargetMode="External"/><Relationship Id="rId366" Type="http://schemas.openxmlformats.org/officeDocument/2006/relationships/hyperlink" Target="http://alsace-actu.com/feed" TargetMode="External"/><Relationship Id="rId487" Type="http://schemas.openxmlformats.org/officeDocument/2006/relationships/hyperlink" Target="http://www.terreetpeuple.com/?format=feed&amp;type=rss" TargetMode="External"/><Relationship Id="rId123" Type="http://schemas.openxmlformats.org/officeDocument/2006/relationships/hyperlink" Target="https://www.letudiantlibre.fr" TargetMode="External"/><Relationship Id="rId244" Type="http://schemas.openxmlformats.org/officeDocument/2006/relationships/hyperlink" Target="https://www.facebook.com/visegradpostfr" TargetMode="External"/><Relationship Id="rId365" Type="http://schemas.openxmlformats.org/officeDocument/2006/relationships/hyperlink" Target="https://alsace-actu.com" TargetMode="External"/><Relationship Id="rId486" Type="http://schemas.openxmlformats.org/officeDocument/2006/relationships/hyperlink" Target="http://www.terreetpeuple.com" TargetMode="External"/><Relationship Id="rId122" Type="http://schemas.openxmlformats.org/officeDocument/2006/relationships/hyperlink" Target="https://www.facebook.com/kto.television" TargetMode="External"/><Relationship Id="rId243" Type="http://schemas.openxmlformats.org/officeDocument/2006/relationships/hyperlink" Target="https://visegradpost.com" TargetMode="External"/><Relationship Id="rId364" Type="http://schemas.openxmlformats.org/officeDocument/2006/relationships/hyperlink" Target="https://www.facebook.com/Adoxainfos" TargetMode="External"/><Relationship Id="rId485" Type="http://schemas.openxmlformats.org/officeDocument/2006/relationships/hyperlink" Target="https://www.facebook.com/suavelos" TargetMode="External"/><Relationship Id="rId95" Type="http://schemas.openxmlformats.org/officeDocument/2006/relationships/hyperlink" Target="https://fondationnapoleon.org" TargetMode="External"/><Relationship Id="rId94" Type="http://schemas.openxmlformats.org/officeDocument/2006/relationships/hyperlink" Target="https://www.facebook.com/fondationjeromelejeune" TargetMode="External"/><Relationship Id="rId97" Type="http://schemas.openxmlformats.org/officeDocument/2006/relationships/hyperlink" Target="https://www.france-catholique.fr" TargetMode="External"/><Relationship Id="rId96" Type="http://schemas.openxmlformats.org/officeDocument/2006/relationships/hyperlink" Target="https://www.facebook.com/FondationNapoleon" TargetMode="External"/><Relationship Id="rId99" Type="http://schemas.openxmlformats.org/officeDocument/2006/relationships/hyperlink" Target="https://www.france-renaissance.org" TargetMode="External"/><Relationship Id="rId480" Type="http://schemas.openxmlformats.org/officeDocument/2006/relationships/hyperlink" Target="https://www.facebook.com/siterhonealpesinfo" TargetMode="External"/><Relationship Id="rId98" Type="http://schemas.openxmlformats.org/officeDocument/2006/relationships/hyperlink" Target="https://www.facebook.com/francecatholique" TargetMode="External"/><Relationship Id="rId91" Type="http://schemas.openxmlformats.org/officeDocument/2006/relationships/hyperlink" Target="https://www.facebook.com/LiberTPolitique" TargetMode="External"/><Relationship Id="rId90" Type="http://schemas.openxmlformats.org/officeDocument/2006/relationships/hyperlink" Target="http://www.libertepolitique.com/afsp/rss/all" TargetMode="External"/><Relationship Id="rId93" Type="http://schemas.openxmlformats.org/officeDocument/2006/relationships/hyperlink" Target="https://www.fondationlejeune.org/feed" TargetMode="External"/><Relationship Id="rId92" Type="http://schemas.openxmlformats.org/officeDocument/2006/relationships/hyperlink" Target="https://www.fondationlejeune.org" TargetMode="External"/><Relationship Id="rId118" Type="http://schemas.openxmlformats.org/officeDocument/2006/relationships/hyperlink" Target="https://www.facebook.com/institutlecanuetfranceforum" TargetMode="External"/><Relationship Id="rId239" Type="http://schemas.openxmlformats.org/officeDocument/2006/relationships/hyperlink" Target="https://veilleespourlavie.com/feed" TargetMode="External"/><Relationship Id="rId117" Type="http://schemas.openxmlformats.org/officeDocument/2006/relationships/hyperlink" Target="https://www.institutjeanlecanuet.org" TargetMode="External"/><Relationship Id="rId238" Type="http://schemas.openxmlformats.org/officeDocument/2006/relationships/hyperlink" Target="http://veilleespourlavie.org" TargetMode="External"/><Relationship Id="rId359" Type="http://schemas.openxmlformats.org/officeDocument/2006/relationships/hyperlink" Target="https://www.facebook.com/www.viveleroy.fr" TargetMode="External"/><Relationship Id="rId116" Type="http://schemas.openxmlformats.org/officeDocument/2006/relationships/hyperlink" Target="http://www.institutfamilleetrepublique.fr/feed" TargetMode="External"/><Relationship Id="rId237" Type="http://schemas.openxmlformats.org/officeDocument/2006/relationships/hyperlink" Target="https://www.facebook.com/valeursactuelles.page" TargetMode="External"/><Relationship Id="rId358" Type="http://schemas.openxmlformats.org/officeDocument/2006/relationships/hyperlink" Target="http://www.viveleroy.fr" TargetMode="External"/><Relationship Id="rId479" Type="http://schemas.openxmlformats.org/officeDocument/2006/relationships/hyperlink" Target="http://rhonealpesinfo.fr/feed" TargetMode="External"/><Relationship Id="rId115" Type="http://schemas.openxmlformats.org/officeDocument/2006/relationships/hyperlink" Target="http://www.institutfamilleetrepublique.fr" TargetMode="External"/><Relationship Id="rId236" Type="http://schemas.openxmlformats.org/officeDocument/2006/relationships/hyperlink" Target="http://www.valeursactuelles.com" TargetMode="External"/><Relationship Id="rId357" Type="http://schemas.openxmlformats.org/officeDocument/2006/relationships/hyperlink" Target="https://www.facebook.com/VexillaGalliae" TargetMode="External"/><Relationship Id="rId478" Type="http://schemas.openxmlformats.org/officeDocument/2006/relationships/hyperlink" Target="http://rhonealpesinfo.fr" TargetMode="External"/><Relationship Id="rId599" Type="http://schemas.openxmlformats.org/officeDocument/2006/relationships/hyperlink" Target="http://ekouter.net" TargetMode="External"/><Relationship Id="rId119" Type="http://schemas.openxmlformats.org/officeDocument/2006/relationships/hyperlink" Target="http://institutpourlajustice.org" TargetMode="External"/><Relationship Id="rId110" Type="http://schemas.openxmlformats.org/officeDocument/2006/relationships/hyperlink" Target="https://ivg.net" TargetMode="External"/><Relationship Id="rId231" Type="http://schemas.openxmlformats.org/officeDocument/2006/relationships/hyperlink" Target="https://www.facebook.com/soverainMedia" TargetMode="External"/><Relationship Id="rId352" Type="http://schemas.openxmlformats.org/officeDocument/2006/relationships/hyperlink" Target="http://www.uclf.org" TargetMode="External"/><Relationship Id="rId473" Type="http://schemas.openxmlformats.org/officeDocument/2006/relationships/hyperlink" Target="https://reflechiretagir.com/feed" TargetMode="External"/><Relationship Id="rId594" Type="http://schemas.openxmlformats.org/officeDocument/2006/relationships/hyperlink" Target="https://democratieparticipative.club" TargetMode="External"/><Relationship Id="rId230" Type="http://schemas.openxmlformats.org/officeDocument/2006/relationships/hyperlink" Target="http://www.soverain.fr" TargetMode="External"/><Relationship Id="rId351" Type="http://schemas.openxmlformats.org/officeDocument/2006/relationships/hyperlink" Target="https://www.facebook.com/tradinews" TargetMode="External"/><Relationship Id="rId472" Type="http://schemas.openxmlformats.org/officeDocument/2006/relationships/hyperlink" Target="https://reflechiretagir.com" TargetMode="External"/><Relationship Id="rId593" Type="http://schemas.openxmlformats.org/officeDocument/2006/relationships/hyperlink" Target="https://www.facebook.com/assoCLAN" TargetMode="External"/><Relationship Id="rId350" Type="http://schemas.openxmlformats.org/officeDocument/2006/relationships/hyperlink" Target="http://tradinews.blogspot.fr" TargetMode="External"/><Relationship Id="rId471" Type="http://schemas.openxmlformats.org/officeDocument/2006/relationships/hyperlink" Target="https://www.facebook.com/prouvencoInfoActu" TargetMode="External"/><Relationship Id="rId592" Type="http://schemas.openxmlformats.org/officeDocument/2006/relationships/hyperlink" Target="http://asso-clan.fr/index.php/feed" TargetMode="External"/><Relationship Id="rId470" Type="http://schemas.openxmlformats.org/officeDocument/2006/relationships/hyperlink" Target="http://prouvenco-info.com/feed" TargetMode="External"/><Relationship Id="rId591" Type="http://schemas.openxmlformats.org/officeDocument/2006/relationships/hyperlink" Target="http://asso-clan.fr" TargetMode="External"/><Relationship Id="rId114" Type="http://schemas.openxmlformats.org/officeDocument/2006/relationships/hyperlink" Target="https://www.facebook.com/InstitutEthiquePolitiqueMontalembert" TargetMode="External"/><Relationship Id="rId235" Type="http://schemas.openxmlformats.org/officeDocument/2006/relationships/hyperlink" Target="https://www.facebook.com/UNILaDroiteDansLEducation" TargetMode="External"/><Relationship Id="rId356" Type="http://schemas.openxmlformats.org/officeDocument/2006/relationships/hyperlink" Target="http://www.vexilla-galliae.fr/?format=feed&amp;type=rss" TargetMode="External"/><Relationship Id="rId477" Type="http://schemas.openxmlformats.org/officeDocument/2006/relationships/hyperlink" Target="http://resistancerepublicaine.eu" TargetMode="External"/><Relationship Id="rId598" Type="http://schemas.openxmlformats.org/officeDocument/2006/relationships/hyperlink" Target="http://ekouter.net" TargetMode="External"/><Relationship Id="rId113" Type="http://schemas.openxmlformats.org/officeDocument/2006/relationships/hyperlink" Target="http://www.institut-montalembert.fr/feed" TargetMode="External"/><Relationship Id="rId234" Type="http://schemas.openxmlformats.org/officeDocument/2006/relationships/hyperlink" Target="http://www.uni.asso.fr" TargetMode="External"/><Relationship Id="rId355" Type="http://schemas.openxmlformats.org/officeDocument/2006/relationships/hyperlink" Target="http://www.vexilla-galliae.fr" TargetMode="External"/><Relationship Id="rId476" Type="http://schemas.openxmlformats.org/officeDocument/2006/relationships/hyperlink" Target="https://www.facebook.com/Resistance.helvetique" TargetMode="External"/><Relationship Id="rId597" Type="http://schemas.openxmlformats.org/officeDocument/2006/relationships/hyperlink" Target="https://www.facebook.com/DissidenceFr" TargetMode="External"/><Relationship Id="rId112" Type="http://schemas.openxmlformats.org/officeDocument/2006/relationships/hyperlink" Target="http://www.institut-montalembert.fr" TargetMode="External"/><Relationship Id="rId233" Type="http://schemas.openxmlformats.org/officeDocument/2006/relationships/hyperlink" Target="https://www.facebook.com/stratpol" TargetMode="External"/><Relationship Id="rId354" Type="http://schemas.openxmlformats.org/officeDocument/2006/relationships/hyperlink" Target="https://www.facebook.com/139079059527347" TargetMode="External"/><Relationship Id="rId475" Type="http://schemas.openxmlformats.org/officeDocument/2006/relationships/hyperlink" Target="https://resistance-helvetique.org" TargetMode="External"/><Relationship Id="rId596" Type="http://schemas.openxmlformats.org/officeDocument/2006/relationships/hyperlink" Target="https://la-dissidence.org/feed" TargetMode="External"/><Relationship Id="rId111" Type="http://schemas.openxmlformats.org/officeDocument/2006/relationships/hyperlink" Target="https://www.facebook.com/ivgoupas" TargetMode="External"/><Relationship Id="rId232" Type="http://schemas.openxmlformats.org/officeDocument/2006/relationships/hyperlink" Target="http://www.stratpol.com" TargetMode="External"/><Relationship Id="rId353" Type="http://schemas.openxmlformats.org/officeDocument/2006/relationships/hyperlink" Target="http://uclf.org/feed" TargetMode="External"/><Relationship Id="rId474" Type="http://schemas.openxmlformats.org/officeDocument/2006/relationships/hyperlink" Target="https://www.facebook.com/ReflechirEtAgirOfficiel" TargetMode="External"/><Relationship Id="rId595" Type="http://schemas.openxmlformats.org/officeDocument/2006/relationships/hyperlink" Target="https://la-dissidence.org" TargetMode="External"/><Relationship Id="rId305" Type="http://schemas.openxmlformats.org/officeDocument/2006/relationships/hyperlink" Target="http://www.la-couronne.org" TargetMode="External"/><Relationship Id="rId426" Type="http://schemas.openxmlformats.org/officeDocument/2006/relationships/hyperlink" Target="https://linactuelle.fr" TargetMode="External"/><Relationship Id="rId547" Type="http://schemas.openxmlformats.org/officeDocument/2006/relationships/hyperlink" Target="http://leseconoclastes.fr" TargetMode="External"/><Relationship Id="rId668" Type="http://schemas.openxmlformats.org/officeDocument/2006/relationships/hyperlink" Target="https://www.facebook.com/LesNonAlignes" TargetMode="External"/><Relationship Id="rId304" Type="http://schemas.openxmlformats.org/officeDocument/2006/relationships/hyperlink" Target="https://www.facebook.com/333473756759510" TargetMode="External"/><Relationship Id="rId425" Type="http://schemas.openxmlformats.org/officeDocument/2006/relationships/hyperlink" Target="https://www.facebook.com/325633684660200" TargetMode="External"/><Relationship Id="rId546" Type="http://schemas.openxmlformats.org/officeDocument/2006/relationships/hyperlink" Target="https://www.facebook.com/lopinionfr" TargetMode="External"/><Relationship Id="rId667" Type="http://schemas.openxmlformats.org/officeDocument/2006/relationships/hyperlink" Target="http://www.les-non-alignes.fr/feed" TargetMode="External"/><Relationship Id="rId303" Type="http://schemas.openxmlformats.org/officeDocument/2006/relationships/hyperlink" Target="http://lheritage.fr/feed" TargetMode="External"/><Relationship Id="rId424" Type="http://schemas.openxmlformats.org/officeDocument/2006/relationships/hyperlink" Target="http://journal-etincelle.fr" TargetMode="External"/><Relationship Id="rId545" Type="http://schemas.openxmlformats.org/officeDocument/2006/relationships/hyperlink" Target="http://www.lopinion.fr" TargetMode="External"/><Relationship Id="rId666" Type="http://schemas.openxmlformats.org/officeDocument/2006/relationships/hyperlink" Target="http://www.les-non-alignes.fr" TargetMode="External"/><Relationship Id="rId302" Type="http://schemas.openxmlformats.org/officeDocument/2006/relationships/hyperlink" Target="http://lheritage.fr" TargetMode="External"/><Relationship Id="rId423" Type="http://schemas.openxmlformats.org/officeDocument/2006/relationships/hyperlink" Target="https://www.facebook.com/Krisis.Revue" TargetMode="External"/><Relationship Id="rId544" Type="http://schemas.openxmlformats.org/officeDocument/2006/relationships/hyperlink" Target="https://www.facebook.com/iref.europe" TargetMode="External"/><Relationship Id="rId665" Type="http://schemas.openxmlformats.org/officeDocument/2006/relationships/hyperlink" Target="https://www.facebook.com/les.crises" TargetMode="External"/><Relationship Id="rId309" Type="http://schemas.openxmlformats.org/officeDocument/2006/relationships/hyperlink" Target="http://restaurationnationale.hautetfort.com" TargetMode="External"/><Relationship Id="rId308" Type="http://schemas.openxmlformats.org/officeDocument/2006/relationships/hyperlink" Target="https://www.facebook.com/1447199795498393" TargetMode="External"/><Relationship Id="rId429" Type="http://schemas.openxmlformats.org/officeDocument/2006/relationships/hyperlink" Target="https://citadelle.eu/feed" TargetMode="External"/><Relationship Id="rId307" Type="http://schemas.openxmlformats.org/officeDocument/2006/relationships/hyperlink" Target="http://www.nouvelle-action-royaliste.fr" TargetMode="External"/><Relationship Id="rId428" Type="http://schemas.openxmlformats.org/officeDocument/2006/relationships/hyperlink" Target="http://citadelle.eu" TargetMode="External"/><Relationship Id="rId549" Type="http://schemas.openxmlformats.org/officeDocument/2006/relationships/hyperlink" Target="http://www.liberaux.org" TargetMode="External"/><Relationship Id="rId306" Type="http://schemas.openxmlformats.org/officeDocument/2006/relationships/hyperlink" Target="https://www.facebook.com/la.couronne.org" TargetMode="External"/><Relationship Id="rId427" Type="http://schemas.openxmlformats.org/officeDocument/2006/relationships/hyperlink" Target="https://www.facebook.com/Linactuelle" TargetMode="External"/><Relationship Id="rId548" Type="http://schemas.openxmlformats.org/officeDocument/2006/relationships/hyperlink" Target="https://www.facebook.com/leseconoclastes" TargetMode="External"/><Relationship Id="rId669" Type="http://schemas.openxmlformats.org/officeDocument/2006/relationships/hyperlink" Target="https://meta.tv" TargetMode="External"/><Relationship Id="rId660" Type="http://schemas.openxmlformats.org/officeDocument/2006/relationships/hyperlink" Target="http://katehon.com/fr/rss.xml" TargetMode="External"/><Relationship Id="rId301" Type="http://schemas.openxmlformats.org/officeDocument/2006/relationships/hyperlink" Target="https://www.facebook.com/lactionfrancaisenational" TargetMode="External"/><Relationship Id="rId422" Type="http://schemas.openxmlformats.org/officeDocument/2006/relationships/hyperlink" Target="http://revuekrisis.blogspot.com" TargetMode="External"/><Relationship Id="rId543" Type="http://schemas.openxmlformats.org/officeDocument/2006/relationships/hyperlink" Target="https://fr.irefeurope.org" TargetMode="External"/><Relationship Id="rId664" Type="http://schemas.openxmlformats.org/officeDocument/2006/relationships/hyperlink" Target="https://www.les-crises.fr" TargetMode="External"/><Relationship Id="rId300" Type="http://schemas.openxmlformats.org/officeDocument/2006/relationships/hyperlink" Target="https://lactionfrancaise.fr" TargetMode="External"/><Relationship Id="rId421" Type="http://schemas.openxmlformats.org/officeDocument/2006/relationships/hyperlink" Target="https://www.facebook.com/Kalvingrad1291" TargetMode="External"/><Relationship Id="rId542" Type="http://schemas.openxmlformats.org/officeDocument/2006/relationships/hyperlink" Target="https://www.facebook.com/InstitutMirabeau" TargetMode="External"/><Relationship Id="rId663" Type="http://schemas.openxmlformats.org/officeDocument/2006/relationships/hyperlink" Target="https://www.facebook.com/LapierreReportages" TargetMode="External"/><Relationship Id="rId420" Type="http://schemas.openxmlformats.org/officeDocument/2006/relationships/hyperlink" Target="https://kalvingradpatriote.wordpress.com" TargetMode="External"/><Relationship Id="rId541" Type="http://schemas.openxmlformats.org/officeDocument/2006/relationships/hyperlink" Target="http://www.institut-mirabeau.org" TargetMode="External"/><Relationship Id="rId662" Type="http://schemas.openxmlformats.org/officeDocument/2006/relationships/hyperlink" Target="https://lemediapourtous.fr" TargetMode="External"/><Relationship Id="rId540" Type="http://schemas.openxmlformats.org/officeDocument/2006/relationships/hyperlink" Target="https://www.facebook.com/institut.economique.molinari" TargetMode="External"/><Relationship Id="rId661" Type="http://schemas.openxmlformats.org/officeDocument/2006/relationships/hyperlink" Target="https://www.facebook.com/katehoncomnews" TargetMode="External"/><Relationship Id="rId415" Type="http://schemas.openxmlformats.org/officeDocument/2006/relationships/hyperlink" Target="https://institutclisthene.org/feed" TargetMode="External"/><Relationship Id="rId536" Type="http://schemas.openxmlformats.org/officeDocument/2006/relationships/hyperlink" Target="https://www.facebook.com/institut.delentreprise" TargetMode="External"/><Relationship Id="rId657" Type="http://schemas.openxmlformats.org/officeDocument/2006/relationships/hyperlink" Target="https://www.investigaction.net/fr/feed/rss" TargetMode="External"/><Relationship Id="rId414" Type="http://schemas.openxmlformats.org/officeDocument/2006/relationships/hyperlink" Target="https://institutclisthene.org" TargetMode="External"/><Relationship Id="rId535" Type="http://schemas.openxmlformats.org/officeDocument/2006/relationships/hyperlink" Target="http://www.institut-entreprise.fr" TargetMode="External"/><Relationship Id="rId656" Type="http://schemas.openxmlformats.org/officeDocument/2006/relationships/hyperlink" Target="https://www.facebook.com/GeopoliticaFR" TargetMode="External"/><Relationship Id="rId413" Type="http://schemas.openxmlformats.org/officeDocument/2006/relationships/hyperlink" Target="https://www.facebook.com/infostolosa" TargetMode="External"/><Relationship Id="rId534" Type="http://schemas.openxmlformats.org/officeDocument/2006/relationships/hyperlink" Target="https://www.facebook.com/icoppet" TargetMode="External"/><Relationship Id="rId655" Type="http://schemas.openxmlformats.org/officeDocument/2006/relationships/hyperlink" Target="https://www.geopolitica.ru/fr/rss.xml" TargetMode="External"/><Relationship Id="rId412" Type="http://schemas.openxmlformats.org/officeDocument/2006/relationships/hyperlink" Target="http://infos-toulouse.fr/feed" TargetMode="External"/><Relationship Id="rId533" Type="http://schemas.openxmlformats.org/officeDocument/2006/relationships/hyperlink" Target="http://www.institutcoppet.org" TargetMode="External"/><Relationship Id="rId654" Type="http://schemas.openxmlformats.org/officeDocument/2006/relationships/hyperlink" Target="https://www.geopolitica.ru/fr" TargetMode="External"/><Relationship Id="rId419" Type="http://schemas.openxmlformats.org/officeDocument/2006/relationships/hyperlink" Target="https://www.facebook.com/Institutiliade" TargetMode="External"/><Relationship Id="rId418" Type="http://schemas.openxmlformats.org/officeDocument/2006/relationships/hyperlink" Target="http://institut-iliade.com/feed" TargetMode="External"/><Relationship Id="rId539" Type="http://schemas.openxmlformats.org/officeDocument/2006/relationships/hyperlink" Target="http://www.institutmolinari.org" TargetMode="External"/><Relationship Id="rId417" Type="http://schemas.openxmlformats.org/officeDocument/2006/relationships/hyperlink" Target="http://institut-iliade.com" TargetMode="External"/><Relationship Id="rId538" Type="http://schemas.openxmlformats.org/officeDocument/2006/relationships/hyperlink" Target="https://www.facebook.com/idlibertes" TargetMode="External"/><Relationship Id="rId659" Type="http://schemas.openxmlformats.org/officeDocument/2006/relationships/hyperlink" Target="http://katehon.com/fr" TargetMode="External"/><Relationship Id="rId416" Type="http://schemas.openxmlformats.org/officeDocument/2006/relationships/hyperlink" Target="https://www.facebook.com/linstitutclisthene" TargetMode="External"/><Relationship Id="rId537" Type="http://schemas.openxmlformats.org/officeDocument/2006/relationships/hyperlink" Target="http://institutdeslibertes.org" TargetMode="External"/><Relationship Id="rId658" Type="http://schemas.openxmlformats.org/officeDocument/2006/relationships/hyperlink" Target="https://www.facebook.com/InvestigAction" TargetMode="External"/><Relationship Id="rId411" Type="http://schemas.openxmlformats.org/officeDocument/2006/relationships/hyperlink" Target="http://infos-toulouse.fr" TargetMode="External"/><Relationship Id="rId532" Type="http://schemas.openxmlformats.org/officeDocument/2006/relationships/hyperlink" Target="https://www.facebook.com/56051820137" TargetMode="External"/><Relationship Id="rId653" Type="http://schemas.openxmlformats.org/officeDocument/2006/relationships/hyperlink" Target="http://geopolitica.ru" TargetMode="External"/><Relationship Id="rId410" Type="http://schemas.openxmlformats.org/officeDocument/2006/relationships/hyperlink" Target="https://www.facebook.com/InfosBordeaux" TargetMode="External"/><Relationship Id="rId531" Type="http://schemas.openxmlformats.org/officeDocument/2006/relationships/hyperlink" Target="http://www.ifrap.org" TargetMode="External"/><Relationship Id="rId652" Type="http://schemas.openxmlformats.org/officeDocument/2006/relationships/hyperlink" Target="https://www.egaliteetreconciliation.fr/spip.php?page=backend" TargetMode="External"/><Relationship Id="rId530" Type="http://schemas.openxmlformats.org/officeDocument/2006/relationships/hyperlink" Target="https://www.facebook.com/GLthinktank" TargetMode="External"/><Relationship Id="rId651" Type="http://schemas.openxmlformats.org/officeDocument/2006/relationships/hyperlink" Target="https://www.egaliteetreconciliation.fr" TargetMode="External"/><Relationship Id="rId650" Type="http://schemas.openxmlformats.org/officeDocument/2006/relationships/hyperlink" Target="https://www.facebook.com/302002546528363" TargetMode="External"/><Relationship Id="rId206" Type="http://schemas.openxmlformats.org/officeDocument/2006/relationships/hyperlink" Target="http://www.politiquemagazine.fr" TargetMode="External"/><Relationship Id="rId327" Type="http://schemas.openxmlformats.org/officeDocument/2006/relationships/hyperlink" Target="https://lelysnoir.wordpress.com" TargetMode="External"/><Relationship Id="rId448" Type="http://schemas.openxmlformats.org/officeDocument/2006/relationships/hyperlink" Target="https://www.facebook.com/metapedia" TargetMode="External"/><Relationship Id="rId569" Type="http://schemas.openxmlformats.org/officeDocument/2006/relationships/hyperlink" Target="http://laboursetocqueville.fr" TargetMode="External"/><Relationship Id="rId205" Type="http://schemas.openxmlformats.org/officeDocument/2006/relationships/hyperlink" Target="https://www.facebook.com/Philitt" TargetMode="External"/><Relationship Id="rId326" Type="http://schemas.openxmlformats.org/officeDocument/2006/relationships/hyperlink" Target="https://www.facebook.com/www.lasaintnicolas.org" TargetMode="External"/><Relationship Id="rId447" Type="http://schemas.openxmlformats.org/officeDocument/2006/relationships/hyperlink" Target="http://fr.metapedia.org" TargetMode="External"/><Relationship Id="rId568" Type="http://schemas.openxmlformats.org/officeDocument/2006/relationships/hyperlink" Target="https://www.facebook.com/InstitutThomasMore" TargetMode="External"/><Relationship Id="rId689" Type="http://schemas.openxmlformats.org/officeDocument/2006/relationships/hyperlink" Target="https://www.facebook.com/sputnik.france" TargetMode="External"/><Relationship Id="rId204" Type="http://schemas.openxmlformats.org/officeDocument/2006/relationships/hyperlink" Target="https://philitt.fr/feed" TargetMode="External"/><Relationship Id="rId325" Type="http://schemas.openxmlformats.org/officeDocument/2006/relationships/hyperlink" Target="https://www.lys-de-france.org/feed" TargetMode="External"/><Relationship Id="rId446" Type="http://schemas.openxmlformats.org/officeDocument/2006/relationships/hyperlink" Target="https://www.facebook.com/radio.meridien.zero" TargetMode="External"/><Relationship Id="rId567" Type="http://schemas.openxmlformats.org/officeDocument/2006/relationships/hyperlink" Target="http://institut-thomas-more.org" TargetMode="External"/><Relationship Id="rId688" Type="http://schemas.openxmlformats.org/officeDocument/2006/relationships/hyperlink" Target="https://fr.sputniknews.com" TargetMode="External"/><Relationship Id="rId203" Type="http://schemas.openxmlformats.org/officeDocument/2006/relationships/hyperlink" Target="https://philitt.fr" TargetMode="External"/><Relationship Id="rId324" Type="http://schemas.openxmlformats.org/officeDocument/2006/relationships/hyperlink" Target="http://www.lys-de-france.org" TargetMode="External"/><Relationship Id="rId445" Type="http://schemas.openxmlformats.org/officeDocument/2006/relationships/hyperlink" Target="https://radiomz.org/feed" TargetMode="External"/><Relationship Id="rId566" Type="http://schemas.openxmlformats.org/officeDocument/2006/relationships/hyperlink" Target="https://www.facebook.com/IFPFrance" TargetMode="External"/><Relationship Id="rId687" Type="http://schemas.openxmlformats.org/officeDocument/2006/relationships/hyperlink" Target="https://www.facebook.com/RTFrance" TargetMode="External"/><Relationship Id="rId209" Type="http://schemas.openxmlformats.org/officeDocument/2006/relationships/hyperlink" Target="https://www.facebook.com/Polonytv" TargetMode="External"/><Relationship Id="rId208" Type="http://schemas.openxmlformats.org/officeDocument/2006/relationships/hyperlink" Target="https://polony.tv" TargetMode="External"/><Relationship Id="rId329" Type="http://schemas.openxmlformats.org/officeDocument/2006/relationships/hyperlink" Target="https://www.facebook.com/samizdatlysnoir" TargetMode="External"/><Relationship Id="rId207" Type="http://schemas.openxmlformats.org/officeDocument/2006/relationships/hyperlink" Target="https://www.facebook.com/311150515608254" TargetMode="External"/><Relationship Id="rId328" Type="http://schemas.openxmlformats.org/officeDocument/2006/relationships/hyperlink" Target="https://lelysnoir.wordpress.com/feed" TargetMode="External"/><Relationship Id="rId449" Type="http://schemas.openxmlformats.org/officeDocument/2006/relationships/hyperlink" Target="https://www.nice-provence.info" TargetMode="External"/><Relationship Id="rId440" Type="http://schemas.openxmlformats.org/officeDocument/2006/relationships/hyperlink" Target="https://www.facebook.com/LesObservateurs.ch" TargetMode="External"/><Relationship Id="rId561" Type="http://schemas.openxmlformats.org/officeDocument/2006/relationships/hyperlink" Target="http://www.fondationpourlecole.org" TargetMode="External"/><Relationship Id="rId682" Type="http://schemas.openxmlformats.org/officeDocument/2006/relationships/hyperlink" Target="http://www.voltairenet.org" TargetMode="External"/><Relationship Id="rId560" Type="http://schemas.openxmlformats.org/officeDocument/2006/relationships/hyperlink" Target="https://www.facebook.com/atlantico.france" TargetMode="External"/><Relationship Id="rId681" Type="http://schemas.openxmlformats.org/officeDocument/2006/relationships/hyperlink" Target="https://www.facebook.com/ReOpen911" TargetMode="External"/><Relationship Id="rId680" Type="http://schemas.openxmlformats.org/officeDocument/2006/relationships/hyperlink" Target="http://feeds.reopen911.info/ReOpen911-Articles" TargetMode="External"/><Relationship Id="rId202" Type="http://schemas.openxmlformats.org/officeDocument/2006/relationships/hyperlink" Target="https://www.facebook.com/Philia.Paris.FR" TargetMode="External"/><Relationship Id="rId323" Type="http://schemas.openxmlformats.org/officeDocument/2006/relationships/hyperlink" Target="https://www.facebook.com/librairiefr" TargetMode="External"/><Relationship Id="rId444" Type="http://schemas.openxmlformats.org/officeDocument/2006/relationships/hyperlink" Target="https://radiomz.org" TargetMode="External"/><Relationship Id="rId565" Type="http://schemas.openxmlformats.org/officeDocument/2006/relationships/hyperlink" Target="http://www.ifpfrance.org/feed" TargetMode="External"/><Relationship Id="rId686" Type="http://schemas.openxmlformats.org/officeDocument/2006/relationships/hyperlink" Target="https://francais.rt.com" TargetMode="External"/><Relationship Id="rId201" Type="http://schemas.openxmlformats.org/officeDocument/2006/relationships/hyperlink" Target="https://www.philia-asso.fr/feed" TargetMode="External"/><Relationship Id="rId322" Type="http://schemas.openxmlformats.org/officeDocument/2006/relationships/hyperlink" Target="http://www.librairiefrancaise.fr" TargetMode="External"/><Relationship Id="rId443" Type="http://schemas.openxmlformats.org/officeDocument/2006/relationships/hyperlink" Target="https://www.facebook.com/LouBastioun" TargetMode="External"/><Relationship Id="rId564" Type="http://schemas.openxmlformats.org/officeDocument/2006/relationships/hyperlink" Target="http://www.ifpfrance.org" TargetMode="External"/><Relationship Id="rId685" Type="http://schemas.openxmlformats.org/officeDocument/2006/relationships/hyperlink" Target="https://www.facebook.com/revuemethode" TargetMode="External"/><Relationship Id="rId200" Type="http://schemas.openxmlformats.org/officeDocument/2006/relationships/hyperlink" Target="https://www.philia-asso.fr" TargetMode="External"/><Relationship Id="rId321" Type="http://schemas.openxmlformats.org/officeDocument/2006/relationships/hyperlink" Target="https://www.facebook.com/legitimite" TargetMode="External"/><Relationship Id="rId442" Type="http://schemas.openxmlformats.org/officeDocument/2006/relationships/hyperlink" Target="http://www.lou-bastioun.com/feed" TargetMode="External"/><Relationship Id="rId563" Type="http://schemas.openxmlformats.org/officeDocument/2006/relationships/hyperlink" Target="https://www.facebook.com/194770890564743" TargetMode="External"/><Relationship Id="rId684" Type="http://schemas.openxmlformats.org/officeDocument/2006/relationships/hyperlink" Target="http://www.revuemethode.org" TargetMode="External"/><Relationship Id="rId320" Type="http://schemas.openxmlformats.org/officeDocument/2006/relationships/hyperlink" Target="https://www.legitimite.fr/feed.xml" TargetMode="External"/><Relationship Id="rId441" Type="http://schemas.openxmlformats.org/officeDocument/2006/relationships/hyperlink" Target="http://www.lou-bastioun.com" TargetMode="External"/><Relationship Id="rId562" Type="http://schemas.openxmlformats.org/officeDocument/2006/relationships/hyperlink" Target="https://www.fondationpourlecole.org/feed" TargetMode="External"/><Relationship Id="rId683" Type="http://schemas.openxmlformats.org/officeDocument/2006/relationships/hyperlink" Target="https://www.facebook.com/reseauvoltaire" TargetMode="External"/><Relationship Id="rId316" Type="http://schemas.openxmlformats.org/officeDocument/2006/relationships/hyperlink" Target="http://www.lectures-francaises.info" TargetMode="External"/><Relationship Id="rId437" Type="http://schemas.openxmlformats.org/officeDocument/2006/relationships/hyperlink" Target="http://www.les-identitaires.com" TargetMode="External"/><Relationship Id="rId558" Type="http://schemas.openxmlformats.org/officeDocument/2006/relationships/hyperlink" Target="https://www.facebook.com/SFL.France" TargetMode="External"/><Relationship Id="rId679" Type="http://schemas.openxmlformats.org/officeDocument/2006/relationships/hyperlink" Target="http://www.reopen911.info" TargetMode="External"/><Relationship Id="rId315" Type="http://schemas.openxmlformats.org/officeDocument/2006/relationships/hyperlink" Target="https://www.facebook.com/lesalonbeige" TargetMode="External"/><Relationship Id="rId436" Type="http://schemas.openxmlformats.org/officeDocument/2006/relationships/hyperlink" Target="https://www.alaindebenoist.com/feed" TargetMode="External"/><Relationship Id="rId557" Type="http://schemas.openxmlformats.org/officeDocument/2006/relationships/hyperlink" Target="http://www.studentsforliberty-france.fr" TargetMode="External"/><Relationship Id="rId678" Type="http://schemas.openxmlformats.org/officeDocument/2006/relationships/hyperlink" Target="https://www.facebook.com/rebellion.osre" TargetMode="External"/><Relationship Id="rId314" Type="http://schemas.openxmlformats.org/officeDocument/2006/relationships/hyperlink" Target="http://lesalonbeige.blogs.com" TargetMode="External"/><Relationship Id="rId435" Type="http://schemas.openxmlformats.org/officeDocument/2006/relationships/hyperlink" Target="https://www.alaindebenoist.com" TargetMode="External"/><Relationship Id="rId556" Type="http://schemas.openxmlformats.org/officeDocument/2006/relationships/hyperlink" Target="https://www.facebook.com/page.sos.education" TargetMode="External"/><Relationship Id="rId677" Type="http://schemas.openxmlformats.org/officeDocument/2006/relationships/hyperlink" Target="http://rebellion-sre.fr/feed" TargetMode="External"/><Relationship Id="rId313" Type="http://schemas.openxmlformats.org/officeDocument/2006/relationships/hyperlink" Target="https://www.facebook.com/lebiencommun.net" TargetMode="External"/><Relationship Id="rId434" Type="http://schemas.openxmlformats.org/officeDocument/2006/relationships/hyperlink" Target="https://www.facebook.com/lengadocinfo" TargetMode="External"/><Relationship Id="rId555" Type="http://schemas.openxmlformats.org/officeDocument/2006/relationships/hyperlink" Target="http://soseducation.org" TargetMode="External"/><Relationship Id="rId676" Type="http://schemas.openxmlformats.org/officeDocument/2006/relationships/hyperlink" Target="http://rebellion-sre.fr" TargetMode="External"/><Relationship Id="rId319" Type="http://schemas.openxmlformats.org/officeDocument/2006/relationships/hyperlink" Target="https://www.legitimite.fr" TargetMode="External"/><Relationship Id="rId318" Type="http://schemas.openxmlformats.org/officeDocument/2006/relationships/hyperlink" Target="https://www.facebook.com/revuelecturesfrancaises" TargetMode="External"/><Relationship Id="rId439" Type="http://schemas.openxmlformats.org/officeDocument/2006/relationships/hyperlink" Target="http://lesobservateurs.ch" TargetMode="External"/><Relationship Id="rId317" Type="http://schemas.openxmlformats.org/officeDocument/2006/relationships/hyperlink" Target="http://www.lectures-francaises.info/feed" TargetMode="External"/><Relationship Id="rId438" Type="http://schemas.openxmlformats.org/officeDocument/2006/relationships/hyperlink" Target="https://www.les-identitaires.com/feed" TargetMode="External"/><Relationship Id="rId559" Type="http://schemas.openxmlformats.org/officeDocument/2006/relationships/hyperlink" Target="http://www.atlantico.fr" TargetMode="External"/><Relationship Id="rId550" Type="http://schemas.openxmlformats.org/officeDocument/2006/relationships/hyperlink" Target="https://www.facebook.com/liberaux.org" TargetMode="External"/><Relationship Id="rId671" Type="http://schemas.openxmlformats.org/officeDocument/2006/relationships/hyperlink" Target="https://www.facebook.com/tepatriote" TargetMode="External"/><Relationship Id="rId670" Type="http://schemas.openxmlformats.org/officeDocument/2006/relationships/hyperlink" Target="https://meta.tv/feed" TargetMode="External"/><Relationship Id="rId312" Type="http://schemas.openxmlformats.org/officeDocument/2006/relationships/hyperlink" Target="https://lebiencommun.net/feed" TargetMode="External"/><Relationship Id="rId433" Type="http://schemas.openxmlformats.org/officeDocument/2006/relationships/hyperlink" Target="https://www.lengadoc-info.com/feed" TargetMode="External"/><Relationship Id="rId554" Type="http://schemas.openxmlformats.org/officeDocument/2006/relationships/hyperlink" Target="https://www.facebook.com/606562779368002" TargetMode="External"/><Relationship Id="rId675" Type="http://schemas.openxmlformats.org/officeDocument/2006/relationships/hyperlink" Target="https://www.facebook.com/panhamza" TargetMode="External"/><Relationship Id="rId311" Type="http://schemas.openxmlformats.org/officeDocument/2006/relationships/hyperlink" Target="https://lebiencommun.net" TargetMode="External"/><Relationship Id="rId432" Type="http://schemas.openxmlformats.org/officeDocument/2006/relationships/hyperlink" Target="https://www.lengadoc-info.com" TargetMode="External"/><Relationship Id="rId553" Type="http://schemas.openxmlformats.org/officeDocument/2006/relationships/hyperlink" Target="http://www.sauvegarde-retraites.org" TargetMode="External"/><Relationship Id="rId674" Type="http://schemas.openxmlformats.org/officeDocument/2006/relationships/hyperlink" Target="http://www.panamza.com" TargetMode="External"/><Relationship Id="rId310" Type="http://schemas.openxmlformats.org/officeDocument/2006/relationships/hyperlink" Target="http://restaurationnationale.hautetfort.com/index.rss" TargetMode="External"/><Relationship Id="rId431" Type="http://schemas.openxmlformats.org/officeDocument/2006/relationships/hyperlink" Target="https://www.facebook.com/lerelaisdupatriote" TargetMode="External"/><Relationship Id="rId552" Type="http://schemas.openxmlformats.org/officeDocument/2006/relationships/hyperlink" Target="https://www.facebook.com/PartiLibertarienFR" TargetMode="External"/><Relationship Id="rId673" Type="http://schemas.openxmlformats.org/officeDocument/2006/relationships/hyperlink" Target="https://www.facebook.com/novorossia.today.fr" TargetMode="External"/><Relationship Id="rId430" Type="http://schemas.openxmlformats.org/officeDocument/2006/relationships/hyperlink" Target="https://lerelaisdupatriote.fr" TargetMode="External"/><Relationship Id="rId551" Type="http://schemas.openxmlformats.org/officeDocument/2006/relationships/hyperlink" Target="https://www.partilibertarien.fr" TargetMode="External"/><Relationship Id="rId672" Type="http://schemas.openxmlformats.org/officeDocument/2006/relationships/hyperlink" Target="http://nrt24.ru/f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ccattone.net" TargetMode="External"/><Relationship Id="rId2" Type="http://schemas.openxmlformats.org/officeDocument/2006/relationships/hyperlink" Target="https://accattone.net/feed" TargetMode="External"/><Relationship Id="rId3" Type="http://schemas.openxmlformats.org/officeDocument/2006/relationships/hyperlink" Target="https://www.facebook.com/revueaccattone" TargetMode="External"/><Relationship Id="rId4" Type="http://schemas.openxmlformats.org/officeDocument/2006/relationships/hyperlink" Target="https://www.fondation-res-publica.org" TargetMode="External"/><Relationship Id="rId9" Type="http://schemas.openxmlformats.org/officeDocument/2006/relationships/hyperlink" Target="https://www.facebook.com/LaRevueDuMaussnonofficiel" TargetMode="External"/><Relationship Id="rId5" Type="http://schemas.openxmlformats.org/officeDocument/2006/relationships/hyperlink" Target="http://feeds.feedburner.com/fondationrespublica" TargetMode="External"/><Relationship Id="rId6" Type="http://schemas.openxmlformats.org/officeDocument/2006/relationships/hyperlink" Target="https://www.facebook.com/fondationrespublica" TargetMode="External"/><Relationship Id="rId7" Type="http://schemas.openxmlformats.org/officeDocument/2006/relationships/hyperlink" Target="http://www.journaldumauss.net" TargetMode="External"/><Relationship Id="rId8" Type="http://schemas.openxmlformats.org/officeDocument/2006/relationships/hyperlink" Target="http://www.journaldumauss.net/spip.php?page=backend" TargetMode="External"/><Relationship Id="rId20" Type="http://schemas.openxmlformats.org/officeDocument/2006/relationships/hyperlink" Target="http://www.casseursdepub.org" TargetMode="External"/><Relationship Id="rId22" Type="http://schemas.openxmlformats.org/officeDocument/2006/relationships/hyperlink" Target="https://www.colibris-lemouvement.org" TargetMode="External"/><Relationship Id="rId21" Type="http://schemas.openxmlformats.org/officeDocument/2006/relationships/hyperlink" Target="http://www.ladecroissance.net" TargetMode="External"/><Relationship Id="rId24" Type="http://schemas.openxmlformats.org/officeDocument/2006/relationships/hyperlink" Target="http://regenere.org" TargetMode="External"/><Relationship Id="rId23" Type="http://schemas.openxmlformats.org/officeDocument/2006/relationships/hyperlink" Target="https://www.facebook.com/MouvementColibris" TargetMode="External"/><Relationship Id="rId26" Type="http://schemas.openxmlformats.org/officeDocument/2006/relationships/hyperlink" Target="https://reporterre.net" TargetMode="External"/><Relationship Id="rId25" Type="http://schemas.openxmlformats.org/officeDocument/2006/relationships/hyperlink" Target="https://www.facebook.com/thierry.regenere" TargetMode="External"/><Relationship Id="rId28" Type="http://schemas.openxmlformats.org/officeDocument/2006/relationships/hyperlink" Target="https://www.facebook.com/ReporterreQuotidienDeLecologie" TargetMode="External"/><Relationship Id="rId27" Type="http://schemas.openxmlformats.org/officeDocument/2006/relationships/hyperlink" Target="https://reporterre.net/spip.php?page=backend-simple" TargetMode="External"/><Relationship Id="rId29" Type="http://schemas.openxmlformats.org/officeDocument/2006/relationships/drawing" Target="../drawings/drawing2.xml"/><Relationship Id="rId11" Type="http://schemas.openxmlformats.org/officeDocument/2006/relationships/hyperlink" Target="https://comptoir.org/feed" TargetMode="External"/><Relationship Id="rId10" Type="http://schemas.openxmlformats.org/officeDocument/2006/relationships/hyperlink" Target="https://comptoir.org" TargetMode="External"/><Relationship Id="rId13" Type="http://schemas.openxmlformats.org/officeDocument/2006/relationships/hyperlink" Target="https://www.initiative-communiste.fr" TargetMode="External"/><Relationship Id="rId12" Type="http://schemas.openxmlformats.org/officeDocument/2006/relationships/hyperlink" Target="https://www.facebook.com/lecomptoirblog" TargetMode="External"/><Relationship Id="rId15" Type="http://schemas.openxmlformats.org/officeDocument/2006/relationships/hyperlink" Target="https://www.facebook.com/PRCF.Initiative.Communiste" TargetMode="External"/><Relationship Id="rId14" Type="http://schemas.openxmlformats.org/officeDocument/2006/relationships/hyperlink" Target="https://www.initiative-communiste.fr/feed" TargetMode="External"/><Relationship Id="rId17" Type="http://schemas.openxmlformats.org/officeDocument/2006/relationships/hyperlink" Target="https://www.facebook.com/LaRevueDuMaussnonofficiel" TargetMode="External"/><Relationship Id="rId16" Type="http://schemas.openxmlformats.org/officeDocument/2006/relationships/hyperlink" Target="http://www.revuedumauss.com.fr" TargetMode="External"/><Relationship Id="rId19" Type="http://schemas.openxmlformats.org/officeDocument/2006/relationships/hyperlink" Target="https://www.facebook.com/ruptures.presse" TargetMode="External"/><Relationship Id="rId18" Type="http://schemas.openxmlformats.org/officeDocument/2006/relationships/hyperlink" Target="https://ruptures-presse.f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1135011429881694" TargetMode="External"/><Relationship Id="rId2" Type="http://schemas.openxmlformats.org/officeDocument/2006/relationships/hyperlink" Target="https://www.facebook.com/1135011429881694" TargetMode="External"/><Relationship Id="rId3" Type="http://schemas.openxmlformats.org/officeDocument/2006/relationships/hyperlink" Target="https://www.facebook.com/1590293904563069" TargetMode="External"/><Relationship Id="rId4" Type="http://schemas.openxmlformats.org/officeDocument/2006/relationships/hyperlink" Target="https://www.facebook.com/1590293904563069" TargetMode="External"/><Relationship Id="rId9" Type="http://schemas.openxmlformats.org/officeDocument/2006/relationships/hyperlink" Target="https://www.facebook.com/485832628434347" TargetMode="External"/><Relationship Id="rId5" Type="http://schemas.openxmlformats.org/officeDocument/2006/relationships/hyperlink" Target="https://www.facebook.com/182706828420297" TargetMode="External"/><Relationship Id="rId6" Type="http://schemas.openxmlformats.org/officeDocument/2006/relationships/hyperlink" Target="https://www.facebook.com/182706828420297" TargetMode="External"/><Relationship Id="rId7" Type="http://schemas.openxmlformats.org/officeDocument/2006/relationships/hyperlink" Target="https://www.facebook.com/248352335622942" TargetMode="External"/><Relationship Id="rId8" Type="http://schemas.openxmlformats.org/officeDocument/2006/relationships/hyperlink" Target="https://www.facebook.com/248352335622942" TargetMode="External"/><Relationship Id="rId40" Type="http://schemas.openxmlformats.org/officeDocument/2006/relationships/hyperlink" Target="http://cercleaflokkat.tumblr.com" TargetMode="External"/><Relationship Id="rId42" Type="http://schemas.openxmlformats.org/officeDocument/2006/relationships/hyperlink" Target="https://www.facebook.com/cercleaflokkat" TargetMode="External"/><Relationship Id="rId41" Type="http://schemas.openxmlformats.org/officeDocument/2006/relationships/hyperlink" Target="https://cercleaflokkat.tumblr.com/rss" TargetMode="External"/><Relationship Id="rId44" Type="http://schemas.openxmlformats.org/officeDocument/2006/relationships/hyperlink" Target="http://lesgavroches.org/feed" TargetMode="External"/><Relationship Id="rId43" Type="http://schemas.openxmlformats.org/officeDocument/2006/relationships/hyperlink" Target="http://lesgavroches.org" TargetMode="External"/><Relationship Id="rId46" Type="http://schemas.openxmlformats.org/officeDocument/2006/relationships/hyperlink" Target="https://generationidentitaire.org" TargetMode="External"/><Relationship Id="rId45" Type="http://schemas.openxmlformats.org/officeDocument/2006/relationships/hyperlink" Target="https://www.facebook.com/LesGavroches" TargetMode="External"/><Relationship Id="rId48" Type="http://schemas.openxmlformats.org/officeDocument/2006/relationships/hyperlink" Target="https://www.ege.fr" TargetMode="External"/><Relationship Id="rId47" Type="http://schemas.openxmlformats.org/officeDocument/2006/relationships/hyperlink" Target="https://www.facebook.com/associationparisfierte" TargetMode="External"/><Relationship Id="rId49" Type="http://schemas.openxmlformats.org/officeDocument/2006/relationships/hyperlink" Target="https://www.ege.fr/index.php?format=feed&amp;type=rss" TargetMode="External"/><Relationship Id="rId31" Type="http://schemas.openxmlformats.org/officeDocument/2006/relationships/hyperlink" Target="https://www.facebook.com/CritiquedelaraisoneuropeenneLille" TargetMode="External"/><Relationship Id="rId30" Type="http://schemas.openxmlformats.org/officeDocument/2006/relationships/hyperlink" Target="https://www.facebook.com/CritiquedelaraisoneuropeenneLille" TargetMode="External"/><Relationship Id="rId33" Type="http://schemas.openxmlformats.org/officeDocument/2006/relationships/hyperlink" Target="https://www.facebook.com/lessentinelles" TargetMode="External"/><Relationship Id="rId32" Type="http://schemas.openxmlformats.org/officeDocument/2006/relationships/hyperlink" Target="https://www.facebook.com/lessentinelles" TargetMode="External"/><Relationship Id="rId35" Type="http://schemas.openxmlformats.org/officeDocument/2006/relationships/hyperlink" Target="https://www.facebook.com/letincelleAGIR" TargetMode="External"/><Relationship Id="rId34" Type="http://schemas.openxmlformats.org/officeDocument/2006/relationships/hyperlink" Target="https://www.facebook.com/letincelleAGIR" TargetMode="External"/><Relationship Id="rId37" Type="http://schemas.openxmlformats.org/officeDocument/2006/relationships/hyperlink" Target="https://www.facebook.com/thinkliberal.sciencespo" TargetMode="External"/><Relationship Id="rId36" Type="http://schemas.openxmlformats.org/officeDocument/2006/relationships/hyperlink" Target="https://www.facebook.com/thinkliberal.sciencespo" TargetMode="External"/><Relationship Id="rId39" Type="http://schemas.openxmlformats.org/officeDocument/2006/relationships/hyperlink" Target="https://www.facebook.com/conferencesplacesaintmichel" TargetMode="External"/><Relationship Id="rId38" Type="http://schemas.openxmlformats.org/officeDocument/2006/relationships/hyperlink" Target="https://www.conferencesplacesaintmichel.com" TargetMode="External"/><Relationship Id="rId20" Type="http://schemas.openxmlformats.org/officeDocument/2006/relationships/hyperlink" Target="https://www.facebook.com/CercleBernanos" TargetMode="External"/><Relationship Id="rId22" Type="http://schemas.openxmlformats.org/officeDocument/2006/relationships/hyperlink" Target="https://www.facebook.com/CercleBonSens" TargetMode="External"/><Relationship Id="rId21" Type="http://schemas.openxmlformats.org/officeDocument/2006/relationships/hyperlink" Target="https://www.facebook.com/CercleBernanos" TargetMode="External"/><Relationship Id="rId24" Type="http://schemas.openxmlformats.org/officeDocument/2006/relationships/hyperlink" Target="https://www.facebook.com/CercledesCapitouls" TargetMode="External"/><Relationship Id="rId23" Type="http://schemas.openxmlformats.org/officeDocument/2006/relationships/hyperlink" Target="https://www.facebook.com/CercleBonSens" TargetMode="External"/><Relationship Id="rId26" Type="http://schemas.openxmlformats.org/officeDocument/2006/relationships/hyperlink" Target="https://www.facebook.com/cerclemauriac" TargetMode="External"/><Relationship Id="rId25" Type="http://schemas.openxmlformats.org/officeDocument/2006/relationships/hyperlink" Target="https://www.facebook.com/CercledesCapitouls" TargetMode="External"/><Relationship Id="rId28" Type="http://schemas.openxmlformats.org/officeDocument/2006/relationships/hyperlink" Target="https://www.facebook.com/clubgutenbergstrasbourg" TargetMode="External"/><Relationship Id="rId27" Type="http://schemas.openxmlformats.org/officeDocument/2006/relationships/hyperlink" Target="https://www.facebook.com/cerclemauriac" TargetMode="External"/><Relationship Id="rId29" Type="http://schemas.openxmlformats.org/officeDocument/2006/relationships/hyperlink" Target="https://www.facebook.com/clubgutenbergstrasbourg" TargetMode="External"/><Relationship Id="rId11" Type="http://schemas.openxmlformats.org/officeDocument/2006/relationships/hyperlink" Target="https://www.facebook.com/512190462299627" TargetMode="External"/><Relationship Id="rId10" Type="http://schemas.openxmlformats.org/officeDocument/2006/relationships/hyperlink" Target="https://www.facebook.com/485832628434347" TargetMode="External"/><Relationship Id="rId13" Type="http://schemas.openxmlformats.org/officeDocument/2006/relationships/hyperlink" Target="https://www.facebook.com/525520001143146" TargetMode="External"/><Relationship Id="rId12" Type="http://schemas.openxmlformats.org/officeDocument/2006/relationships/hyperlink" Target="https://www.facebook.com/512190462299627" TargetMode="External"/><Relationship Id="rId15" Type="http://schemas.openxmlformats.org/officeDocument/2006/relationships/hyperlink" Target="https://www.facebook.com/527473650717723" TargetMode="External"/><Relationship Id="rId14" Type="http://schemas.openxmlformats.org/officeDocument/2006/relationships/hyperlink" Target="https://www.facebook.com/527473650717723" TargetMode="External"/><Relationship Id="rId17" Type="http://schemas.openxmlformats.org/officeDocument/2006/relationships/hyperlink" Target="https://www.facebook.com/ALVARIUM.ANGERS" TargetMode="External"/><Relationship Id="rId16" Type="http://schemas.openxmlformats.org/officeDocument/2006/relationships/hyperlink" Target="https://www.facebook.com/ALVARIUM.ANGERS" TargetMode="External"/><Relationship Id="rId19" Type="http://schemas.openxmlformats.org/officeDocument/2006/relationships/hyperlink" Target="https://www.facebook.com/cercle.saint.materne" TargetMode="External"/><Relationship Id="rId18" Type="http://schemas.openxmlformats.org/officeDocument/2006/relationships/hyperlink" Target="https://www.facebook.com/cercle.saint.materne" TargetMode="External"/><Relationship Id="rId51" Type="http://schemas.openxmlformats.org/officeDocument/2006/relationships/hyperlink" Target="http://www.la-dissidence.org" TargetMode="External"/><Relationship Id="rId50" Type="http://schemas.openxmlformats.org/officeDocument/2006/relationships/hyperlink" Target="https://www.facebook.com/EcoleGuerreEconomique.EGE" TargetMode="External"/><Relationship Id="rId53" Type="http://schemas.openxmlformats.org/officeDocument/2006/relationships/hyperlink" Target="http://uclf.org" TargetMode="External"/><Relationship Id="rId52" Type="http://schemas.openxmlformats.org/officeDocument/2006/relationships/hyperlink" Target="https://www.facebook.com/1528874297417119" TargetMode="External"/><Relationship Id="rId55" Type="http://schemas.openxmlformats.org/officeDocument/2006/relationships/hyperlink" Target="https://www.facebook.com/CercleLegitimisteNimes" TargetMode="External"/><Relationship Id="rId54" Type="http://schemas.openxmlformats.org/officeDocument/2006/relationships/hyperlink" Target="http://uclf.org/feed" TargetMode="External"/><Relationship Id="rId57" Type="http://schemas.openxmlformats.org/officeDocument/2006/relationships/hyperlink" Target="http://www.lebreviairedespatriotes.fr/feed" TargetMode="External"/><Relationship Id="rId56" Type="http://schemas.openxmlformats.org/officeDocument/2006/relationships/hyperlink" Target="http://www.lebreviairedespatriotes.fr" TargetMode="External"/><Relationship Id="rId59" Type="http://schemas.openxmlformats.org/officeDocument/2006/relationships/drawing" Target="../drawings/drawing3.xml"/><Relationship Id="rId58" Type="http://schemas.openxmlformats.org/officeDocument/2006/relationships/hyperlink" Target="https://www.facebook.com/Lebreviairedespatriote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associationparisfierte" TargetMode="External"/><Relationship Id="rId2" Type="http://schemas.openxmlformats.org/officeDocument/2006/relationships/hyperlink" Target="https://www.facebook.com/guides.scouts.europe/events" TargetMode="External"/><Relationship Id="rId3" Type="http://schemas.openxmlformats.org/officeDocument/2006/relationships/hyperlink" Target="https://www.facebook.com/rebeyne/" TargetMode="External"/><Relationship Id="rId4" Type="http://schemas.openxmlformats.org/officeDocument/2006/relationships/hyperlink" Target="https://www.facebook.com/lesaltercathos/events" TargetMode="External"/><Relationship Id="rId9" Type="http://schemas.openxmlformats.org/officeDocument/2006/relationships/hyperlink" Target="https://www.facebook.com/GI.Lorraine/" TargetMode="External"/><Relationship Id="rId5" Type="http://schemas.openxmlformats.org/officeDocument/2006/relationships/hyperlink" Target="https://www.facebook.com/GenerationIdentitaireNice" TargetMode="External"/><Relationship Id="rId6" Type="http://schemas.openxmlformats.org/officeDocument/2006/relationships/hyperlink" Target="https://www.facebook.com/CollegedesBernardins/events" TargetMode="External"/><Relationship Id="rId7" Type="http://schemas.openxmlformats.org/officeDocument/2006/relationships/hyperlink" Target="https://www.facebook.com/gimontpellier/" TargetMode="External"/><Relationship Id="rId8" Type="http://schemas.openxmlformats.org/officeDocument/2006/relationships/hyperlink" Target="https://www.facebook.com/leseuropeennes" TargetMode="External"/><Relationship Id="rId40" Type="http://schemas.openxmlformats.org/officeDocument/2006/relationships/hyperlink" Target="https://www.facebook.com/gidentitairesavoie" TargetMode="External"/><Relationship Id="rId42" Type="http://schemas.openxmlformats.org/officeDocument/2006/relationships/hyperlink" Target="https://www.facebook.com/716541751728148" TargetMode="External"/><Relationship Id="rId41" Type="http://schemas.openxmlformats.org/officeDocument/2006/relationships/hyperlink" Target="https://www.facebook.com/1383934981848780" TargetMode="External"/><Relationship Id="rId44" Type="http://schemas.openxmlformats.org/officeDocument/2006/relationships/hyperlink" Target="https://www.facebook.com/687986864637575" TargetMode="External"/><Relationship Id="rId43" Type="http://schemas.openxmlformats.org/officeDocument/2006/relationships/hyperlink" Target="https://www.facebook.com/GIOrleans" TargetMode="External"/><Relationship Id="rId46" Type="http://schemas.openxmlformats.org/officeDocument/2006/relationships/hyperlink" Target="https://www.facebook.com/359469037501417" TargetMode="External"/><Relationship Id="rId45" Type="http://schemas.openxmlformats.org/officeDocument/2006/relationships/hyperlink" Target="https://www.facebook.com/213197665515066" TargetMode="External"/><Relationship Id="rId48" Type="http://schemas.openxmlformats.org/officeDocument/2006/relationships/hyperlink" Target="https://www.facebook.com/549712831835127" TargetMode="External"/><Relationship Id="rId47" Type="http://schemas.openxmlformats.org/officeDocument/2006/relationships/hyperlink" Target="https://www.facebook.com/GenerationIdentitaireNantes" TargetMode="External"/><Relationship Id="rId49" Type="http://schemas.openxmlformats.org/officeDocument/2006/relationships/hyperlink" Target="https://www.facebook.com/generationidentitairegap" TargetMode="External"/><Relationship Id="rId31" Type="http://schemas.openxmlformats.org/officeDocument/2006/relationships/hyperlink" Target="https://www.facebook.com/GenerationIdentitaireDijon" TargetMode="External"/><Relationship Id="rId30" Type="http://schemas.openxmlformats.org/officeDocument/2006/relationships/hyperlink" Target="https://www.facebook.com/generationidentitaireavignon" TargetMode="External"/><Relationship Id="rId33" Type="http://schemas.openxmlformats.org/officeDocument/2006/relationships/hyperlink" Target="https://www.facebook.com/1389316794638107" TargetMode="External"/><Relationship Id="rId32" Type="http://schemas.openxmlformats.org/officeDocument/2006/relationships/hyperlink" Target="https://www.facebook.com/1786167921669543" TargetMode="External"/><Relationship Id="rId35" Type="http://schemas.openxmlformats.org/officeDocument/2006/relationships/hyperlink" Target="https://www.facebook.com/generation.identitaire.dauphine" TargetMode="External"/><Relationship Id="rId34" Type="http://schemas.openxmlformats.org/officeDocument/2006/relationships/hyperlink" Target="https://www.facebook.com/generationidentitairecannes" TargetMode="External"/><Relationship Id="rId37" Type="http://schemas.openxmlformats.org/officeDocument/2006/relationships/hyperlink" Target="https://www.facebook.com/generation.identitaire.bordeaux" TargetMode="External"/><Relationship Id="rId36" Type="http://schemas.openxmlformats.org/officeDocument/2006/relationships/hyperlink" Target="https://www.facebook.com/generationidentitairevendee" TargetMode="External"/><Relationship Id="rId39" Type="http://schemas.openxmlformats.org/officeDocument/2006/relationships/hyperlink" Target="https://www.facebook.com/466980540076652" TargetMode="External"/><Relationship Id="rId38" Type="http://schemas.openxmlformats.org/officeDocument/2006/relationships/hyperlink" Target="https://www.facebook.com/130470634280599" TargetMode="External"/><Relationship Id="rId20" Type="http://schemas.openxmlformats.org/officeDocument/2006/relationships/hyperlink" Target="https://www.facebook.com/GIFlandreArtoisHainaut" TargetMode="External"/><Relationship Id="rId22" Type="http://schemas.openxmlformats.org/officeDocument/2006/relationships/hyperlink" Target="https://www.facebook.com/GenerationIdentitaireRennes" TargetMode="External"/><Relationship Id="rId21" Type="http://schemas.openxmlformats.org/officeDocument/2006/relationships/hyperlink" Target="https://www.facebook.com/GenerationIdentitaireAlsace" TargetMode="External"/><Relationship Id="rId24" Type="http://schemas.openxmlformats.org/officeDocument/2006/relationships/hyperlink" Target="https://www.facebook.com/generationidentitaireaixenprovence" TargetMode="External"/><Relationship Id="rId23" Type="http://schemas.openxmlformats.org/officeDocument/2006/relationships/hyperlink" Target="https://www.facebook.com/GenerationIdentitaireToulouse" TargetMode="External"/><Relationship Id="rId26" Type="http://schemas.openxmlformats.org/officeDocument/2006/relationships/hyperlink" Target="https://www.facebook.com/generation.identitaire.poitou" TargetMode="External"/><Relationship Id="rId25" Type="http://schemas.openxmlformats.org/officeDocument/2006/relationships/hyperlink" Target="https://www.facebook.com/GenerationIdentitaireNaoned" TargetMode="External"/><Relationship Id="rId28" Type="http://schemas.openxmlformats.org/officeDocument/2006/relationships/hyperlink" Target="https://www.facebook.com/gidentitairemaine" TargetMode="External"/><Relationship Id="rId27" Type="http://schemas.openxmlformats.org/officeDocument/2006/relationships/hyperlink" Target="https://www.facebook.com/gi.bretagne" TargetMode="External"/><Relationship Id="rId29" Type="http://schemas.openxmlformats.org/officeDocument/2006/relationships/hyperlink" Target="https://www.facebook.com/gigeneve" TargetMode="External"/><Relationship Id="rId11" Type="http://schemas.openxmlformats.org/officeDocument/2006/relationships/hyperlink" Target="https://www.facebook.com/GenerationIdentitaireAngers/" TargetMode="External"/><Relationship Id="rId10" Type="http://schemas.openxmlformats.org/officeDocument/2006/relationships/hyperlink" Target="https://www.facebook.com/CentreStPaul" TargetMode="External"/><Relationship Id="rId13" Type="http://schemas.openxmlformats.org/officeDocument/2006/relationships/hyperlink" Target="https://www.facebook.com/GenerationIdentitairePicardie" TargetMode="External"/><Relationship Id="rId12" Type="http://schemas.openxmlformats.org/officeDocument/2006/relationships/hyperlink" Target="https://www.facebook.com/cathedralesaintetrinite/events" TargetMode="External"/><Relationship Id="rId15" Type="http://schemas.openxmlformats.org/officeDocument/2006/relationships/hyperlink" Target="https://www.facebook.com/generationidparis" TargetMode="External"/><Relationship Id="rId14" Type="http://schemas.openxmlformats.org/officeDocument/2006/relationships/hyperlink" Target="https://www.facebook.com/106168626082251/events" TargetMode="External"/><Relationship Id="rId17" Type="http://schemas.openxmlformats.org/officeDocument/2006/relationships/hyperlink" Target="https://www.facebook.com/ginormandie" TargetMode="External"/><Relationship Id="rId16" Type="http://schemas.openxmlformats.org/officeDocument/2006/relationships/hyperlink" Target="https://www.facebook.com/IPCParis" TargetMode="External"/><Relationship Id="rId19" Type="http://schemas.openxmlformats.org/officeDocument/2006/relationships/hyperlink" Target="https://www.facebook.com/310130445784096" TargetMode="External"/><Relationship Id="rId18" Type="http://schemas.openxmlformats.org/officeDocument/2006/relationships/hyperlink" Target="https://www.facebook.com/AssociationAmitieCharlesPeguy" TargetMode="External"/><Relationship Id="rId84" Type="http://schemas.openxmlformats.org/officeDocument/2006/relationships/hyperlink" Target="https://www.facebook.com/cerclejblynch" TargetMode="External"/><Relationship Id="rId83" Type="http://schemas.openxmlformats.org/officeDocument/2006/relationships/hyperlink" Target="https://www.facebook.com/actionfrancaiserennes" TargetMode="External"/><Relationship Id="rId86" Type="http://schemas.openxmlformats.org/officeDocument/2006/relationships/hyperlink" Target="https://www.facebook.com/actionfrancaiseprovence" TargetMode="External"/><Relationship Id="rId85" Type="http://schemas.openxmlformats.org/officeDocument/2006/relationships/hyperlink" Target="https://www.facebook.com/actionfrancaiselyon" TargetMode="External"/><Relationship Id="rId88" Type="http://schemas.openxmlformats.org/officeDocument/2006/relationships/hyperlink" Target="https://www.facebook.com/actionfrancaisenantes" TargetMode="External"/><Relationship Id="rId87" Type="http://schemas.openxmlformats.org/officeDocument/2006/relationships/hyperlink" Target="https://www.facebook.com/actionfrancaiseiledefrance" TargetMode="External"/><Relationship Id="rId89" Type="http://schemas.openxmlformats.org/officeDocument/2006/relationships/hyperlink" Target="https://www.facebook.com/actionfrancaisebordeaux" TargetMode="External"/><Relationship Id="rId80" Type="http://schemas.openxmlformats.org/officeDocument/2006/relationships/hyperlink" Target="https://www.facebook.com/actionfrancaiseorleans" TargetMode="External"/><Relationship Id="rId82" Type="http://schemas.openxmlformats.org/officeDocument/2006/relationships/hyperlink" Target="https://www.facebook.com/librairie.de.flore" TargetMode="External"/><Relationship Id="rId81" Type="http://schemas.openxmlformats.org/officeDocument/2006/relationships/hyperlink" Target="https://www.facebook.com/actionfrancaiseclermont" TargetMode="External"/><Relationship Id="rId73" Type="http://schemas.openxmlformats.org/officeDocument/2006/relationships/hyperlink" Target="https://www.facebook.com/cmrds.af" TargetMode="External"/><Relationship Id="rId72" Type="http://schemas.openxmlformats.org/officeDocument/2006/relationships/hyperlink" Target="https://www.facebook.com/actionfrancaisestrasbourg" TargetMode="External"/><Relationship Id="rId75" Type="http://schemas.openxmlformats.org/officeDocument/2006/relationships/hyperlink" Target="https://www.facebook.com/actionfrancaiseorne" TargetMode="External"/><Relationship Id="rId74" Type="http://schemas.openxmlformats.org/officeDocument/2006/relationships/hyperlink" Target="https://www.facebook.com/actionfrancaiselemans" TargetMode="External"/><Relationship Id="rId77" Type="http://schemas.openxmlformats.org/officeDocument/2006/relationships/hyperlink" Target="https://www.facebook.com/actionfrancaiseloireatlantique" TargetMode="External"/><Relationship Id="rId76" Type="http://schemas.openxmlformats.org/officeDocument/2006/relationships/hyperlink" Target="https://www.facebook.com/actionfrancaiselille" TargetMode="External"/><Relationship Id="rId79" Type="http://schemas.openxmlformats.org/officeDocument/2006/relationships/hyperlink" Target="https://www.facebook.com/actionfrancaisedijon" TargetMode="External"/><Relationship Id="rId78" Type="http://schemas.openxmlformats.org/officeDocument/2006/relationships/hyperlink" Target="https://www.facebook.com/cercle.de.flore" TargetMode="External"/><Relationship Id="rId71" Type="http://schemas.openxmlformats.org/officeDocument/2006/relationships/hyperlink" Target="https://www.facebook.com/actionfrancaisebrest" TargetMode="External"/><Relationship Id="rId70" Type="http://schemas.openxmlformats.org/officeDocument/2006/relationships/hyperlink" Target="https://www.facebook.com/actionfrancaisevichy" TargetMode="External"/><Relationship Id="rId62" Type="http://schemas.openxmlformats.org/officeDocument/2006/relationships/hyperlink" Target="https://www.facebook.com/FrexitNow" TargetMode="External"/><Relationship Id="rId61" Type="http://schemas.openxmlformats.org/officeDocument/2006/relationships/hyperlink" Target="https://www.facebook.com/actionfrancaisemontpellier" TargetMode="External"/><Relationship Id="rId64" Type="http://schemas.openxmlformats.org/officeDocument/2006/relationships/hyperlink" Target="https://www.facebook.com/actionfrancaisetoulouse" TargetMode="External"/><Relationship Id="rId63" Type="http://schemas.openxmlformats.org/officeDocument/2006/relationships/hyperlink" Target="https://www.facebook.com/actionfrancaisechartres" TargetMode="External"/><Relationship Id="rId66" Type="http://schemas.openxmlformats.org/officeDocument/2006/relationships/hyperlink" Target="https://www.facebook.com/actionfrancaisehautesalpes" TargetMode="External"/><Relationship Id="rId65" Type="http://schemas.openxmlformats.org/officeDocument/2006/relationships/hyperlink" Target="https://www.facebook.com/actionfrancaiselarochelle" TargetMode="External"/><Relationship Id="rId68" Type="http://schemas.openxmlformats.org/officeDocument/2006/relationships/hyperlink" Target="https://www.facebook.com/actionfrancaisebayonne" TargetMode="External"/><Relationship Id="rId67" Type="http://schemas.openxmlformats.org/officeDocument/2006/relationships/hyperlink" Target="https://www.facebook.com/actionfrancaiseevry" TargetMode="External"/><Relationship Id="rId60" Type="http://schemas.openxmlformats.org/officeDocument/2006/relationships/hyperlink" Target="https://www.facebook.com/actionfrancaiseperpignan" TargetMode="External"/><Relationship Id="rId69" Type="http://schemas.openxmlformats.org/officeDocument/2006/relationships/hyperlink" Target="https://www.facebook.com/actionfrancaisefontainebleau" TargetMode="External"/><Relationship Id="rId51" Type="http://schemas.openxmlformats.org/officeDocument/2006/relationships/hyperlink" Target="https://www.facebook.com/GenerationIdentitaireGrenoble" TargetMode="External"/><Relationship Id="rId50" Type="http://schemas.openxmlformats.org/officeDocument/2006/relationships/hyperlink" Target="https://www.facebook.com/1468723070101723" TargetMode="External"/><Relationship Id="rId53" Type="http://schemas.openxmlformats.org/officeDocument/2006/relationships/hyperlink" Target="https://www.facebook.com/gilarochelle" TargetMode="External"/><Relationship Id="rId52" Type="http://schemas.openxmlformats.org/officeDocument/2006/relationships/hyperlink" Target="https://www.facebook.com/341780212617650" TargetMode="External"/><Relationship Id="rId55" Type="http://schemas.openxmlformats.org/officeDocument/2006/relationships/hyperlink" Target="https://www.facebook.com/1612722198978902" TargetMode="External"/><Relationship Id="rId54" Type="http://schemas.openxmlformats.org/officeDocument/2006/relationships/hyperlink" Target="https://www.facebook.com/1005632349454359" TargetMode="External"/><Relationship Id="rId57" Type="http://schemas.openxmlformats.org/officeDocument/2006/relationships/hyperlink" Target="https://www.actionfrancaise.net/en-france" TargetMode="External"/><Relationship Id="rId56" Type="http://schemas.openxmlformats.org/officeDocument/2006/relationships/hyperlink" Target="https://www.facebook.com/891466297554973" TargetMode="External"/><Relationship Id="rId59" Type="http://schemas.openxmlformats.org/officeDocument/2006/relationships/hyperlink" Target="https://www.facebook.com/actionfrancaisenice" TargetMode="External"/><Relationship Id="rId58" Type="http://schemas.openxmlformats.org/officeDocument/2006/relationships/hyperlink" Target="https://www.facebook.com/actionfrancaiseperigueux" TargetMode="External"/><Relationship Id="rId107" Type="http://schemas.openxmlformats.org/officeDocument/2006/relationships/hyperlink" Target="https://www.facebook.com/dissidence.francaise.marseille" TargetMode="External"/><Relationship Id="rId106" Type="http://schemas.openxmlformats.org/officeDocument/2006/relationships/hyperlink" Target="https://www.facebook.com/dissidence.francaise.avignon" TargetMode="External"/><Relationship Id="rId105" Type="http://schemas.openxmlformats.org/officeDocument/2006/relationships/hyperlink" Target="https://www.facebook.com/Tours-Zone-Dissidente-230740577297733" TargetMode="External"/><Relationship Id="rId104" Type="http://schemas.openxmlformats.org/officeDocument/2006/relationships/hyperlink" Target="https://www.facebook.com/Chantilly-Zone-Dissidente-1234236419939618" TargetMode="External"/><Relationship Id="rId109" Type="http://schemas.openxmlformats.org/officeDocument/2006/relationships/hyperlink" Target="https://www.facebook.com/Cambrai-Zone-Dissidente-1198965656782008" TargetMode="External"/><Relationship Id="rId108" Type="http://schemas.openxmlformats.org/officeDocument/2006/relationships/hyperlink" Target="https://www.facebook.com/Metz-Zone-Dissidente-1873035056249469" TargetMode="External"/><Relationship Id="rId103" Type="http://schemas.openxmlformats.org/officeDocument/2006/relationships/hyperlink" Target="https://www.facebook.com/Lyon-Zone-Dissidente-1557561997888935" TargetMode="External"/><Relationship Id="rId102" Type="http://schemas.openxmlformats.org/officeDocument/2006/relationships/hyperlink" Target="https://www.facebook.com/dissidence.francaise.paris" TargetMode="External"/><Relationship Id="rId101" Type="http://schemas.openxmlformats.org/officeDocument/2006/relationships/hyperlink" Target="https://www.facebook.com/Saint-Brieuc-Zone-Dissidente-545947435578197" TargetMode="External"/><Relationship Id="rId100" Type="http://schemas.openxmlformats.org/officeDocument/2006/relationships/hyperlink" Target="https://www.facebook.com/Lyon-Zone-Dissidente-1557561997888935" TargetMode="External"/><Relationship Id="rId121" Type="http://schemas.openxmlformats.org/officeDocument/2006/relationships/drawing" Target="../drawings/drawing4.xml"/><Relationship Id="rId120" Type="http://schemas.openxmlformats.org/officeDocument/2006/relationships/hyperlink" Target="https://www.facebook.com/403624233137389" TargetMode="External"/><Relationship Id="rId95" Type="http://schemas.openxmlformats.org/officeDocument/2006/relationships/hyperlink" Target="https://la-dissidence.org/pres-de-chez-toi" TargetMode="External"/><Relationship Id="rId94" Type="http://schemas.openxmlformats.org/officeDocument/2006/relationships/hyperlink" Target="https://www.facebook.com/cerclejblynch" TargetMode="External"/><Relationship Id="rId97" Type="http://schemas.openxmlformats.org/officeDocument/2006/relationships/hyperlink" Target="https://www.facebook.com/Brest-Zone-Dissidente-1021993734539109" TargetMode="External"/><Relationship Id="rId96" Type="http://schemas.openxmlformats.org/officeDocument/2006/relationships/hyperlink" Target="https://www.facebook.com/Narbonne-Zone-Dissidente-221806628172221" TargetMode="External"/><Relationship Id="rId99" Type="http://schemas.openxmlformats.org/officeDocument/2006/relationships/hyperlink" Target="https://www.facebook.com/dissidence.francaise.rouen" TargetMode="External"/><Relationship Id="rId98" Type="http://schemas.openxmlformats.org/officeDocument/2006/relationships/hyperlink" Target="https://www.facebook.com/Strasbourg-Zone-Dissidente-1528874297417119" TargetMode="External"/><Relationship Id="rId91" Type="http://schemas.openxmlformats.org/officeDocument/2006/relationships/hyperlink" Target="https://www.facebook.com/action.francaise.nationale" TargetMode="External"/><Relationship Id="rId90" Type="http://schemas.openxmlformats.org/officeDocument/2006/relationships/hyperlink" Target="https://www.facebook.com/actionfrancaisegrenoble" TargetMode="External"/><Relationship Id="rId93" Type="http://schemas.openxmlformats.org/officeDocument/2006/relationships/hyperlink" Target="https://www.facebook.com/cerclebrantome" TargetMode="External"/><Relationship Id="rId92" Type="http://schemas.openxmlformats.org/officeDocument/2006/relationships/hyperlink" Target="https://www.facebook.com/AssociationRLH" TargetMode="External"/><Relationship Id="rId118" Type="http://schemas.openxmlformats.org/officeDocument/2006/relationships/hyperlink" Target="https://www.facebook.com/BSStrasbourg" TargetMode="External"/><Relationship Id="rId117" Type="http://schemas.openxmlformats.org/officeDocument/2006/relationships/hyperlink" Target="https://www.facebook.com/154974221883732" TargetMode="External"/><Relationship Id="rId116" Type="http://schemas.openxmlformats.org/officeDocument/2006/relationships/hyperlink" Target="https://www.facebook.com/BastionLyonOfficiel" TargetMode="External"/><Relationship Id="rId115" Type="http://schemas.openxmlformats.org/officeDocument/2006/relationships/hyperlink" Target="https://www.facebook.com/BSC.Officiel" TargetMode="External"/><Relationship Id="rId119" Type="http://schemas.openxmlformats.org/officeDocument/2006/relationships/hyperlink" Target="https://www.facebook.com/labastideaix" TargetMode="External"/><Relationship Id="rId110" Type="http://schemas.openxmlformats.org/officeDocument/2006/relationships/hyperlink" Target="https://www.facebook.com/Reims-Zone-Dissidente-1135430403156728" TargetMode="External"/><Relationship Id="rId114" Type="http://schemas.openxmlformats.org/officeDocument/2006/relationships/hyperlink" Target="https://www.facebook.com/AFCPoitiers" TargetMode="External"/><Relationship Id="rId113" Type="http://schemas.openxmlformats.org/officeDocument/2006/relationships/hyperlink" Target="https://www.facebook.com/AFCdeBordeaux" TargetMode="External"/><Relationship Id="rId112" Type="http://schemas.openxmlformats.org/officeDocument/2006/relationships/hyperlink" Target="https://www.facebook.com/df.clermontferrand" TargetMode="External"/><Relationship Id="rId111" Type="http://schemas.openxmlformats.org/officeDocument/2006/relationships/hyperlink" Target="https://www.facebook.com/Aurillac-Zone-Dissidente-946817548735014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eur-paysan.com" TargetMode="External"/><Relationship Id="rId2" Type="http://schemas.openxmlformats.org/officeDocument/2006/relationships/hyperlink" Target="http://www.lafabriquehexagonale.com" TargetMode="External"/><Relationship Id="rId3" Type="http://schemas.openxmlformats.org/officeDocument/2006/relationships/hyperlink" Target="http://www.made-in-emplois.fr" TargetMode="External"/><Relationship Id="rId4" Type="http://schemas.openxmlformats.org/officeDocument/2006/relationships/hyperlink" Target="https://gensdeconfiance.fr" TargetMode="External"/><Relationship Id="rId9" Type="http://schemas.openxmlformats.org/officeDocument/2006/relationships/hyperlink" Target="http://www.sajedistribution.com" TargetMode="External"/><Relationship Id="rId5" Type="http://schemas.openxmlformats.org/officeDocument/2006/relationships/hyperlink" Target="https://www.facebook.com/GensDeConfiance" TargetMode="External"/><Relationship Id="rId6" Type="http://schemas.openxmlformats.org/officeDocument/2006/relationships/hyperlink" Target="http://www.carpedeum.fr" TargetMode="External"/><Relationship Id="rId7" Type="http://schemas.openxmlformats.org/officeDocument/2006/relationships/hyperlink" Target="http://assurethic.info/" TargetMode="External"/><Relationship Id="rId8" Type="http://schemas.openxmlformats.org/officeDocument/2006/relationships/hyperlink" Target="http://www.assurancesfamillepatrimoine.fr" TargetMode="External"/><Relationship Id="rId40" Type="http://schemas.openxmlformats.org/officeDocument/2006/relationships/hyperlink" Target="http://www.editionsdutriomphe.fr" TargetMode="External"/><Relationship Id="rId42" Type="http://schemas.openxmlformats.org/officeDocument/2006/relationships/hyperlink" Target="http://www.histoireebook.com" TargetMode="External"/><Relationship Id="rId41" Type="http://schemas.openxmlformats.org/officeDocument/2006/relationships/hyperlink" Target="https://www.facebook.com/Bibracte-Editions-1816843808604874" TargetMode="External"/><Relationship Id="rId44" Type="http://schemas.openxmlformats.org/officeDocument/2006/relationships/hyperlink" Target="http://www.patrioteproductions.com/" TargetMode="External"/><Relationship Id="rId43" Type="http://schemas.openxmlformats.org/officeDocument/2006/relationships/hyperlink" Target="http://www.kontrekulture.com" TargetMode="External"/><Relationship Id="rId46" Type="http://schemas.openxmlformats.org/officeDocument/2006/relationships/hyperlink" Target="http://www.saintmartin.com.fr" TargetMode="External"/><Relationship Id="rId45" Type="http://schemas.openxmlformats.org/officeDocument/2006/relationships/hyperlink" Target="http://www.europa-nostra.com" TargetMode="External"/><Relationship Id="rId48" Type="http://schemas.openxmlformats.org/officeDocument/2006/relationships/hyperlink" Target="http://www.boutique-catholique-scout.fr" TargetMode="External"/><Relationship Id="rId47" Type="http://schemas.openxmlformats.org/officeDocument/2006/relationships/hyperlink" Target="http://www.citizengo.org" TargetMode="External"/><Relationship Id="rId49" Type="http://schemas.openxmlformats.org/officeDocument/2006/relationships/hyperlink" Target="https://www.la-boutique-des-chretiens.com" TargetMode="External"/><Relationship Id="rId31" Type="http://schemas.openxmlformats.org/officeDocument/2006/relationships/hyperlink" Target="https://www.nouvellecite.fr" TargetMode="External"/><Relationship Id="rId30" Type="http://schemas.openxmlformats.org/officeDocument/2006/relationships/hyperlink" Target="https://www.editionsducerf.fr" TargetMode="External"/><Relationship Id="rId33" Type="http://schemas.openxmlformats.org/officeDocument/2006/relationships/hyperlink" Target="https://www.facebook.com/ringeditions" TargetMode="External"/><Relationship Id="rId32" Type="http://schemas.openxmlformats.org/officeDocument/2006/relationships/hyperlink" Target="http://www.ring.fr" TargetMode="External"/><Relationship Id="rId35" Type="http://schemas.openxmlformats.org/officeDocument/2006/relationships/hyperlink" Target="https://www.leretourauxsources.com/" TargetMode="External"/><Relationship Id="rId34" Type="http://schemas.openxmlformats.org/officeDocument/2006/relationships/hyperlink" Target="http://synthese-editions.com" TargetMode="External"/><Relationship Id="rId37" Type="http://schemas.openxmlformats.org/officeDocument/2006/relationships/hyperlink" Target="https://editionstatamis.com/" TargetMode="External"/><Relationship Id="rId36" Type="http://schemas.openxmlformats.org/officeDocument/2006/relationships/hyperlink" Target="https://www.facebook.com/LRASediteur/" TargetMode="External"/><Relationship Id="rId39" Type="http://schemas.openxmlformats.org/officeDocument/2006/relationships/hyperlink" Target="https://francephi.com/" TargetMode="External"/><Relationship Id="rId38" Type="http://schemas.openxmlformats.org/officeDocument/2006/relationships/hyperlink" Target="https://www.facebook.com/editionstatamis" TargetMode="External"/><Relationship Id="rId20" Type="http://schemas.openxmlformats.org/officeDocument/2006/relationships/hyperlink" Target="http://lecoquetier.fr" TargetMode="External"/><Relationship Id="rId22" Type="http://schemas.openxmlformats.org/officeDocument/2006/relationships/hyperlink" Target="http://www.autrementjouet.com/" TargetMode="External"/><Relationship Id="rId21" Type="http://schemas.openxmlformats.org/officeDocument/2006/relationships/hyperlink" Target="https://www.facebook.com/lecoquetierincubateurcivique" TargetMode="External"/><Relationship Id="rId24" Type="http://schemas.openxmlformats.org/officeDocument/2006/relationships/hyperlink" Target="https://www.lesbelleslettres.com" TargetMode="External"/><Relationship Id="rId23" Type="http://schemas.openxmlformats.org/officeDocument/2006/relationships/hyperlink" Target="http://www.lalibrairiedesecoles.com" TargetMode="External"/><Relationship Id="rId26" Type="http://schemas.openxmlformats.org/officeDocument/2006/relationships/hyperlink" Target="http://www.clovis-diffusion.com" TargetMode="External"/><Relationship Id="rId25" Type="http://schemas.openxmlformats.org/officeDocument/2006/relationships/hyperlink" Target="http://saint-remi.fr" TargetMode="External"/><Relationship Id="rId28" Type="http://schemas.openxmlformats.org/officeDocument/2006/relationships/hyperlink" Target="http://catholique.info" TargetMode="External"/><Relationship Id="rId27" Type="http://schemas.openxmlformats.org/officeDocument/2006/relationships/hyperlink" Target="http://www.editions-parthenon.com" TargetMode="External"/><Relationship Id="rId29" Type="http://schemas.openxmlformats.org/officeDocument/2006/relationships/hyperlink" Target="http://www.laprocure.com" TargetMode="External"/><Relationship Id="rId11" Type="http://schemas.openxmlformats.org/officeDocument/2006/relationships/hyperlink" Target="http://www.editions-nel.com/" TargetMode="External"/><Relationship Id="rId10" Type="http://schemas.openxmlformats.org/officeDocument/2006/relationships/hyperlink" Target="http://www.chire.fr" TargetMode="External"/><Relationship Id="rId13" Type="http://schemas.openxmlformats.org/officeDocument/2006/relationships/hyperlink" Target="https://www.librairie-facta.com" TargetMode="External"/><Relationship Id="rId12" Type="http://schemas.openxmlformats.org/officeDocument/2006/relationships/hyperlink" Target="http://www.editions-heligoland.fr/" TargetMode="External"/><Relationship Id="rId15" Type="http://schemas.openxmlformats.org/officeDocument/2006/relationships/hyperlink" Target="http://creer-son-ecole.com" TargetMode="External"/><Relationship Id="rId14" Type="http://schemas.openxmlformats.org/officeDocument/2006/relationships/hyperlink" Target="https://www.ilfm-formation.com" TargetMode="External"/><Relationship Id="rId17" Type="http://schemas.openxmlformats.org/officeDocument/2006/relationships/hyperlink" Target="http://dessins.de.konk.free.fr" TargetMode="External"/><Relationship Id="rId16" Type="http://schemas.openxmlformats.org/officeDocument/2006/relationships/hyperlink" Target="http://www.lamereagitee.fr" TargetMode="External"/><Relationship Id="rId19" Type="http://schemas.openxmlformats.org/officeDocument/2006/relationships/hyperlink" Target="https://www.delitdimages.org" TargetMode="External"/><Relationship Id="rId18" Type="http://schemas.openxmlformats.org/officeDocument/2006/relationships/hyperlink" Target="http://dessinsdechard.free.fr" TargetMode="External"/><Relationship Id="rId62" Type="http://schemas.openxmlformats.org/officeDocument/2006/relationships/hyperlink" Target="https://www.livre-rare-book.com" TargetMode="External"/><Relationship Id="rId61" Type="http://schemas.openxmlformats.org/officeDocument/2006/relationships/hyperlink" Target="https://www.marsault-laboutique.com" TargetMode="External"/><Relationship Id="rId64" Type="http://schemas.openxmlformats.org/officeDocument/2006/relationships/hyperlink" Target="http://www.histoireebook.com" TargetMode="External"/><Relationship Id="rId63" Type="http://schemas.openxmlformats.org/officeDocument/2006/relationships/hyperlink" Target="http://www.aryanalibris.com" TargetMode="External"/><Relationship Id="rId66" Type="http://schemas.openxmlformats.org/officeDocument/2006/relationships/hyperlink" Target="http://www.librairiefrancaise.fr" TargetMode="External"/><Relationship Id="rId65" Type="http://schemas.openxmlformats.org/officeDocument/2006/relationships/hyperlink" Target="http://www.pelican-noir.com" TargetMode="External"/><Relationship Id="rId67" Type="http://schemas.openxmlformats.org/officeDocument/2006/relationships/drawing" Target="../drawings/drawing5.xml"/><Relationship Id="rId60" Type="http://schemas.openxmlformats.org/officeDocument/2006/relationships/hyperlink" Target="https://www.facebook.com/LRASediteur" TargetMode="External"/><Relationship Id="rId51" Type="http://schemas.openxmlformats.org/officeDocument/2006/relationships/hyperlink" Target="http://www.magellys.com/" TargetMode="External"/><Relationship Id="rId50" Type="http://schemas.openxmlformats.org/officeDocument/2006/relationships/hyperlink" Target="http://www.londonstyl.fr" TargetMode="External"/><Relationship Id="rId53" Type="http://schemas.openxmlformats.org/officeDocument/2006/relationships/hyperlink" Target="http://www.librairie-de-flore.fr" TargetMode="External"/><Relationship Id="rId52" Type="http://schemas.openxmlformats.org/officeDocument/2006/relationships/hyperlink" Target="http://www.ladiffusiondulore.fr" TargetMode="External"/><Relationship Id="rId55" Type="http://schemas.openxmlformats.org/officeDocument/2006/relationships/hyperlink" Target="https://www.facebook.com/Editions-la-V%C3%B6lva-1642528302631938" TargetMode="External"/><Relationship Id="rId54" Type="http://schemas.openxmlformats.org/officeDocument/2006/relationships/hyperlink" Target="https://www.pivert-store.com" TargetMode="External"/><Relationship Id="rId57" Type="http://schemas.openxmlformats.org/officeDocument/2006/relationships/hyperlink" Target="https://dz451.com" TargetMode="External"/><Relationship Id="rId56" Type="http://schemas.openxmlformats.org/officeDocument/2006/relationships/hyperlink" Target="http://boutique-nationaliste.com" TargetMode="External"/><Relationship Id="rId59" Type="http://schemas.openxmlformats.org/officeDocument/2006/relationships/hyperlink" Target="https://www.facebook.com/hussardbootcamp" TargetMode="External"/><Relationship Id="rId58" Type="http://schemas.openxmlformats.org/officeDocument/2006/relationships/hyperlink" Target="http://hussard.pl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home.isi.org" TargetMode="External"/><Relationship Id="rId194" Type="http://schemas.openxmlformats.org/officeDocument/2006/relationships/hyperlink" Target="http://www.operationrescue.org" TargetMode="External"/><Relationship Id="rId193" Type="http://schemas.openxmlformats.org/officeDocument/2006/relationships/hyperlink" Target="https://www.facebook.com/TexasPublicPolicyFoundation" TargetMode="External"/><Relationship Id="rId192" Type="http://schemas.openxmlformats.org/officeDocument/2006/relationships/hyperlink" Target="http://www.texaspolicy.com" TargetMode="External"/><Relationship Id="rId191" Type="http://schemas.openxmlformats.org/officeDocument/2006/relationships/hyperlink" Target="https://www.facebook.com/ISIInc" TargetMode="External"/><Relationship Id="rId187" Type="http://schemas.openxmlformats.org/officeDocument/2006/relationships/hyperlink" Target="https://www.facebook.com/THEFAMiLYLEADER" TargetMode="External"/><Relationship Id="rId186" Type="http://schemas.openxmlformats.org/officeDocument/2006/relationships/hyperlink" Target="http://thefamilyleader.com" TargetMode="External"/><Relationship Id="rId185" Type="http://schemas.openxmlformats.org/officeDocument/2006/relationships/hyperlink" Target="https://www.facebook.com/centerforfamilyandhumanrights" TargetMode="External"/><Relationship Id="rId184" Type="http://schemas.openxmlformats.org/officeDocument/2006/relationships/hyperlink" Target="https://c-fam.org" TargetMode="External"/><Relationship Id="rId189" Type="http://schemas.openxmlformats.org/officeDocument/2006/relationships/hyperlink" Target="https://www.facebook.com/LibertyCounsel" TargetMode="External"/><Relationship Id="rId188" Type="http://schemas.openxmlformats.org/officeDocument/2006/relationships/hyperlink" Target="https://www.lc.org" TargetMode="External"/><Relationship Id="rId183" Type="http://schemas.openxmlformats.org/officeDocument/2006/relationships/hyperlink" Target="https://www.facebook.com/TheRemnantNewspaper" TargetMode="External"/><Relationship Id="rId182" Type="http://schemas.openxmlformats.org/officeDocument/2006/relationships/hyperlink" Target="https://remnantnewspaper.com" TargetMode="External"/><Relationship Id="rId181" Type="http://schemas.openxmlformats.org/officeDocument/2006/relationships/hyperlink" Target="https://www.facebook.com/ACUConservative" TargetMode="External"/><Relationship Id="rId180" Type="http://schemas.openxmlformats.org/officeDocument/2006/relationships/hyperlink" Target="http://conservative.org" TargetMode="External"/><Relationship Id="rId176" Type="http://schemas.openxmlformats.org/officeDocument/2006/relationships/hyperlink" Target="http://www.lifeandhope.com" TargetMode="External"/><Relationship Id="rId297" Type="http://schemas.openxmlformats.org/officeDocument/2006/relationships/hyperlink" Target="https://www.facebook.com/CatoInstitute" TargetMode="External"/><Relationship Id="rId175" Type="http://schemas.openxmlformats.org/officeDocument/2006/relationships/hyperlink" Target="https://www.facebook.com/horowitzfreedomcenter" TargetMode="External"/><Relationship Id="rId296" Type="http://schemas.openxmlformats.org/officeDocument/2006/relationships/hyperlink" Target="https://www.cato.org" TargetMode="External"/><Relationship Id="rId174" Type="http://schemas.openxmlformats.org/officeDocument/2006/relationships/hyperlink" Target="https://www.horowitzfreedomcenter.org" TargetMode="External"/><Relationship Id="rId295" Type="http://schemas.openxmlformats.org/officeDocument/2006/relationships/hyperlink" Target="https://www.facebook.com/Reason.Magazine" TargetMode="External"/><Relationship Id="rId173" Type="http://schemas.openxmlformats.org/officeDocument/2006/relationships/hyperlink" Target="https://www.facebook.com/victimsofcommunism" TargetMode="External"/><Relationship Id="rId294" Type="http://schemas.openxmlformats.org/officeDocument/2006/relationships/hyperlink" Target="http://reason.com" TargetMode="External"/><Relationship Id="rId179" Type="http://schemas.openxmlformats.org/officeDocument/2006/relationships/hyperlink" Target="https://www.facebook.com/americanvision" TargetMode="External"/><Relationship Id="rId178" Type="http://schemas.openxmlformats.org/officeDocument/2006/relationships/hyperlink" Target="https://americanvision.org" TargetMode="External"/><Relationship Id="rId299" Type="http://schemas.openxmlformats.org/officeDocument/2006/relationships/hyperlink" Target="https://www.facebook.com/aei" TargetMode="External"/><Relationship Id="rId177" Type="http://schemas.openxmlformats.org/officeDocument/2006/relationships/hyperlink" Target="https://www.facebook.com/LifeAndHope" TargetMode="External"/><Relationship Id="rId298" Type="http://schemas.openxmlformats.org/officeDocument/2006/relationships/hyperlink" Target="http://www.aei.org" TargetMode="External"/><Relationship Id="rId198" Type="http://schemas.openxmlformats.org/officeDocument/2006/relationships/hyperlink" Target="https://angeluspress.org" TargetMode="External"/><Relationship Id="rId197" Type="http://schemas.openxmlformats.org/officeDocument/2006/relationships/hyperlink" Target="https://www.facebook.com/AmericanFreedomLaw" TargetMode="External"/><Relationship Id="rId196" Type="http://schemas.openxmlformats.org/officeDocument/2006/relationships/hyperlink" Target="http://www.americanfreedomlawcenter.org" TargetMode="External"/><Relationship Id="rId195" Type="http://schemas.openxmlformats.org/officeDocument/2006/relationships/hyperlink" Target="https://www.facebook.com/OperationRescueOfficial" TargetMode="External"/><Relationship Id="rId199" Type="http://schemas.openxmlformats.org/officeDocument/2006/relationships/hyperlink" Target="https://www.facebook.com/AngelusPress" TargetMode="External"/><Relationship Id="rId150" Type="http://schemas.openxmlformats.org/officeDocument/2006/relationships/hyperlink" Target="http://centennial.ccu.edu" TargetMode="External"/><Relationship Id="rId271" Type="http://schemas.openxmlformats.org/officeDocument/2006/relationships/hyperlink" Target="http://www.familyresearchinst.org" TargetMode="External"/><Relationship Id="rId392" Type="http://schemas.openxmlformats.org/officeDocument/2006/relationships/hyperlink" Target="http://faithandheritage.com" TargetMode="External"/><Relationship Id="rId270" Type="http://schemas.openxmlformats.org/officeDocument/2006/relationships/hyperlink" Target="https://www.cfnp.org" TargetMode="External"/><Relationship Id="rId391" Type="http://schemas.openxmlformats.org/officeDocument/2006/relationships/hyperlink" Target="https://www.facebook.com/natallreform" TargetMode="External"/><Relationship Id="rId390" Type="http://schemas.openxmlformats.org/officeDocument/2006/relationships/hyperlink" Target="http://www.narrg.com" TargetMode="External"/><Relationship Id="rId1" Type="http://schemas.openxmlformats.org/officeDocument/2006/relationships/hyperlink" Target="http://www.foxnews.com" TargetMode="External"/><Relationship Id="rId2" Type="http://schemas.openxmlformats.org/officeDocument/2006/relationships/hyperlink" Target="https://www.facebook.com/FoxNews" TargetMode="External"/><Relationship Id="rId3" Type="http://schemas.openxmlformats.org/officeDocument/2006/relationships/hyperlink" Target="http://www.foramerica.org" TargetMode="External"/><Relationship Id="rId149" Type="http://schemas.openxmlformats.org/officeDocument/2006/relationships/hyperlink" Target="https://www.facebook.com/Tradition.Family.Property.TFP" TargetMode="External"/><Relationship Id="rId4" Type="http://schemas.openxmlformats.org/officeDocument/2006/relationships/hyperlink" Target="https://www.facebook.com/ForAmerica" TargetMode="External"/><Relationship Id="rId148" Type="http://schemas.openxmlformats.org/officeDocument/2006/relationships/hyperlink" Target="http://www.tfp.org" TargetMode="External"/><Relationship Id="rId269" Type="http://schemas.openxmlformats.org/officeDocument/2006/relationships/hyperlink" Target="http://www.conservapedia.com" TargetMode="External"/><Relationship Id="rId9" Type="http://schemas.openxmlformats.org/officeDocument/2006/relationships/hyperlink" Target="http://dailycaller.com" TargetMode="External"/><Relationship Id="rId143" Type="http://schemas.openxmlformats.org/officeDocument/2006/relationships/hyperlink" Target="https://www.facebook.com/TheImaginativeConservative" TargetMode="External"/><Relationship Id="rId264" Type="http://schemas.openxmlformats.org/officeDocument/2006/relationships/hyperlink" Target="https://www.facebook.com/aicfound" TargetMode="External"/><Relationship Id="rId385" Type="http://schemas.openxmlformats.org/officeDocument/2006/relationships/hyperlink" Target="https://www.facebook.com/349491311815931" TargetMode="External"/><Relationship Id="rId142" Type="http://schemas.openxmlformats.org/officeDocument/2006/relationships/hyperlink" Target="http://www.theimaginativeconservative.org" TargetMode="External"/><Relationship Id="rId263" Type="http://schemas.openxmlformats.org/officeDocument/2006/relationships/hyperlink" Target="http://www.aicfoundation.com" TargetMode="External"/><Relationship Id="rId384" Type="http://schemas.openxmlformats.org/officeDocument/2006/relationships/hyperlink" Target="http://www.renegadebroadcasting.com" TargetMode="External"/><Relationship Id="rId141" Type="http://schemas.openxmlformats.org/officeDocument/2006/relationships/hyperlink" Target="https://www.facebook.com/fdrlst" TargetMode="External"/><Relationship Id="rId262" Type="http://schemas.openxmlformats.org/officeDocument/2006/relationships/hyperlink" Target="https://www.facebook.com/TheFLW" TargetMode="External"/><Relationship Id="rId383" Type="http://schemas.openxmlformats.org/officeDocument/2006/relationships/hyperlink" Target="https://www.facebook.com/wesearchr" TargetMode="External"/><Relationship Id="rId140" Type="http://schemas.openxmlformats.org/officeDocument/2006/relationships/hyperlink" Target="http://thefederalist.com" TargetMode="External"/><Relationship Id="rId261" Type="http://schemas.openxmlformats.org/officeDocument/2006/relationships/hyperlink" Target="https://farleftwatch.com" TargetMode="External"/><Relationship Id="rId382" Type="http://schemas.openxmlformats.org/officeDocument/2006/relationships/hyperlink" Target="https://www.wesearchr.com" TargetMode="External"/><Relationship Id="rId5" Type="http://schemas.openxmlformats.org/officeDocument/2006/relationships/hyperlink" Target="http://drjamesdobson.org" TargetMode="External"/><Relationship Id="rId147" Type="http://schemas.openxmlformats.org/officeDocument/2006/relationships/hyperlink" Target="https://www.facebook.com/InstituteontheConstitution" TargetMode="External"/><Relationship Id="rId268" Type="http://schemas.openxmlformats.org/officeDocument/2006/relationships/hyperlink" Target="http://www.conflictsecurities.com" TargetMode="External"/><Relationship Id="rId389" Type="http://schemas.openxmlformats.org/officeDocument/2006/relationships/hyperlink" Target="https://www.facebook.com/american.new.right" TargetMode="External"/><Relationship Id="rId6" Type="http://schemas.openxmlformats.org/officeDocument/2006/relationships/hyperlink" Target="https://www.facebook.com/DrJamesDobsonsFamilyTalk" TargetMode="External"/><Relationship Id="rId146" Type="http://schemas.openxmlformats.org/officeDocument/2006/relationships/hyperlink" Target="https://www.theamericanview.com" TargetMode="External"/><Relationship Id="rId267" Type="http://schemas.openxmlformats.org/officeDocument/2006/relationships/hyperlink" Target="http://www.defendthefamily.com" TargetMode="External"/><Relationship Id="rId388" Type="http://schemas.openxmlformats.org/officeDocument/2006/relationships/hyperlink" Target="http://www.amerika.org" TargetMode="External"/><Relationship Id="rId7" Type="http://schemas.openxmlformats.org/officeDocument/2006/relationships/hyperlink" Target="https://www.numbersusa.com" TargetMode="External"/><Relationship Id="rId145" Type="http://schemas.openxmlformats.org/officeDocument/2006/relationships/hyperlink" Target="https://www.facebook.com/The.American.Conservative" TargetMode="External"/><Relationship Id="rId266" Type="http://schemas.openxmlformats.org/officeDocument/2006/relationships/hyperlink" Target="https://www.facebook.com/ProFamilyOrg" TargetMode="External"/><Relationship Id="rId387" Type="http://schemas.openxmlformats.org/officeDocument/2006/relationships/hyperlink" Target="https://www.facebook.com/1382208111844857" TargetMode="External"/><Relationship Id="rId8" Type="http://schemas.openxmlformats.org/officeDocument/2006/relationships/hyperlink" Target="https://www.facebook.com/numbersusa" TargetMode="External"/><Relationship Id="rId144" Type="http://schemas.openxmlformats.org/officeDocument/2006/relationships/hyperlink" Target="http://www.theamericanconservative.com" TargetMode="External"/><Relationship Id="rId265" Type="http://schemas.openxmlformats.org/officeDocument/2006/relationships/hyperlink" Target="http://profam.org" TargetMode="External"/><Relationship Id="rId386" Type="http://schemas.openxmlformats.org/officeDocument/2006/relationships/hyperlink" Target="https://davidduke.com" TargetMode="External"/><Relationship Id="rId260" Type="http://schemas.openxmlformats.org/officeDocument/2006/relationships/hyperlink" Target="https://www.facebook.com/floridafamilyassociation" TargetMode="External"/><Relationship Id="rId381" Type="http://schemas.openxmlformats.org/officeDocument/2006/relationships/hyperlink" Target="https://www.facebook.com/AntiCommUSA" TargetMode="External"/><Relationship Id="rId380" Type="http://schemas.openxmlformats.org/officeDocument/2006/relationships/hyperlink" Target="http://officialanticom.com" TargetMode="External"/><Relationship Id="rId139" Type="http://schemas.openxmlformats.org/officeDocument/2006/relationships/hyperlink" Target="https://www.facebook.com/ClarionProject" TargetMode="External"/><Relationship Id="rId138" Type="http://schemas.openxmlformats.org/officeDocument/2006/relationships/hyperlink" Target="https://clarionproject.org" TargetMode="External"/><Relationship Id="rId259" Type="http://schemas.openxmlformats.org/officeDocument/2006/relationships/hyperlink" Target="http://floridafamily.org" TargetMode="External"/><Relationship Id="rId137" Type="http://schemas.openxmlformats.org/officeDocument/2006/relationships/hyperlink" Target="https://www.facebook.com/LeadershipInstitute" TargetMode="External"/><Relationship Id="rId258" Type="http://schemas.openxmlformats.org/officeDocument/2006/relationships/hyperlink" Target="https://www.facebook.com/jacobitemag" TargetMode="External"/><Relationship Id="rId379" Type="http://schemas.openxmlformats.org/officeDocument/2006/relationships/hyperlink" Target="https://www.facebook.com/AsatruFolkAssembly" TargetMode="External"/><Relationship Id="rId132" Type="http://schemas.openxmlformats.org/officeDocument/2006/relationships/hyperlink" Target="https://www.sba-list.org" TargetMode="External"/><Relationship Id="rId253" Type="http://schemas.openxmlformats.org/officeDocument/2006/relationships/hyperlink" Target="https://www.conservativeusa.org" TargetMode="External"/><Relationship Id="rId374" Type="http://schemas.openxmlformats.org/officeDocument/2006/relationships/hyperlink" Target="http://newobserveronline.com" TargetMode="External"/><Relationship Id="rId131" Type="http://schemas.openxmlformats.org/officeDocument/2006/relationships/hyperlink" Target="https://www.facebook.com/americanspectator" TargetMode="External"/><Relationship Id="rId252" Type="http://schemas.openxmlformats.org/officeDocument/2006/relationships/hyperlink" Target="https://www.facebook.com/EagleForum" TargetMode="External"/><Relationship Id="rId373" Type="http://schemas.openxmlformats.org/officeDocument/2006/relationships/hyperlink" Target="https://www.facebook.com/SmashCulturalMarxism104" TargetMode="External"/><Relationship Id="rId130" Type="http://schemas.openxmlformats.org/officeDocument/2006/relationships/hyperlink" Target="https://spectator.org" TargetMode="External"/><Relationship Id="rId251" Type="http://schemas.openxmlformats.org/officeDocument/2006/relationships/hyperlink" Target="http://eagleforum.org" TargetMode="External"/><Relationship Id="rId372" Type="http://schemas.openxmlformats.org/officeDocument/2006/relationships/hyperlink" Target="http://www.smashculturalmarxism.com" TargetMode="External"/><Relationship Id="rId250" Type="http://schemas.openxmlformats.org/officeDocument/2006/relationships/hyperlink" Target="https://www.facebook.com/MarchforLifeAction" TargetMode="External"/><Relationship Id="rId371" Type="http://schemas.openxmlformats.org/officeDocument/2006/relationships/hyperlink" Target="https://www.facebook.com/246015219162358" TargetMode="External"/><Relationship Id="rId136" Type="http://schemas.openxmlformats.org/officeDocument/2006/relationships/hyperlink" Target="https://www.leadershipinstitute.org" TargetMode="External"/><Relationship Id="rId257" Type="http://schemas.openxmlformats.org/officeDocument/2006/relationships/hyperlink" Target="https://jacobitemag.com" TargetMode="External"/><Relationship Id="rId378" Type="http://schemas.openxmlformats.org/officeDocument/2006/relationships/hyperlink" Target="http://runestone.org" TargetMode="External"/><Relationship Id="rId135" Type="http://schemas.openxmlformats.org/officeDocument/2006/relationships/hyperlink" Target="https://www.facebook.com/NationForMarriage" TargetMode="External"/><Relationship Id="rId256" Type="http://schemas.openxmlformats.org/officeDocument/2006/relationships/hyperlink" Target="https://www.facebook.com/ReclaimAmerica4Christ" TargetMode="External"/><Relationship Id="rId377" Type="http://schemas.openxmlformats.org/officeDocument/2006/relationships/hyperlink" Target="https://www.facebook.com/TheNationalPolicyInstitute" TargetMode="External"/><Relationship Id="rId134" Type="http://schemas.openxmlformats.org/officeDocument/2006/relationships/hyperlink" Target="http://www.nationformarriage.org" TargetMode="External"/><Relationship Id="rId255" Type="http://schemas.openxmlformats.org/officeDocument/2006/relationships/hyperlink" Target="http://reclaimamericaforchrist.org" TargetMode="External"/><Relationship Id="rId376" Type="http://schemas.openxmlformats.org/officeDocument/2006/relationships/hyperlink" Target="http://www.thenationalpolicyinstitute.org" TargetMode="External"/><Relationship Id="rId133" Type="http://schemas.openxmlformats.org/officeDocument/2006/relationships/hyperlink" Target="https://www.facebook.com/SusanBAnthonyList" TargetMode="External"/><Relationship Id="rId254" Type="http://schemas.openxmlformats.org/officeDocument/2006/relationships/hyperlink" Target="https://www.facebook.com/ConservativeCaucus" TargetMode="External"/><Relationship Id="rId375" Type="http://schemas.openxmlformats.org/officeDocument/2006/relationships/hyperlink" Target="https://www.facebook.com/TheNewObserverOnline" TargetMode="External"/><Relationship Id="rId172" Type="http://schemas.openxmlformats.org/officeDocument/2006/relationships/hyperlink" Target="http://victimsofcommunism.org" TargetMode="External"/><Relationship Id="rId293" Type="http://schemas.openxmlformats.org/officeDocument/2006/relationships/hyperlink" Target="https://www.facebook.com/yaliberty" TargetMode="External"/><Relationship Id="rId171" Type="http://schemas.openxmlformats.org/officeDocument/2006/relationships/hyperlink" Target="https://www.facebook.com/nrbassociation" TargetMode="External"/><Relationship Id="rId292" Type="http://schemas.openxmlformats.org/officeDocument/2006/relationships/hyperlink" Target="https://yaliberty.org" TargetMode="External"/><Relationship Id="rId170" Type="http://schemas.openxmlformats.org/officeDocument/2006/relationships/hyperlink" Target="http://nrb.org" TargetMode="External"/><Relationship Id="rId291" Type="http://schemas.openxmlformats.org/officeDocument/2006/relationships/hyperlink" Target="https://www.facebook.com/turningpointusa" TargetMode="External"/><Relationship Id="rId290" Type="http://schemas.openxmlformats.org/officeDocument/2006/relationships/hyperlink" Target="https://www.tpusa.com" TargetMode="External"/><Relationship Id="rId165" Type="http://schemas.openxmlformats.org/officeDocument/2006/relationships/hyperlink" Target="https://www.facebook.com/LFRUSA" TargetMode="External"/><Relationship Id="rId286" Type="http://schemas.openxmlformats.org/officeDocument/2006/relationships/hyperlink" Target="https://www.infowars.com" TargetMode="External"/><Relationship Id="rId164" Type="http://schemas.openxmlformats.org/officeDocument/2006/relationships/hyperlink" Target="http://www.letfreedomringusa.com" TargetMode="External"/><Relationship Id="rId285" Type="http://schemas.openxmlformats.org/officeDocument/2006/relationships/hyperlink" Target="https://www.facebook.com/NRA" TargetMode="External"/><Relationship Id="rId163" Type="http://schemas.openxmlformats.org/officeDocument/2006/relationships/hyperlink" Target="https://www.facebook.com/CANchristianactionnetwork" TargetMode="External"/><Relationship Id="rId284" Type="http://schemas.openxmlformats.org/officeDocument/2006/relationships/hyperlink" Target="https://nra.org" TargetMode="External"/><Relationship Id="rId162" Type="http://schemas.openxmlformats.org/officeDocument/2006/relationships/hyperlink" Target="http://www.christianaction.org" TargetMode="External"/><Relationship Id="rId283" Type="http://schemas.openxmlformats.org/officeDocument/2006/relationships/hyperlink" Target="https://www.facebook.com/GunOwners" TargetMode="External"/><Relationship Id="rId169" Type="http://schemas.openxmlformats.org/officeDocument/2006/relationships/hyperlink" Target="https://www.facebook.com/securefreedom" TargetMode="External"/><Relationship Id="rId168" Type="http://schemas.openxmlformats.org/officeDocument/2006/relationships/hyperlink" Target="https://www.centerforsecuritypolicy.org" TargetMode="External"/><Relationship Id="rId289" Type="http://schemas.openxmlformats.org/officeDocument/2006/relationships/hyperlink" Target="https://www.facebook.com/ActonInstitute" TargetMode="External"/><Relationship Id="rId167" Type="http://schemas.openxmlformats.org/officeDocument/2006/relationships/hyperlink" Target="https://www.facebook.com/PopResInst" TargetMode="External"/><Relationship Id="rId288" Type="http://schemas.openxmlformats.org/officeDocument/2006/relationships/hyperlink" Target="https://acton.org" TargetMode="External"/><Relationship Id="rId166" Type="http://schemas.openxmlformats.org/officeDocument/2006/relationships/hyperlink" Target="https://www.pop.org" TargetMode="External"/><Relationship Id="rId287" Type="http://schemas.openxmlformats.org/officeDocument/2006/relationships/hyperlink" Target="https://www.facebook.com/80256732576" TargetMode="External"/><Relationship Id="rId161" Type="http://schemas.openxmlformats.org/officeDocument/2006/relationships/hyperlink" Target="https://www.facebook.com/DJamesKennedy" TargetMode="External"/><Relationship Id="rId282" Type="http://schemas.openxmlformats.org/officeDocument/2006/relationships/hyperlink" Target="https://www.gunowners.org" TargetMode="External"/><Relationship Id="rId160" Type="http://schemas.openxmlformats.org/officeDocument/2006/relationships/hyperlink" Target="https://www.djameskennedy.org" TargetMode="External"/><Relationship Id="rId281" Type="http://schemas.openxmlformats.org/officeDocument/2006/relationships/hyperlink" Target="https://www.facebook.com/2ndAmendmentSupporters" TargetMode="External"/><Relationship Id="rId280" Type="http://schemas.openxmlformats.org/officeDocument/2006/relationships/hyperlink" Target="https://bearingarms.com" TargetMode="External"/><Relationship Id="rId159" Type="http://schemas.openxmlformats.org/officeDocument/2006/relationships/hyperlink" Target="https://www.facebook.com/JohnBirchSociety" TargetMode="External"/><Relationship Id="rId154" Type="http://schemas.openxmlformats.org/officeDocument/2006/relationships/hyperlink" Target="https://amgreatness.com" TargetMode="External"/><Relationship Id="rId275" Type="http://schemas.openxmlformats.org/officeDocument/2006/relationships/hyperlink" Target="http://missionamerica.com" TargetMode="External"/><Relationship Id="rId396" Type="http://schemas.openxmlformats.org/officeDocument/2006/relationships/hyperlink" Target="http://www.ihr.org" TargetMode="External"/><Relationship Id="rId153" Type="http://schemas.openxmlformats.org/officeDocument/2006/relationships/hyperlink" Target="https://www.facebook.com/AmericansUnitedforLife" TargetMode="External"/><Relationship Id="rId274" Type="http://schemas.openxmlformats.org/officeDocument/2006/relationships/hyperlink" Target="https://www.facebook.com/IllinoisFamilyInstitute" TargetMode="External"/><Relationship Id="rId395" Type="http://schemas.openxmlformats.org/officeDocument/2006/relationships/hyperlink" Target="https://www.facebook.com/164047363744543" TargetMode="External"/><Relationship Id="rId152" Type="http://schemas.openxmlformats.org/officeDocument/2006/relationships/hyperlink" Target="http://www.aul.org" TargetMode="External"/><Relationship Id="rId273" Type="http://schemas.openxmlformats.org/officeDocument/2006/relationships/hyperlink" Target="https://illinoisfamily.org" TargetMode="External"/><Relationship Id="rId394" Type="http://schemas.openxmlformats.org/officeDocument/2006/relationships/hyperlink" Target="http://northwestfront.org" TargetMode="External"/><Relationship Id="rId151" Type="http://schemas.openxmlformats.org/officeDocument/2006/relationships/hyperlink" Target="https://www.facebook.com/Centennial.Institute" TargetMode="External"/><Relationship Id="rId272" Type="http://schemas.openxmlformats.org/officeDocument/2006/relationships/hyperlink" Target="http://home60515.com" TargetMode="External"/><Relationship Id="rId393" Type="http://schemas.openxmlformats.org/officeDocument/2006/relationships/hyperlink" Target="https://www.facebook.com/faithandheritage" TargetMode="External"/><Relationship Id="rId158" Type="http://schemas.openxmlformats.org/officeDocument/2006/relationships/hyperlink" Target="https://www.jbs.org" TargetMode="External"/><Relationship Id="rId279" Type="http://schemas.openxmlformats.org/officeDocument/2006/relationships/hyperlink" Target="https://www.facebook.com/FreedomWorks" TargetMode="External"/><Relationship Id="rId157" Type="http://schemas.openxmlformats.org/officeDocument/2006/relationships/hyperlink" Target="https://www.facebook.com/familypolicyalliance" TargetMode="External"/><Relationship Id="rId278" Type="http://schemas.openxmlformats.org/officeDocument/2006/relationships/hyperlink" Target="http://www.freedomworks.org" TargetMode="External"/><Relationship Id="rId399" Type="http://schemas.openxmlformats.org/officeDocument/2006/relationships/hyperlink" Target="https://www.facebook.com/occdissent" TargetMode="External"/><Relationship Id="rId156" Type="http://schemas.openxmlformats.org/officeDocument/2006/relationships/hyperlink" Target="https://familypolicyalliance.com" TargetMode="External"/><Relationship Id="rId277" Type="http://schemas.openxmlformats.org/officeDocument/2006/relationships/hyperlink" Target="http://www.thesocialcontract.com" TargetMode="External"/><Relationship Id="rId398" Type="http://schemas.openxmlformats.org/officeDocument/2006/relationships/hyperlink" Target="http://www.occidentaldissent.com" TargetMode="External"/><Relationship Id="rId155" Type="http://schemas.openxmlformats.org/officeDocument/2006/relationships/hyperlink" Target="https://www.facebook.com/theamericangreatness" TargetMode="External"/><Relationship Id="rId276" Type="http://schemas.openxmlformats.org/officeDocument/2006/relationships/hyperlink" Target="http://www.mostholyfamilymonastery.com" TargetMode="External"/><Relationship Id="rId397" Type="http://schemas.openxmlformats.org/officeDocument/2006/relationships/hyperlink" Target="https://www.facebook.com/ihrpage" TargetMode="External"/><Relationship Id="rId40" Type="http://schemas.openxmlformats.org/officeDocument/2006/relationships/hyperlink" Target="https://www.facebook.com/townhallcom" TargetMode="External"/><Relationship Id="rId42" Type="http://schemas.openxmlformats.org/officeDocument/2006/relationships/hyperlink" Target="https://www.facebook.com/TeamTwitchy" TargetMode="External"/><Relationship Id="rId41" Type="http://schemas.openxmlformats.org/officeDocument/2006/relationships/hyperlink" Target="https://twitchy.com" TargetMode="External"/><Relationship Id="rId44" Type="http://schemas.openxmlformats.org/officeDocument/2006/relationships/hyperlink" Target="http://www.newsmax.com" TargetMode="External"/><Relationship Id="rId43" Type="http://schemas.openxmlformats.org/officeDocument/2006/relationships/hyperlink" Target="http://newsmax.com" TargetMode="External"/><Relationship Id="rId46" Type="http://schemas.openxmlformats.org/officeDocument/2006/relationships/hyperlink" Target="https://sputniknews.com" TargetMode="External"/><Relationship Id="rId45" Type="http://schemas.openxmlformats.org/officeDocument/2006/relationships/hyperlink" Target="https://www.facebook.com/newsmax" TargetMode="External"/><Relationship Id="rId48" Type="http://schemas.openxmlformats.org/officeDocument/2006/relationships/hyperlink" Target="http://www.nationalreview.com" TargetMode="External"/><Relationship Id="rId47" Type="http://schemas.openxmlformats.org/officeDocument/2006/relationships/hyperlink" Target="https://www.facebook.com/SputnikNews" TargetMode="External"/><Relationship Id="rId49" Type="http://schemas.openxmlformats.org/officeDocument/2006/relationships/hyperlink" Target="https://www.facebook.com/nationalreview" TargetMode="External"/><Relationship Id="rId31" Type="http://schemas.openxmlformats.org/officeDocument/2006/relationships/hyperlink" Target="http://www.adflegal.org" TargetMode="External"/><Relationship Id="rId30" Type="http://schemas.openxmlformats.org/officeDocument/2006/relationships/hyperlink" Target="https://www.facebook.com/mediaresearchcenter" TargetMode="External"/><Relationship Id="rId33" Type="http://schemas.openxmlformats.org/officeDocument/2006/relationships/hyperlink" Target="https://fairus.org" TargetMode="External"/><Relationship Id="rId32" Type="http://schemas.openxmlformats.org/officeDocument/2006/relationships/hyperlink" Target="https://www.facebook.com/AllianceDefendingFreedom" TargetMode="External"/><Relationship Id="rId35" Type="http://schemas.openxmlformats.org/officeDocument/2006/relationships/hyperlink" Target="http://www.teapartypatriots.org" TargetMode="External"/><Relationship Id="rId34" Type="http://schemas.openxmlformats.org/officeDocument/2006/relationships/hyperlink" Target="https://www.facebook.com/FAIRImmigration" TargetMode="External"/><Relationship Id="rId37" Type="http://schemas.openxmlformats.org/officeDocument/2006/relationships/hyperlink" Target="http://thehill.com" TargetMode="External"/><Relationship Id="rId36" Type="http://schemas.openxmlformats.org/officeDocument/2006/relationships/hyperlink" Target="https://www.facebook.com/teapartypatriots" TargetMode="External"/><Relationship Id="rId39" Type="http://schemas.openxmlformats.org/officeDocument/2006/relationships/hyperlink" Target="https://townhall.com" TargetMode="External"/><Relationship Id="rId38" Type="http://schemas.openxmlformats.org/officeDocument/2006/relationships/hyperlink" Target="https://www.facebook.com/TheHill" TargetMode="External"/><Relationship Id="rId20" Type="http://schemas.openxmlformats.org/officeDocument/2006/relationships/hyperlink" Target="https://www.facebook.com/focusonthefamily" TargetMode="External"/><Relationship Id="rId22" Type="http://schemas.openxmlformats.org/officeDocument/2006/relationships/hyperlink" Target="https://www.facebook.com/liveaction" TargetMode="External"/><Relationship Id="rId21" Type="http://schemas.openxmlformats.org/officeDocument/2006/relationships/hyperlink" Target="https://www.liveaction.org" TargetMode="External"/><Relationship Id="rId24" Type="http://schemas.openxmlformats.org/officeDocument/2006/relationships/hyperlink" Target="https://www.facebook.com/GOP" TargetMode="External"/><Relationship Id="rId23" Type="http://schemas.openxmlformats.org/officeDocument/2006/relationships/hyperlink" Target="https://www.gop.com" TargetMode="External"/><Relationship Id="rId409" Type="http://schemas.openxmlformats.org/officeDocument/2006/relationships/hyperlink" Target="https://atomwaffendivision.org" TargetMode="External"/><Relationship Id="rId404" Type="http://schemas.openxmlformats.org/officeDocument/2006/relationships/hyperlink" Target="http://www.cairco.org" TargetMode="External"/><Relationship Id="rId403" Type="http://schemas.openxmlformats.org/officeDocument/2006/relationships/hyperlink" Target="https://www.facebook.com/238829923184852" TargetMode="External"/><Relationship Id="rId402" Type="http://schemas.openxmlformats.org/officeDocument/2006/relationships/hyperlink" Target="http://www.kingidentity.com" TargetMode="External"/><Relationship Id="rId401" Type="http://schemas.openxmlformats.org/officeDocument/2006/relationships/hyperlink" Target="https://www.facebook.com/168615129976027" TargetMode="External"/><Relationship Id="rId408" Type="http://schemas.openxmlformats.org/officeDocument/2006/relationships/hyperlink" Target="https://www.amren.com" TargetMode="External"/><Relationship Id="rId407" Type="http://schemas.openxmlformats.org/officeDocument/2006/relationships/hyperlink" Target="https://www.facebook.com/TheBarnesReview" TargetMode="External"/><Relationship Id="rId406" Type="http://schemas.openxmlformats.org/officeDocument/2006/relationships/hyperlink" Target="https://barnesreview.org" TargetMode="External"/><Relationship Id="rId405" Type="http://schemas.openxmlformats.org/officeDocument/2006/relationships/hyperlink" Target="https://www.facebook.com/CAIRCO" TargetMode="External"/><Relationship Id="rId26" Type="http://schemas.openxmlformats.org/officeDocument/2006/relationships/hyperlink" Target="https://www.facebook.com/heritagefoundation" TargetMode="External"/><Relationship Id="rId25" Type="http://schemas.openxmlformats.org/officeDocument/2006/relationships/hyperlink" Target="http://www.heritage.org" TargetMode="External"/><Relationship Id="rId28" Type="http://schemas.openxmlformats.org/officeDocument/2006/relationships/hyperlink" Target="https://www.facebook.com/theblaze" TargetMode="External"/><Relationship Id="rId27" Type="http://schemas.openxmlformats.org/officeDocument/2006/relationships/hyperlink" Target="http://www.theblaze.com" TargetMode="External"/><Relationship Id="rId400" Type="http://schemas.openxmlformats.org/officeDocument/2006/relationships/hyperlink" Target="http://whiterabbitradio.net" TargetMode="External"/><Relationship Id="rId29" Type="http://schemas.openxmlformats.org/officeDocument/2006/relationships/hyperlink" Target="http://www.mrc.org" TargetMode="External"/><Relationship Id="rId11" Type="http://schemas.openxmlformats.org/officeDocument/2006/relationships/hyperlink" Target="https://www.rt.com" TargetMode="External"/><Relationship Id="rId10" Type="http://schemas.openxmlformats.org/officeDocument/2006/relationships/hyperlink" Target="https://www.facebook.com/DailyCaller" TargetMode="External"/><Relationship Id="rId13" Type="http://schemas.openxmlformats.org/officeDocument/2006/relationships/hyperlink" Target="http://www.aclj.org" TargetMode="External"/><Relationship Id="rId12" Type="http://schemas.openxmlformats.org/officeDocument/2006/relationships/hyperlink" Target="https://www.facebook.com/RTnews" TargetMode="External"/><Relationship Id="rId15" Type="http://schemas.openxmlformats.org/officeDocument/2006/relationships/hyperlink" Target="https://nypost.com" TargetMode="External"/><Relationship Id="rId14" Type="http://schemas.openxmlformats.org/officeDocument/2006/relationships/hyperlink" Target="https://www.facebook.com/theACLJ" TargetMode="External"/><Relationship Id="rId17" Type="http://schemas.openxmlformats.org/officeDocument/2006/relationships/hyperlink" Target="http://www.breitbart.com" TargetMode="External"/><Relationship Id="rId16" Type="http://schemas.openxmlformats.org/officeDocument/2006/relationships/hyperlink" Target="https://www.facebook.com/NYPost" TargetMode="External"/><Relationship Id="rId19" Type="http://schemas.openxmlformats.org/officeDocument/2006/relationships/hyperlink" Target="http://www.focusonthefamily.com" TargetMode="External"/><Relationship Id="rId18" Type="http://schemas.openxmlformats.org/officeDocument/2006/relationships/hyperlink" Target="https://www.facebook.com/Breitbart" TargetMode="External"/><Relationship Id="rId84" Type="http://schemas.openxmlformats.org/officeDocument/2006/relationships/hyperlink" Target="https://www.facebook.com/CRTV" TargetMode="External"/><Relationship Id="rId83" Type="http://schemas.openxmlformats.org/officeDocument/2006/relationships/hyperlink" Target="https://www.crtv.com" TargetMode="External"/><Relationship Id="rId86" Type="http://schemas.openxmlformats.org/officeDocument/2006/relationships/hyperlink" Target="https://www.facebook.com/CKinstitute" TargetMode="External"/><Relationship Id="rId85" Type="http://schemas.openxmlformats.org/officeDocument/2006/relationships/hyperlink" Target="https://www.charleskochfoundation.org" TargetMode="External"/><Relationship Id="rId88" Type="http://schemas.openxmlformats.org/officeDocument/2006/relationships/hyperlink" Target="https://www.facebook.com/christiancoalition" TargetMode="External"/><Relationship Id="rId87" Type="http://schemas.openxmlformats.org/officeDocument/2006/relationships/hyperlink" Target="http://www.cc.org" TargetMode="External"/><Relationship Id="rId89" Type="http://schemas.openxmlformats.org/officeDocument/2006/relationships/hyperlink" Target="https://www.campusreform.org" TargetMode="External"/><Relationship Id="rId80" Type="http://schemas.openxmlformats.org/officeDocument/2006/relationships/hyperlink" Target="https://www.facebook.com/AmericanMajority" TargetMode="External"/><Relationship Id="rId82" Type="http://schemas.openxmlformats.org/officeDocument/2006/relationships/hyperlink" Target="https://www.facebook.com/PJMedia" TargetMode="External"/><Relationship Id="rId81" Type="http://schemas.openxmlformats.org/officeDocument/2006/relationships/hyperlink" Target="https://pjmedia.com" TargetMode="External"/><Relationship Id="rId73" Type="http://schemas.openxmlformats.org/officeDocument/2006/relationships/hyperlink" Target="https://patriotpost.us" TargetMode="External"/><Relationship Id="rId72" Type="http://schemas.openxmlformats.org/officeDocument/2006/relationships/hyperlink" Target="https://www.facebook.com/RedStateBlog" TargetMode="External"/><Relationship Id="rId75" Type="http://schemas.openxmlformats.org/officeDocument/2006/relationships/hyperlink" Target="http://www.citizensunited.org" TargetMode="External"/><Relationship Id="rId74" Type="http://schemas.openxmlformats.org/officeDocument/2006/relationships/hyperlink" Target="https://www.facebook.com/PatriotPost" TargetMode="External"/><Relationship Id="rId77" Type="http://schemas.openxmlformats.org/officeDocument/2006/relationships/hyperlink" Target="https://www.teaparty.org" TargetMode="External"/><Relationship Id="rId76" Type="http://schemas.openxmlformats.org/officeDocument/2006/relationships/hyperlink" Target="https://www.facebook.com/CitizensUnitedDC" TargetMode="External"/><Relationship Id="rId79" Type="http://schemas.openxmlformats.org/officeDocument/2006/relationships/hyperlink" Target="https://www.americanmajority.org" TargetMode="External"/><Relationship Id="rId78" Type="http://schemas.openxmlformats.org/officeDocument/2006/relationships/hyperlink" Target="https://www.facebook.com/teapartyorg" TargetMode="External"/><Relationship Id="rId71" Type="http://schemas.openxmlformats.org/officeDocument/2006/relationships/hyperlink" Target="https://www.redstate.com" TargetMode="External"/><Relationship Id="rId70" Type="http://schemas.openxmlformats.org/officeDocument/2006/relationships/hyperlink" Target="https://www.facebook.com/gatewaypundit" TargetMode="External"/><Relationship Id="rId62" Type="http://schemas.openxmlformats.org/officeDocument/2006/relationships/hyperlink" Target="https://www.facebook.com/humaneventsmedia" TargetMode="External"/><Relationship Id="rId61" Type="http://schemas.openxmlformats.org/officeDocument/2006/relationships/hyperlink" Target="http://humanevents.com" TargetMode="External"/><Relationship Id="rId64" Type="http://schemas.openxmlformats.org/officeDocument/2006/relationships/hyperlink" Target="https://www.facebook.com/truthfeed" TargetMode="External"/><Relationship Id="rId63" Type="http://schemas.openxmlformats.org/officeDocument/2006/relationships/hyperlink" Target="http://truthfeednews.com" TargetMode="External"/><Relationship Id="rId66" Type="http://schemas.openxmlformats.org/officeDocument/2006/relationships/hyperlink" Target="https://www.facebook.com/WashingtonExaminer" TargetMode="External"/><Relationship Id="rId65" Type="http://schemas.openxmlformats.org/officeDocument/2006/relationships/hyperlink" Target="http://www.washingtonexaminer.com" TargetMode="External"/><Relationship Id="rId68" Type="http://schemas.openxmlformats.org/officeDocument/2006/relationships/hyperlink" Target="https://www.facebook.com/CaliforniansForPopulationStabilization" TargetMode="External"/><Relationship Id="rId67" Type="http://schemas.openxmlformats.org/officeDocument/2006/relationships/hyperlink" Target="https://www.capsweb.org" TargetMode="External"/><Relationship Id="rId60" Type="http://schemas.openxmlformats.org/officeDocument/2006/relationships/hyperlink" Target="https://www.facebook.com/FreeBeacon" TargetMode="External"/><Relationship Id="rId69" Type="http://schemas.openxmlformats.org/officeDocument/2006/relationships/hyperlink" Target="http://www.thegatewaypundit.com" TargetMode="External"/><Relationship Id="rId51" Type="http://schemas.openxmlformats.org/officeDocument/2006/relationships/hyperlink" Target="http://www.lifenews.com" TargetMode="External"/><Relationship Id="rId50" Type="http://schemas.openxmlformats.org/officeDocument/2006/relationships/hyperlink" Target="http://lifenews.com" TargetMode="External"/><Relationship Id="rId53" Type="http://schemas.openxmlformats.org/officeDocument/2006/relationships/hyperlink" Target="http://www1.cbn.com" TargetMode="External"/><Relationship Id="rId52" Type="http://schemas.openxmlformats.org/officeDocument/2006/relationships/hyperlink" Target="https://www.facebook.com/LifeNews" TargetMode="External"/><Relationship Id="rId55" Type="http://schemas.openxmlformats.org/officeDocument/2006/relationships/hyperlink" Target="http://www.wnd.com" TargetMode="External"/><Relationship Id="rId54" Type="http://schemas.openxmlformats.org/officeDocument/2006/relationships/hyperlink" Target="https://www.facebook.com/cbnonline" TargetMode="External"/><Relationship Id="rId57" Type="http://schemas.openxmlformats.org/officeDocument/2006/relationships/hyperlink" Target="https://hotair.com" TargetMode="External"/><Relationship Id="rId56" Type="http://schemas.openxmlformats.org/officeDocument/2006/relationships/hyperlink" Target="https://www.facebook.com/WNDNews" TargetMode="External"/><Relationship Id="rId59" Type="http://schemas.openxmlformats.org/officeDocument/2006/relationships/hyperlink" Target="http://freebeacon.com" TargetMode="External"/><Relationship Id="rId58" Type="http://schemas.openxmlformats.org/officeDocument/2006/relationships/hyperlink" Target="https://www.facebook.com/hotaircom" TargetMode="External"/><Relationship Id="rId107" Type="http://schemas.openxmlformats.org/officeDocument/2006/relationships/hyperlink" Target="https://www.pacificjustice.org" TargetMode="External"/><Relationship Id="rId228" Type="http://schemas.openxmlformats.org/officeDocument/2006/relationships/hyperlink" Target="https://www.facebook.com/unitedfamiliesinternational" TargetMode="External"/><Relationship Id="rId349" Type="http://schemas.openxmlformats.org/officeDocument/2006/relationships/hyperlink" Target="https://www.facebook.com/americanopportunity.org" TargetMode="External"/><Relationship Id="rId106" Type="http://schemas.openxmlformats.org/officeDocument/2006/relationships/hyperlink" Target="https://www.facebook.com/indefenseofchristians" TargetMode="External"/><Relationship Id="rId227" Type="http://schemas.openxmlformats.org/officeDocument/2006/relationships/hyperlink" Target="http://unitedfamilies.org" TargetMode="External"/><Relationship Id="rId348" Type="http://schemas.openxmlformats.org/officeDocument/2006/relationships/hyperlink" Target="http://americanopportunity.org" TargetMode="External"/><Relationship Id="rId105" Type="http://schemas.openxmlformats.org/officeDocument/2006/relationships/hyperlink" Target="http://indefenseofchristians.org" TargetMode="External"/><Relationship Id="rId226" Type="http://schemas.openxmlformats.org/officeDocument/2006/relationships/hyperlink" Target="https://www.facebook.com/116587365084888" TargetMode="External"/><Relationship Id="rId347" Type="http://schemas.openxmlformats.org/officeDocument/2006/relationships/hyperlink" Target="https://www.facebook.com/jacobitemag" TargetMode="External"/><Relationship Id="rId104" Type="http://schemas.openxmlformats.org/officeDocument/2006/relationships/hyperlink" Target="https://www.facebook.com/usccb" TargetMode="External"/><Relationship Id="rId225" Type="http://schemas.openxmlformats.org/officeDocument/2006/relationships/hyperlink" Target="https://americansfortruth.com" TargetMode="External"/><Relationship Id="rId346" Type="http://schemas.openxmlformats.org/officeDocument/2006/relationships/hyperlink" Target="https://jacobitemag.com" TargetMode="External"/><Relationship Id="rId109" Type="http://schemas.openxmlformats.org/officeDocument/2006/relationships/hyperlink" Target="http://lifesitenews.com" TargetMode="External"/><Relationship Id="rId108" Type="http://schemas.openxmlformats.org/officeDocument/2006/relationships/hyperlink" Target="https://www.facebook.com/PacificJusticeInstitute" TargetMode="External"/><Relationship Id="rId229" Type="http://schemas.openxmlformats.org/officeDocument/2006/relationships/hyperlink" Target="https://www.religiousfreedomcoalition.org" TargetMode="External"/><Relationship Id="rId220" Type="http://schemas.openxmlformats.org/officeDocument/2006/relationships/hyperlink" Target="https://www.facebook.com/EnoughIsEnough101" TargetMode="External"/><Relationship Id="rId341" Type="http://schemas.openxmlformats.org/officeDocument/2006/relationships/hyperlink" Target="https://www.facebook.com/PatriotPrayerUSA" TargetMode="External"/><Relationship Id="rId340" Type="http://schemas.openxmlformats.org/officeDocument/2006/relationships/hyperlink" Target="https://www.facebook.com/RStreetInstitute" TargetMode="External"/><Relationship Id="rId103" Type="http://schemas.openxmlformats.org/officeDocument/2006/relationships/hyperlink" Target="http://www.usccb.org" TargetMode="External"/><Relationship Id="rId224" Type="http://schemas.openxmlformats.org/officeDocument/2006/relationships/hyperlink" Target="https://www.facebook.com/chalcedonfoundation" TargetMode="External"/><Relationship Id="rId345" Type="http://schemas.openxmlformats.org/officeDocument/2006/relationships/hyperlink" Target="https://www.facebook.com/AmericasFutureFoundation" TargetMode="External"/><Relationship Id="rId102" Type="http://schemas.openxmlformats.org/officeDocument/2006/relationships/hyperlink" Target="https://www.facebook.com/familyresearchcouncil" TargetMode="External"/><Relationship Id="rId223" Type="http://schemas.openxmlformats.org/officeDocument/2006/relationships/hyperlink" Target="https://chalcedon.edu" TargetMode="External"/><Relationship Id="rId344" Type="http://schemas.openxmlformats.org/officeDocument/2006/relationships/hyperlink" Target="http://americasfuture.org" TargetMode="External"/><Relationship Id="rId101" Type="http://schemas.openxmlformats.org/officeDocument/2006/relationships/hyperlink" Target="https://www.frc.org" TargetMode="External"/><Relationship Id="rId222" Type="http://schemas.openxmlformats.org/officeDocument/2006/relationships/hyperlink" Target="https://www.facebook.com/therevolutionaryconservative" TargetMode="External"/><Relationship Id="rId343" Type="http://schemas.openxmlformats.org/officeDocument/2006/relationships/hyperlink" Target="https://www.facebook.com/TaxpayersProtectionAlliance" TargetMode="External"/><Relationship Id="rId100" Type="http://schemas.openxmlformats.org/officeDocument/2006/relationships/hyperlink" Target="https://www.facebook.com/AMERICANFAMASSC" TargetMode="External"/><Relationship Id="rId221" Type="http://schemas.openxmlformats.org/officeDocument/2006/relationships/hyperlink" Target="http://therevolutionaryconservative.com" TargetMode="External"/><Relationship Id="rId342" Type="http://schemas.openxmlformats.org/officeDocument/2006/relationships/hyperlink" Target="https://www.protectingtaxpayers.org" TargetMode="External"/><Relationship Id="rId217" Type="http://schemas.openxmlformats.org/officeDocument/2006/relationships/hyperlink" Target="http://publicadvocateusa.org" TargetMode="External"/><Relationship Id="rId338" Type="http://schemas.openxmlformats.org/officeDocument/2006/relationships/hyperlink" Target="https://www.facebook.com/edchoice" TargetMode="External"/><Relationship Id="rId216" Type="http://schemas.openxmlformats.org/officeDocument/2006/relationships/hyperlink" Target="https://www.facebook.com/PPVI.Institute" TargetMode="External"/><Relationship Id="rId337" Type="http://schemas.openxmlformats.org/officeDocument/2006/relationships/hyperlink" Target="https://www.edchoice.org" TargetMode="External"/><Relationship Id="rId215" Type="http://schemas.openxmlformats.org/officeDocument/2006/relationships/hyperlink" Target="http://www.popepaulvi.com" TargetMode="External"/><Relationship Id="rId336" Type="http://schemas.openxmlformats.org/officeDocument/2006/relationships/hyperlink" Target="https://www.facebook.com/CompetitiveEnterpriseInstitute" TargetMode="External"/><Relationship Id="rId214" Type="http://schemas.openxmlformats.org/officeDocument/2006/relationships/hyperlink" Target="https://www.facebook.com/SSPXEN" TargetMode="External"/><Relationship Id="rId335" Type="http://schemas.openxmlformats.org/officeDocument/2006/relationships/hyperlink" Target="https://cei.org" TargetMode="External"/><Relationship Id="rId219" Type="http://schemas.openxmlformats.org/officeDocument/2006/relationships/hyperlink" Target="http://enough.org" TargetMode="External"/><Relationship Id="rId218" Type="http://schemas.openxmlformats.org/officeDocument/2006/relationships/hyperlink" Target="https://www.facebook.com/PublicAdvocateUSA" TargetMode="External"/><Relationship Id="rId339" Type="http://schemas.openxmlformats.org/officeDocument/2006/relationships/hyperlink" Target="http://www.rstreet.org" TargetMode="External"/><Relationship Id="rId330" Type="http://schemas.openxmlformats.org/officeDocument/2006/relationships/hyperlink" Target="https://www.facebook.com/BeaconTN" TargetMode="External"/><Relationship Id="rId213" Type="http://schemas.openxmlformats.org/officeDocument/2006/relationships/hyperlink" Target="http://sspx.org" TargetMode="External"/><Relationship Id="rId334" Type="http://schemas.openxmlformats.org/officeDocument/2006/relationships/hyperlink" Target="https://www.facebook.com/ZeroHedge" TargetMode="External"/><Relationship Id="rId212" Type="http://schemas.openxmlformats.org/officeDocument/2006/relationships/hyperlink" Target="https://www.facebook.com/youngconservativestx" TargetMode="External"/><Relationship Id="rId333" Type="http://schemas.openxmlformats.org/officeDocument/2006/relationships/hyperlink" Target="https://www.zerohedge.com" TargetMode="External"/><Relationship Id="rId211" Type="http://schemas.openxmlformats.org/officeDocument/2006/relationships/hyperlink" Target="https://www.yct.org" TargetMode="External"/><Relationship Id="rId332" Type="http://schemas.openxmlformats.org/officeDocument/2006/relationships/hyperlink" Target="https://www.facebook.com/NationalTaxpayersUnion" TargetMode="External"/><Relationship Id="rId210" Type="http://schemas.openxmlformats.org/officeDocument/2006/relationships/hyperlink" Target="https://www.facebook.com/savecalifornia" TargetMode="External"/><Relationship Id="rId331" Type="http://schemas.openxmlformats.org/officeDocument/2006/relationships/hyperlink" Target="https://www.ntu.org" TargetMode="External"/><Relationship Id="rId370" Type="http://schemas.openxmlformats.org/officeDocument/2006/relationships/hyperlink" Target="https://altright.com" TargetMode="External"/><Relationship Id="rId129" Type="http://schemas.openxmlformats.org/officeDocument/2006/relationships/hyperlink" Target="https://www.facebook.com/AmericanThinker" TargetMode="External"/><Relationship Id="rId128" Type="http://schemas.openxmlformats.org/officeDocument/2006/relationships/hyperlink" Target="http://www.americanthinker.com" TargetMode="External"/><Relationship Id="rId249" Type="http://schemas.openxmlformats.org/officeDocument/2006/relationships/hyperlink" Target="https://marchforlifeaction.org" TargetMode="External"/><Relationship Id="rId127" Type="http://schemas.openxmlformats.org/officeDocument/2006/relationships/hyperlink" Target="https://www.facebook.com/Federalist.Society" TargetMode="External"/><Relationship Id="rId248" Type="http://schemas.openxmlformats.org/officeDocument/2006/relationships/hyperlink" Target="https://www.facebook.com/PhilanthropyRoundtable" TargetMode="External"/><Relationship Id="rId369" Type="http://schemas.openxmlformats.org/officeDocument/2006/relationships/hyperlink" Target="http://altright.com" TargetMode="External"/><Relationship Id="rId126" Type="http://schemas.openxmlformats.org/officeDocument/2006/relationships/hyperlink" Target="https://fedsoc.org" TargetMode="External"/><Relationship Id="rId247" Type="http://schemas.openxmlformats.org/officeDocument/2006/relationships/hyperlink" Target="http://www.philanthropyroundtable.org" TargetMode="External"/><Relationship Id="rId368" Type="http://schemas.openxmlformats.org/officeDocument/2006/relationships/hyperlink" Target="https://www.facebook.com/A3rdPosition" TargetMode="External"/><Relationship Id="rId121" Type="http://schemas.openxmlformats.org/officeDocument/2006/relationships/hyperlink" Target="https://www.facebook.com/Middle.East.Forum" TargetMode="External"/><Relationship Id="rId242" Type="http://schemas.openxmlformats.org/officeDocument/2006/relationships/hyperlink" Target="https://www.facebook.com/massresistance" TargetMode="External"/><Relationship Id="rId363" Type="http://schemas.openxmlformats.org/officeDocument/2006/relationships/hyperlink" Target="http://www.order15.com" TargetMode="External"/><Relationship Id="rId120" Type="http://schemas.openxmlformats.org/officeDocument/2006/relationships/hyperlink" Target="http://www.meforum.org" TargetMode="External"/><Relationship Id="rId241" Type="http://schemas.openxmlformats.org/officeDocument/2006/relationships/hyperlink" Target="http://massresistance.org" TargetMode="External"/><Relationship Id="rId362" Type="http://schemas.openxmlformats.org/officeDocument/2006/relationships/hyperlink" Target="https://www.facebook.com/THECULTOFKEK" TargetMode="External"/><Relationship Id="rId240" Type="http://schemas.openxmlformats.org/officeDocument/2006/relationships/hyperlink" Target="https://www.facebook.com/catholicfamilynews" TargetMode="External"/><Relationship Id="rId361" Type="http://schemas.openxmlformats.org/officeDocument/2006/relationships/hyperlink" Target="http://thecultofkek.com" TargetMode="External"/><Relationship Id="rId360" Type="http://schemas.openxmlformats.org/officeDocument/2006/relationships/hyperlink" Target="https://www.facebook.com/proudboysunite" TargetMode="External"/><Relationship Id="rId125" Type="http://schemas.openxmlformats.org/officeDocument/2006/relationships/hyperlink" Target="https://www.facebook.com/collegerepublicans" TargetMode="External"/><Relationship Id="rId246" Type="http://schemas.openxmlformats.org/officeDocument/2006/relationships/hyperlink" Target="https://www.facebook.com/RestoreAmericaNow" TargetMode="External"/><Relationship Id="rId367" Type="http://schemas.openxmlformats.org/officeDocument/2006/relationships/hyperlink" Target="http://theamericanfreedomparty.us" TargetMode="External"/><Relationship Id="rId124" Type="http://schemas.openxmlformats.org/officeDocument/2006/relationships/hyperlink" Target="http://www.crnc.org" TargetMode="External"/><Relationship Id="rId245" Type="http://schemas.openxmlformats.org/officeDocument/2006/relationships/hyperlink" Target="http://restoreamerica.org" TargetMode="External"/><Relationship Id="rId366" Type="http://schemas.openxmlformats.org/officeDocument/2006/relationships/hyperlink" Target="https://www.facebook.com/385640741463156" TargetMode="External"/><Relationship Id="rId123" Type="http://schemas.openxmlformats.org/officeDocument/2006/relationships/hyperlink" Target="https://www.facebook.com/CenterforImmigrationStudies" TargetMode="External"/><Relationship Id="rId244" Type="http://schemas.openxmlformats.org/officeDocument/2006/relationships/hyperlink" Target="https://www.facebook.com/Faith2Action" TargetMode="External"/><Relationship Id="rId365" Type="http://schemas.openxmlformats.org/officeDocument/2006/relationships/hyperlink" Target="http://www.vdare.com" TargetMode="External"/><Relationship Id="rId122" Type="http://schemas.openxmlformats.org/officeDocument/2006/relationships/hyperlink" Target="https://cis.org" TargetMode="External"/><Relationship Id="rId243" Type="http://schemas.openxmlformats.org/officeDocument/2006/relationships/hyperlink" Target="http://www.f2a.org" TargetMode="External"/><Relationship Id="rId364" Type="http://schemas.openxmlformats.org/officeDocument/2006/relationships/hyperlink" Target="https://www.facebook.com/1535564550014262" TargetMode="External"/><Relationship Id="rId95" Type="http://schemas.openxmlformats.org/officeDocument/2006/relationships/hyperlink" Target="https://www.ffcoalition.com" TargetMode="External"/><Relationship Id="rId94" Type="http://schemas.openxmlformats.org/officeDocument/2006/relationships/hyperlink" Target="https://www.facebook.com/weeklystandard" TargetMode="External"/><Relationship Id="rId97" Type="http://schemas.openxmlformats.org/officeDocument/2006/relationships/hyperlink" Target="http://www.nrlc.org" TargetMode="External"/><Relationship Id="rId96" Type="http://schemas.openxmlformats.org/officeDocument/2006/relationships/hyperlink" Target="https://www.facebook.com/ffcoalition" TargetMode="External"/><Relationship Id="rId99" Type="http://schemas.openxmlformats.org/officeDocument/2006/relationships/hyperlink" Target="https://www.afa.net" TargetMode="External"/><Relationship Id="rId98" Type="http://schemas.openxmlformats.org/officeDocument/2006/relationships/hyperlink" Target="https://www.facebook.com/nationalrighttolife" TargetMode="External"/><Relationship Id="rId91" Type="http://schemas.openxmlformats.org/officeDocument/2006/relationships/hyperlink" Target="https://concernedwomen.org" TargetMode="External"/><Relationship Id="rId90" Type="http://schemas.openxmlformats.org/officeDocument/2006/relationships/hyperlink" Target="https://www.facebook.com/CampusReform" TargetMode="External"/><Relationship Id="rId93" Type="http://schemas.openxmlformats.org/officeDocument/2006/relationships/hyperlink" Target="http://www.weeklystandard.com" TargetMode="External"/><Relationship Id="rId92" Type="http://schemas.openxmlformats.org/officeDocument/2006/relationships/hyperlink" Target="https://www.facebook.com/ConcernedWomenforAmerica" TargetMode="External"/><Relationship Id="rId118" Type="http://schemas.openxmlformats.org/officeDocument/2006/relationships/hyperlink" Target="https://www.therebel.media" TargetMode="External"/><Relationship Id="rId239" Type="http://schemas.openxmlformats.org/officeDocument/2006/relationships/hyperlink" Target="https://www.catholicfamilynews.org" TargetMode="External"/><Relationship Id="rId117" Type="http://schemas.openxmlformats.org/officeDocument/2006/relationships/hyperlink" Target="https://www.facebook.com/studentsforlife" TargetMode="External"/><Relationship Id="rId238" Type="http://schemas.openxmlformats.org/officeDocument/2006/relationships/hyperlink" Target="https://www.facebook.com/chroniclesmagazine" TargetMode="External"/><Relationship Id="rId359" Type="http://schemas.openxmlformats.org/officeDocument/2006/relationships/hyperlink" Target="https://www.facebook.com/TheAsatruCommunity" TargetMode="External"/><Relationship Id="rId116" Type="http://schemas.openxmlformats.org/officeDocument/2006/relationships/hyperlink" Target="http://studentsforlife.org" TargetMode="External"/><Relationship Id="rId237" Type="http://schemas.openxmlformats.org/officeDocument/2006/relationships/hyperlink" Target="https://www.chroniclesmagazine.org" TargetMode="External"/><Relationship Id="rId358" Type="http://schemas.openxmlformats.org/officeDocument/2006/relationships/hyperlink" Target="http://www.theasatrucommunity.org" TargetMode="External"/><Relationship Id="rId115" Type="http://schemas.openxmlformats.org/officeDocument/2006/relationships/hyperlink" Target="https://www.facebook.com/actforamerica" TargetMode="External"/><Relationship Id="rId236" Type="http://schemas.openxmlformats.org/officeDocument/2006/relationships/hyperlink" Target="https://www.facebook.com/ConservativePartnership" TargetMode="External"/><Relationship Id="rId357" Type="http://schemas.openxmlformats.org/officeDocument/2006/relationships/hyperlink" Target="https://www.facebook.com/thisiseuropa" TargetMode="External"/><Relationship Id="rId119" Type="http://schemas.openxmlformats.org/officeDocument/2006/relationships/hyperlink" Target="https://www.facebook.com/jointherebel" TargetMode="External"/><Relationship Id="rId110" Type="http://schemas.openxmlformats.org/officeDocument/2006/relationships/hyperlink" Target="https://www.lifesitenews.com" TargetMode="External"/><Relationship Id="rId231" Type="http://schemas.openxmlformats.org/officeDocument/2006/relationships/hyperlink" Target="https://eppc.org" TargetMode="External"/><Relationship Id="rId352" Type="http://schemas.openxmlformats.org/officeDocument/2006/relationships/hyperlink" Target="http://www.siotw.org" TargetMode="External"/><Relationship Id="rId230" Type="http://schemas.openxmlformats.org/officeDocument/2006/relationships/hyperlink" Target="https://www.facebook.com/ReligiousFreedomCoalition" TargetMode="External"/><Relationship Id="rId351" Type="http://schemas.openxmlformats.org/officeDocument/2006/relationships/hyperlink" Target="https://www.facebook.com/ThreePercenters" TargetMode="External"/><Relationship Id="rId350" Type="http://schemas.openxmlformats.org/officeDocument/2006/relationships/hyperlink" Target="https://www.thethreepercenters.org" TargetMode="External"/><Relationship Id="rId114" Type="http://schemas.openxmlformats.org/officeDocument/2006/relationships/hyperlink" Target="http://www.actforamerica.org" TargetMode="External"/><Relationship Id="rId235" Type="http://schemas.openxmlformats.org/officeDocument/2006/relationships/hyperlink" Target="https://www.conservativepartnership.org" TargetMode="External"/><Relationship Id="rId356" Type="http://schemas.openxmlformats.org/officeDocument/2006/relationships/hyperlink" Target="https://thisiseuropa.net" TargetMode="External"/><Relationship Id="rId113" Type="http://schemas.openxmlformats.org/officeDocument/2006/relationships/hyperlink" Target="https://www.facebook.com/proenglish" TargetMode="External"/><Relationship Id="rId234" Type="http://schemas.openxmlformats.org/officeDocument/2006/relationships/hyperlink" Target="https://www.facebook.com/americanfreepress" TargetMode="External"/><Relationship Id="rId355" Type="http://schemas.openxmlformats.org/officeDocument/2006/relationships/hyperlink" Target="https://www.facebook.com/RedIceCreations" TargetMode="External"/><Relationship Id="rId112" Type="http://schemas.openxmlformats.org/officeDocument/2006/relationships/hyperlink" Target="https://proenglish.org" TargetMode="External"/><Relationship Id="rId233" Type="http://schemas.openxmlformats.org/officeDocument/2006/relationships/hyperlink" Target="http://americanfreepress.net" TargetMode="External"/><Relationship Id="rId354" Type="http://schemas.openxmlformats.org/officeDocument/2006/relationships/hyperlink" Target="https://redice.tv" TargetMode="External"/><Relationship Id="rId111" Type="http://schemas.openxmlformats.org/officeDocument/2006/relationships/hyperlink" Target="https://www.facebook.com/LifeSiteNews" TargetMode="External"/><Relationship Id="rId232" Type="http://schemas.openxmlformats.org/officeDocument/2006/relationships/hyperlink" Target="https://www.facebook.com/EPPC.org" TargetMode="External"/><Relationship Id="rId353" Type="http://schemas.openxmlformats.org/officeDocument/2006/relationships/hyperlink" Target="https://www.facebook.com/SIOTW" TargetMode="External"/><Relationship Id="rId305" Type="http://schemas.openxmlformats.org/officeDocument/2006/relationships/hyperlink" Target="https://www.facebook.com/studentsforliberty" TargetMode="External"/><Relationship Id="rId426" Type="http://schemas.openxmlformats.org/officeDocument/2006/relationships/hyperlink" Target="http://pacificaforum.org" TargetMode="External"/><Relationship Id="rId304" Type="http://schemas.openxmlformats.org/officeDocument/2006/relationships/hyperlink" Target="https://www.studentsforliberty.org" TargetMode="External"/><Relationship Id="rId425" Type="http://schemas.openxmlformats.org/officeDocument/2006/relationships/hyperlink" Target="http://www.noontidepress.com" TargetMode="External"/><Relationship Id="rId303" Type="http://schemas.openxmlformats.org/officeDocument/2006/relationships/hyperlink" Target="https://www.facebook.com/mises.institute" TargetMode="External"/><Relationship Id="rId424" Type="http://schemas.openxmlformats.org/officeDocument/2006/relationships/hyperlink" Target="http://www.nationalist.org" TargetMode="External"/><Relationship Id="rId302" Type="http://schemas.openxmlformats.org/officeDocument/2006/relationships/hyperlink" Target="https://mises.org" TargetMode="External"/><Relationship Id="rId423" Type="http://schemas.openxmlformats.org/officeDocument/2006/relationships/hyperlink" Target="https://nationalvanguard.org" TargetMode="External"/><Relationship Id="rId309" Type="http://schemas.openxmlformats.org/officeDocument/2006/relationships/hyperlink" Target="https://www.facebook.com/feeonline" TargetMode="External"/><Relationship Id="rId308" Type="http://schemas.openxmlformats.org/officeDocument/2006/relationships/hyperlink" Target="https://fee.org" TargetMode="External"/><Relationship Id="rId429" Type="http://schemas.openxmlformats.org/officeDocument/2006/relationships/hyperlink" Target="https://www.stormfront.org" TargetMode="External"/><Relationship Id="rId307" Type="http://schemas.openxmlformats.org/officeDocument/2006/relationships/hyperlink" Target="https://www.facebook.com/instituteforjustice" TargetMode="External"/><Relationship Id="rId428" Type="http://schemas.openxmlformats.org/officeDocument/2006/relationships/hyperlink" Target="http://stormfront.org" TargetMode="External"/><Relationship Id="rId306" Type="http://schemas.openxmlformats.org/officeDocument/2006/relationships/hyperlink" Target="http://www.ij.org" TargetMode="External"/><Relationship Id="rId427" Type="http://schemas.openxmlformats.org/officeDocument/2006/relationships/hyperlink" Target="http://www.renegadetribune.com" TargetMode="External"/><Relationship Id="rId301" Type="http://schemas.openxmlformats.org/officeDocument/2006/relationships/hyperlink" Target="https://www.facebook.com/CampaignforLiberty" TargetMode="External"/><Relationship Id="rId422" Type="http://schemas.openxmlformats.org/officeDocument/2006/relationships/hyperlink" Target="http://www.nsm88.org" TargetMode="External"/><Relationship Id="rId300" Type="http://schemas.openxmlformats.org/officeDocument/2006/relationships/hyperlink" Target="http://www.campaignforliberty.org" TargetMode="External"/><Relationship Id="rId421" Type="http://schemas.openxmlformats.org/officeDocument/2006/relationships/hyperlink" Target="https://natall.com" TargetMode="External"/><Relationship Id="rId420" Type="http://schemas.openxmlformats.org/officeDocument/2006/relationships/hyperlink" Target="http://leagueofthesouth.com" TargetMode="External"/><Relationship Id="rId415" Type="http://schemas.openxmlformats.org/officeDocument/2006/relationships/hyperlink" Target="https://dailystormer.red" TargetMode="External"/><Relationship Id="rId414" Type="http://schemas.openxmlformats.org/officeDocument/2006/relationships/hyperlink" Target="https://creativityalliance.com" TargetMode="External"/><Relationship Id="rId413" Type="http://schemas.openxmlformats.org/officeDocument/2006/relationships/hyperlink" Target="https://www.counter-currents.com" TargetMode="External"/><Relationship Id="rId412" Type="http://schemas.openxmlformats.org/officeDocument/2006/relationships/hyperlink" Target="https://conservative-headlines.com" TargetMode="External"/><Relationship Id="rId419" Type="http://schemas.openxmlformats.org/officeDocument/2006/relationships/hyperlink" Target="https://keystone2001united.wordpress.com" TargetMode="External"/><Relationship Id="rId418" Type="http://schemas.openxmlformats.org/officeDocument/2006/relationships/hyperlink" Target="https://www.jihadwatch.org" TargetMode="External"/><Relationship Id="rId417" Type="http://schemas.openxmlformats.org/officeDocument/2006/relationships/hyperlink" Target="https://www.identityevropa.com" TargetMode="External"/><Relationship Id="rId416" Type="http://schemas.openxmlformats.org/officeDocument/2006/relationships/hyperlink" Target="http://www.hammerskins.net" TargetMode="External"/><Relationship Id="rId411" Type="http://schemas.openxmlformats.org/officeDocument/2006/relationships/hyperlink" Target="http://www.ceousa.org" TargetMode="External"/><Relationship Id="rId410" Type="http://schemas.openxmlformats.org/officeDocument/2006/relationships/hyperlink" Target="http://barenakedislam.com" TargetMode="External"/><Relationship Id="rId206" Type="http://schemas.openxmlformats.org/officeDocument/2006/relationships/hyperlink" Target="http://teapartynation.com" TargetMode="External"/><Relationship Id="rId327" Type="http://schemas.openxmlformats.org/officeDocument/2006/relationships/hyperlink" Target="https://www.mercatus.org" TargetMode="External"/><Relationship Id="rId205" Type="http://schemas.openxmlformats.org/officeDocument/2006/relationships/hyperlink" Target="https://www.facebook.com/thediscoveryinstitute" TargetMode="External"/><Relationship Id="rId326" Type="http://schemas.openxmlformats.org/officeDocument/2006/relationships/hyperlink" Target="https://www.facebook.com/InstituteforHumaneStudies" TargetMode="External"/><Relationship Id="rId204" Type="http://schemas.openxmlformats.org/officeDocument/2006/relationships/hyperlink" Target="https://www.discovery.org" TargetMode="External"/><Relationship Id="rId325" Type="http://schemas.openxmlformats.org/officeDocument/2006/relationships/hyperlink" Target="https://theihs.org" TargetMode="External"/><Relationship Id="rId203" Type="http://schemas.openxmlformats.org/officeDocument/2006/relationships/hyperlink" Target="https://www.facebook.com/HudsonInstitute" TargetMode="External"/><Relationship Id="rId324" Type="http://schemas.openxmlformats.org/officeDocument/2006/relationships/hyperlink" Target="https://www.facebook.com/SelfGov" TargetMode="External"/><Relationship Id="rId209" Type="http://schemas.openxmlformats.org/officeDocument/2006/relationships/hyperlink" Target="http://savecalifornia.com" TargetMode="External"/><Relationship Id="rId208" Type="http://schemas.openxmlformats.org/officeDocument/2006/relationships/hyperlink" Target="http://savecalifornia.com" TargetMode="External"/><Relationship Id="rId329" Type="http://schemas.openxmlformats.org/officeDocument/2006/relationships/hyperlink" Target="http://www.beacontn.org" TargetMode="External"/><Relationship Id="rId207" Type="http://schemas.openxmlformats.org/officeDocument/2006/relationships/hyperlink" Target="https://www.facebook.com/126573750728848" TargetMode="External"/><Relationship Id="rId328" Type="http://schemas.openxmlformats.org/officeDocument/2006/relationships/hyperlink" Target="https://www.facebook.com/mercatuscenter" TargetMode="External"/><Relationship Id="rId440" Type="http://schemas.openxmlformats.org/officeDocument/2006/relationships/hyperlink" Target="http://www.resist.com" TargetMode="External"/><Relationship Id="rId202" Type="http://schemas.openxmlformats.org/officeDocument/2006/relationships/hyperlink" Target="https://www.hudson.org" TargetMode="External"/><Relationship Id="rId323" Type="http://schemas.openxmlformats.org/officeDocument/2006/relationships/hyperlink" Target="https://www.theadvocates.org" TargetMode="External"/><Relationship Id="rId201" Type="http://schemas.openxmlformats.org/officeDocument/2006/relationships/hyperlink" Target="https://www.facebook.com/nationalfederationofrepublicanwomen" TargetMode="External"/><Relationship Id="rId322" Type="http://schemas.openxmlformats.org/officeDocument/2006/relationships/hyperlink" Target="https://www.facebook.com/atlasnetwork" TargetMode="External"/><Relationship Id="rId443" Type="http://schemas.openxmlformats.org/officeDocument/2006/relationships/drawing" Target="../drawings/drawing6.xml"/><Relationship Id="rId200" Type="http://schemas.openxmlformats.org/officeDocument/2006/relationships/hyperlink" Target="http://www.nfrw.org" TargetMode="External"/><Relationship Id="rId321" Type="http://schemas.openxmlformats.org/officeDocument/2006/relationships/hyperlink" Target="https://www.atlasnetwork.org" TargetMode="External"/><Relationship Id="rId442" Type="http://schemas.openxmlformats.org/officeDocument/2006/relationships/hyperlink" Target="http://zio-watch.com" TargetMode="External"/><Relationship Id="rId320" Type="http://schemas.openxmlformats.org/officeDocument/2006/relationships/hyperlink" Target="https://www.facebook.com/TheFiscalTimes" TargetMode="External"/><Relationship Id="rId441" Type="http://schemas.openxmlformats.org/officeDocument/2006/relationships/hyperlink" Target="http://whitegenocide.info" TargetMode="External"/><Relationship Id="rId316" Type="http://schemas.openxmlformats.org/officeDocument/2006/relationships/hyperlink" Target="http://antiwar.com" TargetMode="External"/><Relationship Id="rId437" Type="http://schemas.openxmlformats.org/officeDocument/2006/relationships/hyperlink" Target="https://therightstuff.biz" TargetMode="External"/><Relationship Id="rId315" Type="http://schemas.openxmlformats.org/officeDocument/2006/relationships/hyperlink" Target="https://www.facebook.com/CAGW" TargetMode="External"/><Relationship Id="rId436" Type="http://schemas.openxmlformats.org/officeDocument/2006/relationships/hyperlink" Target="http://therealistreport.com" TargetMode="External"/><Relationship Id="rId314" Type="http://schemas.openxmlformats.org/officeDocument/2006/relationships/hyperlink" Target="https://www.cagw.org" TargetMode="External"/><Relationship Id="rId435" Type="http://schemas.openxmlformats.org/officeDocument/2006/relationships/hyperlink" Target="http://www.thepoliticalcesspool.org" TargetMode="External"/><Relationship Id="rId313" Type="http://schemas.openxmlformats.org/officeDocument/2006/relationships/hyperlink" Target="https://www.facebook.com/americansfortaxreform" TargetMode="External"/><Relationship Id="rId434" Type="http://schemas.openxmlformats.org/officeDocument/2006/relationships/hyperlink" Target="http://www.toqonline.com" TargetMode="External"/><Relationship Id="rId319" Type="http://schemas.openxmlformats.org/officeDocument/2006/relationships/hyperlink" Target="http://www.thefiscaltimes.com" TargetMode="External"/><Relationship Id="rId318" Type="http://schemas.openxmlformats.org/officeDocument/2006/relationships/hyperlink" Target="https://www.facebook.com/Antiwarcom" TargetMode="External"/><Relationship Id="rId439" Type="http://schemas.openxmlformats.org/officeDocument/2006/relationships/hyperlink" Target="http://www.theuka.us" TargetMode="External"/><Relationship Id="rId317" Type="http://schemas.openxmlformats.org/officeDocument/2006/relationships/hyperlink" Target="https://www.antiwar.com" TargetMode="External"/><Relationship Id="rId438" Type="http://schemas.openxmlformats.org/officeDocument/2006/relationships/hyperlink" Target="https://www.tradworker.org" TargetMode="External"/><Relationship Id="rId312" Type="http://schemas.openxmlformats.org/officeDocument/2006/relationships/hyperlink" Target="https://www.atr.org" TargetMode="External"/><Relationship Id="rId433" Type="http://schemas.openxmlformats.org/officeDocument/2006/relationships/hyperlink" Target="http://nationalbugle.com" TargetMode="External"/><Relationship Id="rId311" Type="http://schemas.openxmlformats.org/officeDocument/2006/relationships/hyperlink" Target="https://www.facebook.com/LibertyHangout" TargetMode="External"/><Relationship Id="rId432" Type="http://schemas.openxmlformats.org/officeDocument/2006/relationships/hyperlink" Target="http://whiteresister.com" TargetMode="External"/><Relationship Id="rId310" Type="http://schemas.openxmlformats.org/officeDocument/2006/relationships/hyperlink" Target="http://libertyhangout.org" TargetMode="External"/><Relationship Id="rId431" Type="http://schemas.openxmlformats.org/officeDocument/2006/relationships/hyperlink" Target="http://creativitymovement.net" TargetMode="External"/><Relationship Id="rId430" Type="http://schemas.openxmlformats.org/officeDocument/2006/relationships/hyperlink" Target="https://www.thecascadelegion.com" TargetMode="Externa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liberte-scolaire.com/category/actualite-de-la-fondation/" TargetMode="External"/><Relationship Id="rId194" Type="http://schemas.openxmlformats.org/officeDocument/2006/relationships/hyperlink" Target="http://www.institut-de-france.fr/fr/actualites" TargetMode="External"/><Relationship Id="rId193" Type="http://schemas.openxmlformats.org/officeDocument/2006/relationships/hyperlink" Target="http://www.ihmc.ens.fr/" TargetMode="External"/><Relationship Id="rId192" Type="http://schemas.openxmlformats.org/officeDocument/2006/relationships/hyperlink" Target="http://www.anhima.fr/spip.php?article526" TargetMode="External"/><Relationship Id="rId191" Type="http://schemas.openxmlformats.org/officeDocument/2006/relationships/hyperlink" Target="https://www.facebook.com/LesRendezVousDAtlantia?ref=nf" TargetMode="External"/><Relationship Id="rId187" Type="http://schemas.openxmlformats.org/officeDocument/2006/relationships/hyperlink" Target="http://www.la-couronne.org/blog/actualite-royale/" TargetMode="External"/><Relationship Id="rId186" Type="http://schemas.openxmlformats.org/officeDocument/2006/relationships/hyperlink" Target="http://lesconferences.hautetfort.com/" TargetMode="External"/><Relationship Id="rId185" Type="http://schemas.openxmlformats.org/officeDocument/2006/relationships/hyperlink" Target="http://www.contre-info.com/agenda" TargetMode="External"/><Relationship Id="rId184" Type="http://schemas.openxmlformats.org/officeDocument/2006/relationships/hyperlink" Target="http://fr.novopress.info/actualite-politique-internationale-culture-sport-depeches/rendez-vous-et-agenda/" TargetMode="External"/><Relationship Id="rId189" Type="http://schemas.openxmlformats.org/officeDocument/2006/relationships/hyperlink" Target="http://www.egaliteetreconciliation.fr/agenda.html" TargetMode="External"/><Relationship Id="rId188" Type="http://schemas.openxmlformats.org/officeDocument/2006/relationships/hyperlink" Target="http://www.cercledesvolontaires.fr/category/agenda/" TargetMode="External"/><Relationship Id="rId183" Type="http://schemas.openxmlformats.org/officeDocument/2006/relationships/hyperlink" Target="http://www.comite-richelieu.org/reunions" TargetMode="External"/><Relationship Id="rId182" Type="http://schemas.openxmlformats.org/officeDocument/2006/relationships/hyperlink" Target="http://www.fondationlejeune.org/blog/content/10" TargetMode="External"/><Relationship Id="rId181" Type="http://schemas.openxmlformats.org/officeDocument/2006/relationships/hyperlink" Target="http://www.fondation-alliancefr.org/?cat=22" TargetMode="External"/><Relationship Id="rId180" Type="http://schemas.openxmlformats.org/officeDocument/2006/relationships/hyperlink" Target="http://www.fondation-patrimoine.org/fr/national-0/concours-et-prix-185" TargetMode="External"/><Relationship Id="rId176" Type="http://schemas.openxmlformats.org/officeDocument/2006/relationships/hyperlink" Target="http://www.institutmontaigne.org/fr/evenements" TargetMode="External"/><Relationship Id="rId297" Type="http://schemas.openxmlformats.org/officeDocument/2006/relationships/hyperlink" Target="http://www.puf.com/Accueil" TargetMode="External"/><Relationship Id="rId175" Type="http://schemas.openxmlformats.org/officeDocument/2006/relationships/hyperlink" Target="http://www.institut-thomas-more.org/" TargetMode="External"/><Relationship Id="rId296" Type="http://schemas.openxmlformats.org/officeDocument/2006/relationships/hyperlink" Target="http://www.clovis-diffusion.com/" TargetMode="External"/><Relationship Id="rId174" Type="http://schemas.openxmlformats.org/officeDocument/2006/relationships/hyperlink" Target="http://www.ifri.org/?page=nos-manifestations&amp;id_pubcategorie=30" TargetMode="External"/><Relationship Id="rId295" Type="http://schemas.openxmlformats.org/officeDocument/2006/relationships/hyperlink" Target="http://leblog.editions-bayard.com/" TargetMode="External"/><Relationship Id="rId173" Type="http://schemas.openxmlformats.org/officeDocument/2006/relationships/hyperlink" Target="http://www.cf2r.org/fr/activites/diners-debats.php" TargetMode="External"/><Relationship Id="rId294" Type="http://schemas.openxmlformats.org/officeDocument/2006/relationships/hyperlink" Target="http://www.gallimard.fr/Agenda" TargetMode="External"/><Relationship Id="rId179" Type="http://schemas.openxmlformats.org/officeDocument/2006/relationships/hyperlink" Target="http://www.fondationdefrance.org/Nos-Actions/Evenements-et-colloques" TargetMode="External"/><Relationship Id="rId178" Type="http://schemas.openxmlformats.org/officeDocument/2006/relationships/hyperlink" Target="http://www.frstrategie.org/barreFRS/evenements/evenements.php" TargetMode="External"/><Relationship Id="rId299" Type="http://schemas.openxmlformats.org/officeDocument/2006/relationships/hyperlink" Target="http://www.lespresseslitteraires.com/" TargetMode="External"/><Relationship Id="rId177" Type="http://schemas.openxmlformats.org/officeDocument/2006/relationships/hyperlink" Target="http://www.clubdelhorloge.fr/rendez_vous.php" TargetMode="External"/><Relationship Id="rId298" Type="http://schemas.openxmlformats.org/officeDocument/2006/relationships/hyperlink" Target="http://www.via-romana.fr/?pageid=actualites" TargetMode="External"/><Relationship Id="rId198" Type="http://schemas.openxmlformats.org/officeDocument/2006/relationships/hyperlink" Target="http://www.rmes.be/?page_id=685" TargetMode="External"/><Relationship Id="rId197" Type="http://schemas.openxmlformats.org/officeDocument/2006/relationships/hyperlink" Target="http://www.institut-strategie.fr/" TargetMode="External"/><Relationship Id="rId196" Type="http://schemas.openxmlformats.org/officeDocument/2006/relationships/hyperlink" Target="http://www.cesa.air.defense.gouv.fr/rubrique.php3?id_rubrique=3" TargetMode="External"/><Relationship Id="rId195" Type="http://schemas.openxmlformats.org/officeDocument/2006/relationships/hyperlink" Target="http://www.institutguerreetpaix.com/pages/atelier--6851183.html" TargetMode="External"/><Relationship Id="rId199" Type="http://schemas.openxmlformats.org/officeDocument/2006/relationships/hyperlink" Target="http://alliancegeostrategique.org/cafes-strategiques-ags/" TargetMode="External"/><Relationship Id="rId150" Type="http://schemas.openxmlformats.org/officeDocument/2006/relationships/hyperlink" Target="http://www.allianceroyale.fr/vie-du-mouvement/agenda" TargetMode="External"/><Relationship Id="rId271" Type="http://schemas.openxmlformats.org/officeDocument/2006/relationships/hyperlink" Target="http://www.albin-michel.fr/agenda.php" TargetMode="External"/><Relationship Id="rId270" Type="http://schemas.openxmlformats.org/officeDocument/2006/relationships/hyperlink" Target="http://francephi.com/" TargetMode="External"/><Relationship Id="rId1" Type="http://schemas.openxmlformats.org/officeDocument/2006/relationships/hyperlink" Target="http://www.assemblee-nationale.fr/14/evenements/index.asp" TargetMode="External"/><Relationship Id="rId2" Type="http://schemas.openxmlformats.org/officeDocument/2006/relationships/hyperlink" Target="http://www.senat.fr/evenements/index.html" TargetMode="External"/><Relationship Id="rId3" Type="http://schemas.openxmlformats.org/officeDocument/2006/relationships/hyperlink" Target="http://www.lecese.fr/agendas?mini=agenda-details/2013-11-27" TargetMode="External"/><Relationship Id="rId149" Type="http://schemas.openxmlformats.org/officeDocument/2006/relationships/hyperlink" Target="http://www.actionfrancaise.net/craf/?-Agenda-" TargetMode="External"/><Relationship Id="rId4" Type="http://schemas.openxmlformats.org/officeDocument/2006/relationships/hyperlink" Target="http://www.ichtus.fr/events/" TargetMode="External"/><Relationship Id="rId148" Type="http://schemas.openxmlformats.org/officeDocument/2006/relationships/hyperlink" Target="http://lepcd.fr/categorie/agenda-pcd/" TargetMode="External"/><Relationship Id="rId269" Type="http://schemas.openxmlformats.org/officeDocument/2006/relationships/hyperlink" Target="http://www.livredepoche.com/actualites" TargetMode="External"/><Relationship Id="rId9" Type="http://schemas.openxmlformats.org/officeDocument/2006/relationships/hyperlink" Target="http://www.collegedesbernardins.fr/fr/evenements-culture/conferences-et-debats.html" TargetMode="External"/><Relationship Id="rId143" Type="http://schemas.openxmlformats.org/officeDocument/2006/relationships/hyperlink" Target="http://www.frontnational.com/agenda-front-national/" TargetMode="External"/><Relationship Id="rId264" Type="http://schemas.openxmlformats.org/officeDocument/2006/relationships/hyperlink" Target="http://cesm.marine.defense.gouv.fr/nos-evenements/agenda/actualites/daveluy-2013" TargetMode="External"/><Relationship Id="rId142" Type="http://schemas.openxmlformats.org/officeDocument/2006/relationships/hyperlink" Target="http://www.debout-la-republique.fr/Agenda-de-Nicolas-Dupont-Aignan.html" TargetMode="External"/><Relationship Id="rId263" Type="http://schemas.openxmlformats.org/officeDocument/2006/relationships/hyperlink" Target="http://www.gendarmerie.interieur.gouv.fr/fre/Sites/Gendarmerie/Actualites/2013/Octobre/Prix-litteraire-2013" TargetMode="External"/><Relationship Id="rId141" Type="http://schemas.openxmlformats.org/officeDocument/2006/relationships/hyperlink" Target="http://www.parti-udi.fr/lagenda-des-federations.html" TargetMode="External"/><Relationship Id="rId262" Type="http://schemas.openxmlformats.org/officeDocument/2006/relationships/hyperlink" Target="http://la-plume-et-lepee.fr/" TargetMode="External"/><Relationship Id="rId140" Type="http://schemas.openxmlformats.org/officeDocument/2006/relationships/hyperlink" Target="http://www.mouvementdemocrate.fr/carte/agenda" TargetMode="External"/><Relationship Id="rId261" Type="http://schemas.openxmlformats.org/officeDocument/2006/relationships/hyperlink" Target="http://prixdeslecteurs.livredepoche.com/" TargetMode="External"/><Relationship Id="rId5" Type="http://schemas.openxmlformats.org/officeDocument/2006/relationships/hyperlink" Target="http://www.ichtus.fr/events/ichtus-jeunes/" TargetMode="External"/><Relationship Id="rId147" Type="http://schemas.openxmlformats.org/officeDocument/2006/relationships/hyperlink" Target="http://www.bloc-identitaire.com/actualites/2/agenda" TargetMode="External"/><Relationship Id="rId268" Type="http://schemas.openxmlformats.org/officeDocument/2006/relationships/hyperlink" Target="http://godefroydebouillon.fr/" TargetMode="External"/><Relationship Id="rId6" Type="http://schemas.openxmlformats.org/officeDocument/2006/relationships/hyperlink" Target="http://www.cccsp.fr/conferences/" TargetMode="External"/><Relationship Id="rId146" Type="http://schemas.openxmlformats.org/officeDocument/2006/relationships/hyperlink" Target="http://www.rpf-site.fr/" TargetMode="External"/><Relationship Id="rId267" Type="http://schemas.openxmlformats.org/officeDocument/2006/relationships/hyperlink" Target="http://www.ajd-info.fr/html/l-association.html" TargetMode="External"/><Relationship Id="rId7" Type="http://schemas.openxmlformats.org/officeDocument/2006/relationships/hyperlink" Target="http://www.saintnicolasduchardonnet.fr/activites/49-catechismes/59-cours-de-doctrine-approfondie.html" TargetMode="External"/><Relationship Id="rId145" Type="http://schemas.openxmlformats.org/officeDocument/2006/relationships/hyperlink" Target="http://www.pourlafrance.fr/actualites/" TargetMode="External"/><Relationship Id="rId266" Type="http://schemas.openxmlformats.org/officeDocument/2006/relationships/hyperlink" Target="http://entreprisespartenairesdeladefense.fr/index.php?option=com_content&amp;view=frontpage&amp;Itemid=1" TargetMode="External"/><Relationship Id="rId8" Type="http://schemas.openxmlformats.org/officeDocument/2006/relationships/hyperlink" Target="http://www.famillechretienne.fr/agenda/conferences-formations" TargetMode="External"/><Relationship Id="rId144" Type="http://schemas.openxmlformats.org/officeDocument/2006/relationships/hyperlink" Target="http://www.parti-socialiste.fr/l-agenda" TargetMode="External"/><Relationship Id="rId265" Type="http://schemas.openxmlformats.org/officeDocument/2006/relationships/hyperlink" Target="http://www.langue-francaise.org/Richelieu.php" TargetMode="External"/><Relationship Id="rId260" Type="http://schemas.openxmlformats.org/officeDocument/2006/relationships/hyperlink" Target="http://www.bdangouleme.com/" TargetMode="External"/><Relationship Id="rId139" Type="http://schemas.openxmlformats.org/officeDocument/2006/relationships/hyperlink" Target="http://senscommun.fr/" TargetMode="External"/><Relationship Id="rId138" Type="http://schemas.openxmlformats.org/officeDocument/2006/relationships/hyperlink" Target="http://www.fmh-ump.fr/blog/" TargetMode="External"/><Relationship Id="rId259" Type="http://schemas.openxmlformats.org/officeDocument/2006/relationships/hyperlink" Target="http://www.fetedulivreduvar.fr/" TargetMode="External"/><Relationship Id="rId137" Type="http://schemas.openxmlformats.org/officeDocument/2006/relationships/hyperlink" Target="http://www.force-republicaine.fr/agenda/2013-11/28" TargetMode="External"/><Relationship Id="rId258" Type="http://schemas.openxmlformats.org/officeDocument/2006/relationships/hyperlink" Target="http://www.festivaldulivredenice.com/" TargetMode="External"/><Relationship Id="rId132" Type="http://schemas.openxmlformats.org/officeDocument/2006/relationships/hyperlink" Target="http://www.maisondulivre.com/agenda.php?agenda=434" TargetMode="External"/><Relationship Id="rId253" Type="http://schemas.openxmlformats.org/officeDocument/2006/relationships/hyperlink" Target="http://www.livresenbretagne.fr/index.php/animations/conf-deb-renc" TargetMode="External"/><Relationship Id="rId131" Type="http://schemas.openxmlformats.org/officeDocument/2006/relationships/hyperlink" Target="http://www.livre-aviation.com/Dedicaces-pg-11.html" TargetMode="External"/><Relationship Id="rId252" Type="http://schemas.openxmlformats.org/officeDocument/2006/relationships/hyperlink" Target="http://www.salondulivre.cceg.fr/2013/rencontres.html" TargetMode="External"/><Relationship Id="rId130" Type="http://schemas.openxmlformats.org/officeDocument/2006/relationships/hyperlink" Target="http://www.lalibrairiedesecoles.com/" TargetMode="External"/><Relationship Id="rId251" Type="http://schemas.openxmlformats.org/officeDocument/2006/relationships/hyperlink" Target="http://www.livre-mer-noirmoutier.com/" TargetMode="External"/><Relationship Id="rId250" Type="http://schemas.openxmlformats.org/officeDocument/2006/relationships/hyperlink" Target="http://www.defense.gouv.fr/marine/au-fil-de-l-eau/salon-du-livre-militaire-ancien-au-cercle-national-des-armees" TargetMode="External"/><Relationship Id="rId136" Type="http://schemas.openxmlformats.org/officeDocument/2006/relationships/hyperlink" Target="http://www.droitesociale.fr/" TargetMode="External"/><Relationship Id="rId257" Type="http://schemas.openxmlformats.org/officeDocument/2006/relationships/hyperlink" Target="https://www.saint-etienne.fr/fetedulivre" TargetMode="External"/><Relationship Id="rId135" Type="http://schemas.openxmlformats.org/officeDocument/2006/relationships/hyperlink" Target="http://www.generationfrance.net/web/index.php/actualite_generation_france.html" TargetMode="External"/><Relationship Id="rId256" Type="http://schemas.openxmlformats.org/officeDocument/2006/relationships/hyperlink" Target="http://www.salondulivrealencon.fr/" TargetMode="External"/><Relationship Id="rId134" Type="http://schemas.openxmlformats.org/officeDocument/2006/relationships/hyperlink" Target="http://www.ladroiteforte.com/l-agenda-de-la-droite-forte/" TargetMode="External"/><Relationship Id="rId255" Type="http://schemas.openxmlformats.org/officeDocument/2006/relationships/hyperlink" Target="http://www.la25eheuredulivre.fr/" TargetMode="External"/><Relationship Id="rId133" Type="http://schemas.openxmlformats.org/officeDocument/2006/relationships/hyperlink" Target="http://www.u-m-p.org/" TargetMode="External"/><Relationship Id="rId254" Type="http://schemas.openxmlformats.org/officeDocument/2006/relationships/hyperlink" Target="http://www.atlantide-festival.org/category/agenda/rencontre/" TargetMode="External"/><Relationship Id="rId172" Type="http://schemas.openxmlformats.org/officeDocument/2006/relationships/hyperlink" Target="http://www.defense.gouv.fr/irsem/evenements" TargetMode="External"/><Relationship Id="rId293" Type="http://schemas.openxmlformats.org/officeDocument/2006/relationships/hyperlink" Target="http://www.editionslatableronde.fr/agenda.php" TargetMode="External"/><Relationship Id="rId171" Type="http://schemas.openxmlformats.org/officeDocument/2006/relationships/hyperlink" Target="http://club-participation-progres.blogspot.fr/p/programme-2010-2011.html" TargetMode="External"/><Relationship Id="rId292" Type="http://schemas.openxmlformats.org/officeDocument/2006/relationships/hyperlink" Target="https://sites.google.com/site/editionsdmm/vient-de-para" TargetMode="External"/><Relationship Id="rId170" Type="http://schemas.openxmlformats.org/officeDocument/2006/relationships/hyperlink" Target="http://www.unesco.org/new/fr/unesco/events/public-events/" TargetMode="External"/><Relationship Id="rId291" Type="http://schemas.openxmlformats.org/officeDocument/2006/relationships/hyperlink" Target="http://www.editions-nel.com/rayons/nouveautes.shtml" TargetMode="External"/><Relationship Id="rId290" Type="http://schemas.openxmlformats.org/officeDocument/2006/relationships/hyperlink" Target="http://www.livre-achat.com/" TargetMode="External"/><Relationship Id="rId165" Type="http://schemas.openxmlformats.org/officeDocument/2006/relationships/hyperlink" Target="http://www.cluster-maritime.fr/" TargetMode="External"/><Relationship Id="rId286" Type="http://schemas.openxmlformats.org/officeDocument/2006/relationships/hyperlink" Target="http://editionspaysetterroirs.blogspot.fr/" TargetMode="External"/><Relationship Id="rId164" Type="http://schemas.openxmlformats.org/officeDocument/2006/relationships/hyperlink" Target="http://www.ifpfrance.org/" TargetMode="External"/><Relationship Id="rId285" Type="http://schemas.openxmlformats.org/officeDocument/2006/relationships/hyperlink" Target="http://www.librairietequi.com/Default.aspx" TargetMode="External"/><Relationship Id="rId163" Type="http://schemas.openxmlformats.org/officeDocument/2006/relationships/hyperlink" Target="http://www.iris-france.org/manifestations/agenda.php" TargetMode="External"/><Relationship Id="rId284" Type="http://schemas.openxmlformats.org/officeDocument/2006/relationships/hyperlink" Target="http://www.editionsartege.fr/" TargetMode="External"/><Relationship Id="rId162" Type="http://schemas.openxmlformats.org/officeDocument/2006/relationships/hyperlink" Target="http://www.ihedn.fr/?q=colloques-et-conferences" TargetMode="External"/><Relationship Id="rId283" Type="http://schemas.openxmlformats.org/officeDocument/2006/relationships/hyperlink" Target="http://www.editions-ellipses.fr/" TargetMode="External"/><Relationship Id="rId169" Type="http://schemas.openxmlformats.org/officeDocument/2006/relationships/hyperlink" Target="http://www.afc-france.org/nous-rejoindre/pres-de-chez-vous/ile-de-france" TargetMode="External"/><Relationship Id="rId168" Type="http://schemas.openxmlformats.org/officeDocument/2006/relationships/hyperlink" Target="http://www.fondapol.org/category/debats/cafes/" TargetMode="External"/><Relationship Id="rId289" Type="http://schemas.openxmlformats.org/officeDocument/2006/relationships/hyperlink" Target="http://www.editionsdutriomphe.fr/actualites" TargetMode="External"/><Relationship Id="rId167" Type="http://schemas.openxmlformats.org/officeDocument/2006/relationships/hyperlink" Target="http://www.realpolitik.tv/?s=conference" TargetMode="External"/><Relationship Id="rId288" Type="http://schemas.openxmlformats.org/officeDocument/2006/relationships/hyperlink" Target="http://www.saint-remi.fr/" TargetMode="External"/><Relationship Id="rId166" Type="http://schemas.openxmlformats.org/officeDocument/2006/relationships/hyperlink" Target="http://www.ichtus.fr/?s=conference" TargetMode="External"/><Relationship Id="rId287" Type="http://schemas.openxmlformats.org/officeDocument/2006/relationships/hyperlink" Target="http://www.reynald-secher-editions.com/" TargetMode="External"/><Relationship Id="rId161" Type="http://schemas.openxmlformats.org/officeDocument/2006/relationships/hyperlink" Target="http://www.ihedn.fr/?q=content/conference-des-lundis-de-lihedn" TargetMode="External"/><Relationship Id="rId282" Type="http://schemas.openxmlformats.org/officeDocument/2006/relationships/hyperlink" Target="http://www.little-big-man.com/f/index.php" TargetMode="External"/><Relationship Id="rId160" Type="http://schemas.openxmlformats.org/officeDocument/2006/relationships/hyperlink" Target="http://www.laprospective.fr/conferences.html" TargetMode="External"/><Relationship Id="rId281" Type="http://schemas.openxmlformats.org/officeDocument/2006/relationships/hyperlink" Target="http://www.leseditionsdurubicon.com/index.html" TargetMode="External"/><Relationship Id="rId280" Type="http://schemas.openxmlformats.org/officeDocument/2006/relationships/hyperlink" Target="http://www.editions-du-trident.fr/" TargetMode="External"/><Relationship Id="rId159" Type="http://schemas.openxmlformats.org/officeDocument/2006/relationships/hyperlink" Target="http://www.contribuables.org/calendrier/" TargetMode="External"/><Relationship Id="rId154" Type="http://schemas.openxmlformats.org/officeDocument/2006/relationships/hyperlink" Target="http://www.nouveaucentre.fr/actus" TargetMode="External"/><Relationship Id="rId275" Type="http://schemas.openxmlformats.org/officeDocument/2006/relationships/hyperlink" Target="http://www.lavauzelle.com/keops/edition/index.php" TargetMode="External"/><Relationship Id="rId153" Type="http://schemas.openxmlformats.org/officeDocument/2006/relationships/hyperlink" Target="http://www.mrc-france.org/agenda/" TargetMode="External"/><Relationship Id="rId274" Type="http://schemas.openxmlformats.org/officeDocument/2006/relationships/hyperlink" Target="http://www.tallandier.com/index.php" TargetMode="External"/><Relationship Id="rId152" Type="http://schemas.openxmlformats.org/officeDocument/2006/relationships/hyperlink" Target="http://www.cni.asso.fr/index.php?option=com_content&amp;view=category&amp;layout=blog&amp;id=918&amp;Itemid=164" TargetMode="External"/><Relationship Id="rId273" Type="http://schemas.openxmlformats.org/officeDocument/2006/relationships/hyperlink" Target="http://www.nimrod.fr/" TargetMode="External"/><Relationship Id="rId151" Type="http://schemas.openxmlformats.org/officeDocument/2006/relationships/hyperlink" Target="http://www.siel-souverainete.fr/campagne/13-campagneagenda-du-siel/53-agenda-du-siel.html" TargetMode="External"/><Relationship Id="rId272" Type="http://schemas.openxmlformats.org/officeDocument/2006/relationships/hyperlink" Target="http://www.editionsdemilune.com/" TargetMode="External"/><Relationship Id="rId158" Type="http://schemas.openxmlformats.org/officeDocument/2006/relationships/hyperlink" Target="http://www.libertepolitique.com/Nos-actions/Les-prochains-rendez-vous" TargetMode="External"/><Relationship Id="rId279" Type="http://schemas.openxmlformats.org/officeDocument/2006/relationships/hyperlink" Target="http://www.tatamis.fr/" TargetMode="External"/><Relationship Id="rId157" Type="http://schemas.openxmlformats.org/officeDocument/2006/relationships/hyperlink" Target="http://fr.irefeurope.org/-Seminaires-et-colloques,r0007-" TargetMode="External"/><Relationship Id="rId278" Type="http://schemas.openxmlformats.org/officeDocument/2006/relationships/hyperlink" Target="http://www.michalon.fr/" TargetMode="External"/><Relationship Id="rId156" Type="http://schemas.openxmlformats.org/officeDocument/2006/relationships/hyperlink" Target="http://www.ifrap.org/+-Colloques,236-+.html" TargetMode="External"/><Relationship Id="rId277" Type="http://schemas.openxmlformats.org/officeDocument/2006/relationships/hyperlink" Target="http://www.lagedhomme.com/page_24,fr,8,24.cfm" TargetMode="External"/><Relationship Id="rId155" Type="http://schemas.openxmlformats.org/officeDocument/2006/relationships/hyperlink" Target="http://r-i-f.org/?page_id=40" TargetMode="External"/><Relationship Id="rId276" Type="http://schemas.openxmlformats.org/officeDocument/2006/relationships/hyperlink" Target="http://www.editions-harmattan.fr/index.asp?navig=actualite&amp;sr=1" TargetMode="External"/><Relationship Id="rId40" Type="http://schemas.openxmlformats.org/officeDocument/2006/relationships/hyperlink" Target="http://www.herodote.net/agenda/" TargetMode="External"/><Relationship Id="rId42" Type="http://schemas.openxmlformats.org/officeDocument/2006/relationships/hyperlink" Target="http://www.ccbe.eu/index.php?id=24&amp;L=1" TargetMode="External"/><Relationship Id="rId41" Type="http://schemas.openxmlformats.org/officeDocument/2006/relationships/hyperlink" Target="http://www.rdv-histoire.com/-Les-conferences-en-direct-.html" TargetMode="External"/><Relationship Id="rId44" Type="http://schemas.openxmlformats.org/officeDocument/2006/relationships/hyperlink" Target="http://clubentreprises.latribune.fr/agenda/" TargetMode="External"/><Relationship Id="rId43" Type="http://schemas.openxmlformats.org/officeDocument/2006/relationships/hyperlink" Target="http://www.lesechos-events.fr/" TargetMode="External"/><Relationship Id="rId46" Type="http://schemas.openxmlformats.org/officeDocument/2006/relationships/hyperlink" Target="http://www.droit-et-commerce.org/prochainesmanifestations/conferences" TargetMode="External"/><Relationship Id="rId45" Type="http://schemas.openxmlformats.org/officeDocument/2006/relationships/hyperlink" Target="http://www.cci.fr/web/innovation-et-technologies/actualite" TargetMode="External"/><Relationship Id="rId48" Type="http://schemas.openxmlformats.org/officeDocument/2006/relationships/hyperlink" Target="http://www.acoram.fr/agenda/" TargetMode="External"/><Relationship Id="rId47" Type="http://schemas.openxmlformats.org/officeDocument/2006/relationships/hyperlink" Target="http://www.malibrairiededroit.fr/content/9-qui-sommes-nous" TargetMode="External"/><Relationship Id="rId49" Type="http://schemas.openxmlformats.org/officeDocument/2006/relationships/hyperlink" Target="http://www.anaj-ihedn.org/?cat=4" TargetMode="External"/><Relationship Id="rId31" Type="http://schemas.openxmlformats.org/officeDocument/2006/relationships/hyperlink" Target="http://www.iplh.fr/questions-d-actualite/dernieres-news/colloques.html" TargetMode="External"/><Relationship Id="rId30" Type="http://schemas.openxmlformats.org/officeDocument/2006/relationships/hyperlink" Target="http://www.vieuxcolombier.org/programme.htm" TargetMode="External"/><Relationship Id="rId33" Type="http://schemas.openxmlformats.org/officeDocument/2006/relationships/hyperlink" Target="http://www.diocese-frejus-toulon.com/-Agenda-.html" TargetMode="External"/><Relationship Id="rId32" Type="http://schemas.openxmlformats.org/officeDocument/2006/relationships/hyperlink" Target="http://www.aed-france.org/actualite/dans-votre-region/agenda-de-paris-et-sa-region-aed/" TargetMode="External"/><Relationship Id="rId35" Type="http://schemas.openxmlformats.org/officeDocument/2006/relationships/hyperlink" Target="http://www.centresevres.com/category/conference-actus/" TargetMode="External"/><Relationship Id="rId34" Type="http://schemas.openxmlformats.org/officeDocument/2006/relationships/hyperlink" Target="http://www.parolesdecatholiques.org/se-former/annonces-actualites" TargetMode="External"/><Relationship Id="rId37" Type="http://schemas.openxmlformats.org/officeDocument/2006/relationships/hyperlink" Target="http://www.ecpad.fr/" TargetMode="External"/><Relationship Id="rId36" Type="http://schemas.openxmlformats.org/officeDocument/2006/relationships/hyperlink" Target="http://www.monuments-nationaux.fr/fr/actualites/a-la-une/" TargetMode="External"/><Relationship Id="rId39" Type="http://schemas.openxmlformats.org/officeDocument/2006/relationships/hyperlink" Target="http://chsp.sciences-po.fr/agenda/a-la-une" TargetMode="External"/><Relationship Id="rId38" Type="http://schemas.openxmlformats.org/officeDocument/2006/relationships/hyperlink" Target="http://www.servicehistorique.sga.defense.gouv.fr/" TargetMode="External"/><Relationship Id="rId20" Type="http://schemas.openxmlformats.org/officeDocument/2006/relationships/hyperlink" Target="http://www.reseauhippocrate.org/spip.php?rubrique2" TargetMode="External"/><Relationship Id="rId22" Type="http://schemas.openxmlformats.org/officeDocument/2006/relationships/hyperlink" Target="http://www.chemere.org/cafa-cate/" TargetMode="External"/><Relationship Id="rId21" Type="http://schemas.openxmlformats.org/officeDocument/2006/relationships/hyperlink" Target="http://www.lesedc.org/page-evenements" TargetMode="External"/><Relationship Id="rId24" Type="http://schemas.openxmlformats.org/officeDocument/2006/relationships/hyperlink" Target="http://www.ctestmartin.fr/index.php/fr/activites/pour-les-jeunes.html" TargetMode="External"/><Relationship Id="rId23" Type="http://schemas.openxmlformats.org/officeDocument/2006/relationships/hyperlink" Target="http://www.regnumchristi.fr/articles/activites-regulieres-de-regnum-christi-en-france-2013-2014" TargetMode="External"/><Relationship Id="rId26" Type="http://schemas.openxmlformats.org/officeDocument/2006/relationships/hyperlink" Target="http://www.viereligieuse.fr/-Agenda-des-activites-.html" TargetMode="External"/><Relationship Id="rId25" Type="http://schemas.openxmlformats.org/officeDocument/2006/relationships/hyperlink" Target="http://www.stjean.com/jeunes" TargetMode="External"/><Relationship Id="rId28" Type="http://schemas.openxmlformats.org/officeDocument/2006/relationships/hyperlink" Target="http://www.opusdei.fr/sec.php?s=293" TargetMode="External"/><Relationship Id="rId27" Type="http://schemas.openxmlformats.org/officeDocument/2006/relationships/hyperlink" Target="http://www.emmanuel.info/evenements/listes-des-evenements" TargetMode="External"/><Relationship Id="rId29" Type="http://schemas.openxmlformats.org/officeDocument/2006/relationships/hyperlink" Target="http://www.crc-resurrection.org/" TargetMode="External"/><Relationship Id="rId11" Type="http://schemas.openxmlformats.org/officeDocument/2006/relationships/hyperlink" Target="http://renaissancecatholique.org/-Rendez-vous-.html" TargetMode="External"/><Relationship Id="rId10" Type="http://schemas.openxmlformats.org/officeDocument/2006/relationships/hyperlink" Target="http://www.imarabe.org/jeudi-ima/a-la-une" TargetMode="External"/><Relationship Id="rId13" Type="http://schemas.openxmlformats.org/officeDocument/2006/relationships/hyperlink" Target="http://www.famillechretienne.fr/agenda/conferences-formations/(country)/France" TargetMode="External"/><Relationship Id="rId12" Type="http://schemas.openxmlformats.org/officeDocument/2006/relationships/hyperlink" Target="http://www.espace-bernanos.com/agenda.php" TargetMode="External"/><Relationship Id="rId15" Type="http://schemas.openxmlformats.org/officeDocument/2006/relationships/hyperlink" Target="http://www.fssp.fr/agenda.html" TargetMode="External"/><Relationship Id="rId14" Type="http://schemas.openxmlformats.org/officeDocument/2006/relationships/hyperlink" Target="http://www.eglise.catholique.fr/actualites-et-evenements/agenda/agenda.html" TargetMode="External"/><Relationship Id="rId17" Type="http://schemas.openxmlformats.org/officeDocument/2006/relationships/hyperlink" Target="http://www.paris.catholique.fr/-Agenda-.html" TargetMode="External"/><Relationship Id="rId16" Type="http://schemas.openxmlformats.org/officeDocument/2006/relationships/hyperlink" Target="http://www.laportelatine.org/activites/calend/calend.php" TargetMode="External"/><Relationship Id="rId19" Type="http://schemas.openxmlformats.org/officeDocument/2006/relationships/hyperlink" Target="http://www.pelerinagesdetradition.com/" TargetMode="External"/><Relationship Id="rId18" Type="http://schemas.openxmlformats.org/officeDocument/2006/relationships/hyperlink" Target="http://www.nd-chretiente.com/dotclear/index.php?days/scheduled&amp;PHPSESSID=d53af2fbf3374e8fb4d7e84b40fcf537" TargetMode="External"/><Relationship Id="rId84" Type="http://schemas.openxmlformats.org/officeDocument/2006/relationships/hyperlink" Target="http://www.ipag.fr/fr/accueil/multimedia/conferences-libres-propos.html" TargetMode="External"/><Relationship Id="rId83" Type="http://schemas.openxmlformats.org/officeDocument/2006/relationships/hyperlink" Target="http://www.st-cyr.terre.defense.gouv.fr/index.php/crec/Centre-de-recherche-des-ecoles-de-Saint-Cyr-Coetquidan/Actus-du-CREC" TargetMode="External"/><Relationship Id="rId86" Type="http://schemas.openxmlformats.org/officeDocument/2006/relationships/hyperlink" Target="http://www.sciencespo.fr/evenements/" TargetMode="External"/><Relationship Id="rId85" Type="http://schemas.openxmlformats.org/officeDocument/2006/relationships/hyperlink" Target="http://www.sciencespo.fr/node/139" TargetMode="External"/><Relationship Id="rId88" Type="http://schemas.openxmlformats.org/officeDocument/2006/relationships/hyperlink" Target="http://www.ax.polytechnique.edu/accueil/actualites-et-evenements/" TargetMode="External"/><Relationship Id="rId87" Type="http://schemas.openxmlformats.org/officeDocument/2006/relationships/hyperlink" Target="http://www.polytechnique.edu/accueil/actualites/seminaires-et-conferences/" TargetMode="External"/><Relationship Id="rId89" Type="http://schemas.openxmlformats.org/officeDocument/2006/relationships/hyperlink" Target="http://www.escpeurope.eu/nc/media-news/news-newsletter/escp-europe-events-news/" TargetMode="External"/><Relationship Id="rId80" Type="http://schemas.openxmlformats.org/officeDocument/2006/relationships/hyperlink" Target="http://www.essec.fr/actualites-faculte/detail-dune-actualite-faculte/article/conference-sur-la-saturation-des-salaries-face-au-changement.html" TargetMode="External"/><Relationship Id="rId82" Type="http://schemas.openxmlformats.org/officeDocument/2006/relationships/hyperlink" Target="http://www.st-cyr.terre.defense.gouv.fr/index.php/Les-ecoles-de-Saint-Cyr-Coetquidan/Actualites" TargetMode="External"/><Relationship Id="rId81" Type="http://schemas.openxmlformats.org/officeDocument/2006/relationships/hyperlink" Target="http://www.mardis-essec.com/mardis-de-l-essec-440-agenda.html" TargetMode="External"/><Relationship Id="rId73" Type="http://schemas.openxmlformats.org/officeDocument/2006/relationships/hyperlink" Target="http://www.lemarin.fr/agenda.html" TargetMode="External"/><Relationship Id="rId72" Type="http://schemas.openxmlformats.org/officeDocument/2006/relationships/hyperlink" Target="http://lemarin.fr" TargetMode="External"/><Relationship Id="rId75" Type="http://schemas.openxmlformats.org/officeDocument/2006/relationships/hyperlink" Target="http://www.voyageursdumonde.fr/voyage-sur-mesure/agora-conference/conference/conference-paris" TargetMode="External"/><Relationship Id="rId74" Type="http://schemas.openxmlformats.org/officeDocument/2006/relationships/hyperlink" Target="http://www.ifmer.org/mardis-de-la-mer" TargetMode="External"/><Relationship Id="rId77" Type="http://schemas.openxmlformats.org/officeDocument/2006/relationships/hyperlink" Target="http://www.rencontres-art.com/index.php" TargetMode="External"/><Relationship Id="rId76" Type="http://schemas.openxmlformats.org/officeDocument/2006/relationships/hyperlink" Target="http://www.connaissancedumonde.com/programme/index.php?searchDepartement=75" TargetMode="External"/><Relationship Id="rId79" Type="http://schemas.openxmlformats.org/officeDocument/2006/relationships/hyperlink" Target="http://www.hecdebats.com/2013-2014" TargetMode="External"/><Relationship Id="rId78" Type="http://schemas.openxmlformats.org/officeDocument/2006/relationships/hyperlink" Target="http://www.hec.fr/Salle-de-presse/Evenements" TargetMode="External"/><Relationship Id="rId71" Type="http://schemas.openxmlformats.org/officeDocument/2006/relationships/hyperlink" Target="http://www.polemermediterranee.com/Agenda" TargetMode="External"/><Relationship Id="rId70" Type="http://schemas.openxmlformats.org/officeDocument/2006/relationships/hyperlink" Target="http://www.meretmarine.com/fr" TargetMode="External"/><Relationship Id="rId62" Type="http://schemas.openxmlformats.org/officeDocument/2006/relationships/hyperlink" Target="http://www.cnrs.fr/insis/recherche/evenements.htm" TargetMode="External"/><Relationship Id="rId61" Type="http://schemas.openxmlformats.org/officeDocument/2006/relationships/hyperlink" Target="http://www.eyrolles.com/" TargetMode="External"/><Relationship Id="rId64" Type="http://schemas.openxmlformats.org/officeDocument/2006/relationships/hyperlink" Target="http://www.sciencesconf.org/browse/list" TargetMode="External"/><Relationship Id="rId63" Type="http://schemas.openxmlformats.org/officeDocument/2006/relationships/hyperlink" Target="http://www.inrap.fr/archeologie-preventive/Actualites/Agenda/p-1648-Agenda.htm" TargetMode="External"/><Relationship Id="rId66" Type="http://schemas.openxmlformats.org/officeDocument/2006/relationships/hyperlink" Target="http://mediologie.org/evenements/" TargetMode="External"/><Relationship Id="rId65" Type="http://schemas.openxmlformats.org/officeDocument/2006/relationships/hyperlink" Target="http://www.asmp.fr/vie_academie/calendrier.htm" TargetMode="External"/><Relationship Id="rId68" Type="http://schemas.openxmlformats.org/officeDocument/2006/relationships/hyperlink" Target="http://www.lesgeopolitiques.com/" TargetMode="External"/><Relationship Id="rId67" Type="http://schemas.openxmlformats.org/officeDocument/2006/relationships/hyperlink" Target="http://www.journee-sciences-navales.fr/" TargetMode="External"/><Relationship Id="rId60" Type="http://schemas.openxmlformats.org/officeDocument/2006/relationships/hyperlink" Target="http://www.espace-sciences.org/conferences/rubrique" TargetMode="External"/><Relationship Id="rId69" Type="http://schemas.openxmlformats.org/officeDocument/2006/relationships/hyperlink" Target="http://www.oceanides.fr/Conferences.aspx" TargetMode="External"/><Relationship Id="rId51" Type="http://schemas.openxmlformats.org/officeDocument/2006/relationships/hyperlink" Target="http://www.ecoledeguerre.defense.gouv.fr/" TargetMode="External"/><Relationship Id="rId50" Type="http://schemas.openxmlformats.org/officeDocument/2006/relationships/hyperlink" Target="http://www.cdef.terre.defense.gouv.fr/conferences" TargetMode="External"/><Relationship Id="rId53" Type="http://schemas.openxmlformats.org/officeDocument/2006/relationships/hyperlink" Target="http://www.defnat.com/site_fr/rdn/agenda.php" TargetMode="External"/><Relationship Id="rId52" Type="http://schemas.openxmlformats.org/officeDocument/2006/relationships/hyperlink" Target="http://www.defense-et-strategie.fr/index.php?option=com_content&amp;view=article&amp;id=43&amp;Itemid=2" TargetMode="External"/><Relationship Id="rId55" Type="http://schemas.openxmlformats.org/officeDocument/2006/relationships/hyperlink" Target="http://www.guerrelec.asso.fr/" TargetMode="External"/><Relationship Id="rId54" Type="http://schemas.openxmlformats.org/officeDocument/2006/relationships/hyperlink" Target="http://www.csfrs.fr/fr/actualites.html" TargetMode="External"/><Relationship Id="rId57" Type="http://schemas.openxmlformats.org/officeDocument/2006/relationships/hyperlink" Target="http://culture.cnam.fr/" TargetMode="External"/><Relationship Id="rId56" Type="http://schemas.openxmlformats.org/officeDocument/2006/relationships/hyperlink" Target="http://www.freresdarmes.org/pages/actualites-agenda.asp" TargetMode="External"/><Relationship Id="rId59" Type="http://schemas.openxmlformats.org/officeDocument/2006/relationships/hyperlink" Target="http://www.cite-sciences.fr/fr/conferences-du-college" TargetMode="External"/><Relationship Id="rId58" Type="http://schemas.openxmlformats.org/officeDocument/2006/relationships/hyperlink" Target="http://www.palais-decouverte.fr/index.php?id=847" TargetMode="External"/><Relationship Id="rId107" Type="http://schemas.openxmlformats.org/officeDocument/2006/relationships/hyperlink" Target="http://magisterebfa.dauphine.fr/fr/association/conference-du-magistere-bfa.html" TargetMode="External"/><Relationship Id="rId228" Type="http://schemas.openxmlformats.org/officeDocument/2006/relationships/hyperlink" Target="http://www.institut-entreprise.fr/evenements/les-debats-de-l-institut" TargetMode="External"/><Relationship Id="rId106" Type="http://schemas.openxmlformats.org/officeDocument/2006/relationships/hyperlink" Target="http://www.fondation.dauphine.fr/activites/evenements/formulaire-dinscription/chaire-geopolitique-cycle-de-conferences-20122013/" TargetMode="External"/><Relationship Id="rId227" Type="http://schemas.openxmlformats.org/officeDocument/2006/relationships/hyperlink" Target="http://www.confrontations.org/fr/" TargetMode="External"/><Relationship Id="rId105" Type="http://schemas.openxmlformats.org/officeDocument/2006/relationships/hyperlink" Target="http://www.icp.fr/fr/Organismes/THEOLOGICUM-Faculte-de-Theologie-Sciences-Religieuses/Institut-de-Science-de-Theologie-des-Religions-ISTR/Actualites/Les-religions-et-la-violence-6e-Cycle-de-conferences-de-l-ISTR" TargetMode="External"/><Relationship Id="rId226" Type="http://schemas.openxmlformats.org/officeDocument/2006/relationships/hyperlink" Target="http://www.anteios.org/-Les-activites-de-l-association-" TargetMode="External"/><Relationship Id="rId104" Type="http://schemas.openxmlformats.org/officeDocument/2006/relationships/hyperlink" Target="http://www.lesmardisdelaphilo.com/" TargetMode="External"/><Relationship Id="rId225" Type="http://schemas.openxmlformats.org/officeDocument/2006/relationships/hyperlink" Target="http://www.inhesj.fr/fr" TargetMode="External"/><Relationship Id="rId109" Type="http://schemas.openxmlformats.org/officeDocument/2006/relationships/hyperlink" Target="http://www.facoparis.com/fr/lactualite_evenements.htm" TargetMode="External"/><Relationship Id="rId108" Type="http://schemas.openxmlformats.org/officeDocument/2006/relationships/hyperlink" Target="http://www.icp.fr/fr/Nous-connaitre/Agenda" TargetMode="External"/><Relationship Id="rId229" Type="http://schemas.openxmlformats.org/officeDocument/2006/relationships/hyperlink" Target="http://www.ifm-paris.com/fr/actualite.html" TargetMode="External"/><Relationship Id="rId220" Type="http://schemas.openxmlformats.org/officeDocument/2006/relationships/hyperlink" Target="http://www.winebusinessclub.com/index.php?option=com_content&amp;view=article&amp;id=17&amp;Itemid=19&amp;lang=fr" TargetMode="External"/><Relationship Id="rId103" Type="http://schemas.openxmlformats.org/officeDocument/2006/relationships/hyperlink" Target="http://actualites.ehess.fr/categorie328.html" TargetMode="External"/><Relationship Id="rId224" Type="http://schemas.openxmlformats.org/officeDocument/2006/relationships/hyperlink" Target="http://thinktankdifferent.com/fr/actualites/intervention-presse-colloques" TargetMode="External"/><Relationship Id="rId102" Type="http://schemas.openxmlformats.org/officeDocument/2006/relationships/hyperlink" Target="http://actualites.ehess.fr/categorie257.html" TargetMode="External"/><Relationship Id="rId223" Type="http://schemas.openxmlformats.org/officeDocument/2006/relationships/hyperlink" Target="http://www.fondationconcorde.com/evenements.php" TargetMode="External"/><Relationship Id="rId101" Type="http://schemas.openxmlformats.org/officeDocument/2006/relationships/hyperlink" Target="http://www.ege.fr/index.php/actualites/evenements.html" TargetMode="External"/><Relationship Id="rId222" Type="http://schemas.openxmlformats.org/officeDocument/2006/relationships/hyperlink" Target="http://www.demosphere.eu/" TargetMode="External"/><Relationship Id="rId100" Type="http://schemas.openxmlformats.org/officeDocument/2006/relationships/hyperlink" Target="http://www.ecp.fr/home/agenda" TargetMode="External"/><Relationship Id="rId221" Type="http://schemas.openxmlformats.org/officeDocument/2006/relationships/hyperlink" Target="http://www.ined.fr/fr/rendez_vous/seminaires_colloques/" TargetMode="External"/><Relationship Id="rId217" Type="http://schemas.openxmlformats.org/officeDocument/2006/relationships/hyperlink" Target="https://www.cdse.fr/-evenements-.html" TargetMode="External"/><Relationship Id="rId216" Type="http://schemas.openxmlformats.org/officeDocument/2006/relationships/hyperlink" Target="http://www.forum-carolus.org/fr/agenda_forum.html" TargetMode="External"/><Relationship Id="rId215" Type="http://schemas.openxmlformats.org/officeDocument/2006/relationships/hyperlink" Target="http://www.institutxerfi.org/" TargetMode="External"/><Relationship Id="rId214" Type="http://schemas.openxmlformats.org/officeDocument/2006/relationships/hyperlink" Target="http://www.lamanifpourtous.fr/fr/on-lache-rien/la-manif-partout" TargetMode="External"/><Relationship Id="rId219" Type="http://schemas.openxmlformats.org/officeDocument/2006/relationships/hyperlink" Target="http://www.medef.com/medef-tv/actualites.html" TargetMode="External"/><Relationship Id="rId218" Type="http://schemas.openxmlformats.org/officeDocument/2006/relationships/hyperlink" Target="http://www.langue-francaise.org/" TargetMode="External"/><Relationship Id="rId213" Type="http://schemas.openxmlformats.org/officeDocument/2006/relationships/hyperlink" Target="http://www.clio.fr/conference/" TargetMode="External"/><Relationship Id="rId212" Type="http://schemas.openxmlformats.org/officeDocument/2006/relationships/hyperlink" Target="http://www.lagrif.fr/agenda" TargetMode="External"/><Relationship Id="rId211" Type="http://schemas.openxmlformats.org/officeDocument/2006/relationships/hyperlink" Target="http://www.cercleernestrenan.org/" TargetMode="External"/><Relationship Id="rId210" Type="http://schemas.openxmlformats.org/officeDocument/2006/relationships/hyperlink" Target="http://ripostelaique.com/agenda" TargetMode="External"/><Relationship Id="rId129" Type="http://schemas.openxmlformats.org/officeDocument/2006/relationships/hyperlink" Target="http://www.decitre.fr/aide/agenda/" TargetMode="External"/><Relationship Id="rId128" Type="http://schemas.openxmlformats.org/officeDocument/2006/relationships/hyperlink" Target="http://www.furet.com/cafe/furet_events/" TargetMode="External"/><Relationship Id="rId249" Type="http://schemas.openxmlformats.org/officeDocument/2006/relationships/hyperlink" Target="http://www.salon-livre-presse-jeunesse.net/signatures/" TargetMode="External"/><Relationship Id="rId127" Type="http://schemas.openxmlformats.org/officeDocument/2006/relationships/hyperlink" Target="http://raids.histoireetcollections.com/" TargetMode="External"/><Relationship Id="rId248" Type="http://schemas.openxmlformats.org/officeDocument/2006/relationships/hyperlink" Target="http://www.eglise.catholique.fr/actualites-et-evenements/agenda/fiche-evenement.html?event=2971" TargetMode="External"/><Relationship Id="rId126" Type="http://schemas.openxmlformats.org/officeDocument/2006/relationships/hyperlink" Target="http://mysterieuse-librairie.fr/wordpress/category/evenements/" TargetMode="External"/><Relationship Id="rId247" Type="http://schemas.openxmlformats.org/officeDocument/2006/relationships/hyperlink" Target="http://www.salondulivreparis.com/" TargetMode="External"/><Relationship Id="rId121" Type="http://schemas.openxmlformats.org/officeDocument/2006/relationships/hyperlink" Target="http://www.fnac.com/dedicace/ct200/w-4" TargetMode="External"/><Relationship Id="rId242" Type="http://schemas.openxmlformats.org/officeDocument/2006/relationships/hyperlink" Target="http://www.ouest-france.fr/espace-ouest-france-le-programme-de-decembre-2013-1740762" TargetMode="External"/><Relationship Id="rId120" Type="http://schemas.openxmlformats.org/officeDocument/2006/relationships/hyperlink" Target="http://www.librairienotredamedefrance.fr/" TargetMode="External"/><Relationship Id="rId241" Type="http://schemas.openxmlformats.org/officeDocument/2006/relationships/hyperlink" Target="http://sortir.telerama.fr/paris/conferences-debats.php" TargetMode="External"/><Relationship Id="rId240" Type="http://schemas.openxmlformats.org/officeDocument/2006/relationships/hyperlink" Target="http://labauleplus.com/index.php/agenda" TargetMode="External"/><Relationship Id="rId125" Type="http://schemas.openxmlformats.org/officeDocument/2006/relationships/hyperlink" Target="http://librairie-facta.com/category/actualites/" TargetMode="External"/><Relationship Id="rId246" Type="http://schemas.openxmlformats.org/officeDocument/2006/relationships/hyperlink" Target="http://www.radiofrance.fr/espace-pro/evenements/radio-france-fete-le-livre-2013" TargetMode="External"/><Relationship Id="rId124" Type="http://schemas.openxmlformats.org/officeDocument/2006/relationships/hyperlink" Target="http://www.laprocure.com/evenements/index.html" TargetMode="External"/><Relationship Id="rId245" Type="http://schemas.openxmlformats.org/officeDocument/2006/relationships/hyperlink" Target="http://www.temoignagechretien.fr/Agenda/agenda.aspx" TargetMode="External"/><Relationship Id="rId123" Type="http://schemas.openxmlformats.org/officeDocument/2006/relationships/hyperlink" Target="https://sites.google.com/site/librairiedobreecom/" TargetMode="External"/><Relationship Id="rId244" Type="http://schemas.openxmlformats.org/officeDocument/2006/relationships/hyperlink" Target="http://www.veillemag.com/Agenda_r7.html" TargetMode="External"/><Relationship Id="rId122" Type="http://schemas.openxmlformats.org/officeDocument/2006/relationships/hyperlink" Target="http://livresenfamille.fr/c0-accueil.html" TargetMode="External"/><Relationship Id="rId243" Type="http://schemas.openxmlformats.org/officeDocument/2006/relationships/hyperlink" Target="http://www.lavie.fr/sso/agenda/" TargetMode="External"/><Relationship Id="rId95" Type="http://schemas.openxmlformats.org/officeDocument/2006/relationships/hyperlink" Target="http://www.ena.fr/index.php?/fr/recherche/colloques-manifestations" TargetMode="External"/><Relationship Id="rId94" Type="http://schemas.openxmlformats.org/officeDocument/2006/relationships/hyperlink" Target="http://www.audencia.com/programmes/formation-continue/dirigeants/conferences-debats/" TargetMode="External"/><Relationship Id="rId97" Type="http://schemas.openxmlformats.org/officeDocument/2006/relationships/hyperlink" Target="http://cesm.marine.defense.gouv.fr/nos-evenements/agenda/actualites/(offset)/5" TargetMode="External"/><Relationship Id="rId96" Type="http://schemas.openxmlformats.org/officeDocument/2006/relationships/hyperlink" Target="http://cesm.marine.defense.gouv.fr/nos-evenements/agenda/actualites/nos-colloques-a-venir-!" TargetMode="External"/><Relationship Id="rId99" Type="http://schemas.openxmlformats.org/officeDocument/2006/relationships/hyperlink" Target="http://www.mines-paristech.fr/Agenda/" TargetMode="External"/><Relationship Id="rId98" Type="http://schemas.openxmlformats.org/officeDocument/2006/relationships/hyperlink" Target="http://ecole-air.fr/?s=conference&amp;lang=fr" TargetMode="External"/><Relationship Id="rId91" Type="http://schemas.openxmlformats.org/officeDocument/2006/relationships/hyperlink" Target="http://www.lagora-edhec.com/?page_id=4475" TargetMode="External"/><Relationship Id="rId90" Type="http://schemas.openxmlformats.org/officeDocument/2006/relationships/hyperlink" Target="http://franceintelligenceeconomique.com/index.php/Agenda" TargetMode="External"/><Relationship Id="rId93" Type="http://schemas.openxmlformats.org/officeDocument/2006/relationships/hyperlink" Target="http://www.em-lyon.com/fr/emlyon-enseignement-entrepreneuriat/business-school/associations-etudiantes-ecole-commerce/Pole-Expression-Culture/FORUM" TargetMode="External"/><Relationship Id="rId92" Type="http://schemas.openxmlformats.org/officeDocument/2006/relationships/hyperlink" Target="http://www.em-lyon.com/fr/emlyon-enseignement-entrepreneuriat/business-school/actualites-grande-ecole-management" TargetMode="External"/><Relationship Id="rId118" Type="http://schemas.openxmlformats.org/officeDocument/2006/relationships/hyperlink" Target="http://www.ipc-paris.fr/spip.php?article116&amp;lang=fr" TargetMode="External"/><Relationship Id="rId239" Type="http://schemas.openxmlformats.org/officeDocument/2006/relationships/hyperlink" Target="http://www.rivarol.com/Agenda.html" TargetMode="External"/><Relationship Id="rId117" Type="http://schemas.openxmlformats.org/officeDocument/2006/relationships/hyperlink" Target="http://www.histoire.univ-nantes.fr/" TargetMode="External"/><Relationship Id="rId238" Type="http://schemas.openxmlformats.org/officeDocument/2006/relationships/hyperlink" Target="http://www.lepoint.fr/html/lepoint/conferences.php" TargetMode="External"/><Relationship Id="rId116" Type="http://schemas.openxmlformats.org/officeDocument/2006/relationships/hyperlink" Target="http://www.paris-sorbonne.fr/les-actualites/" TargetMode="External"/><Relationship Id="rId237" Type="http://schemas.openxmlformats.org/officeDocument/2006/relationships/hyperlink" Target="http://club.lefigaro.fr/grandes-conferences" TargetMode="External"/><Relationship Id="rId115" Type="http://schemas.openxmlformats.org/officeDocument/2006/relationships/hyperlink" Target="http://www.u-pem.fr/universite/evenements/" TargetMode="External"/><Relationship Id="rId236" Type="http://schemas.openxmlformats.org/officeDocument/2006/relationships/hyperlink" Target="http://www.voltairenet.org/" TargetMode="External"/><Relationship Id="rId119" Type="http://schemas.openxmlformats.org/officeDocument/2006/relationships/hyperlink" Target="http://www.chire.fr/A-181958-dedicaces-a-duquesne-diffusion-2013.aspx" TargetMode="External"/><Relationship Id="rId110" Type="http://schemas.openxmlformats.org/officeDocument/2006/relationships/hyperlink" Target="http://www.u-paris2.fr/70144675/0/fiche___pagelibre/&amp;RH=ACCUEIL_FR" TargetMode="External"/><Relationship Id="rId231" Type="http://schemas.openxmlformats.org/officeDocument/2006/relationships/hyperlink" Target="http://www.institutcoppet.org/category/evenements/" TargetMode="External"/><Relationship Id="rId230" Type="http://schemas.openxmlformats.org/officeDocument/2006/relationships/hyperlink" Target="http://entempsreel.com/category/evenements/" TargetMode="External"/><Relationship Id="rId114" Type="http://schemas.openxmlformats.org/officeDocument/2006/relationships/hyperlink" Target="http://www.univ-paris-diderot.fr/sc/site.php?bc=recherche&amp;np=CONGCOLL" TargetMode="External"/><Relationship Id="rId235" Type="http://schemas.openxmlformats.org/officeDocument/2006/relationships/hyperlink" Target="http://www.drmcc.org/spip.php?rubrique12" TargetMode="External"/><Relationship Id="rId113" Type="http://schemas.openxmlformats.org/officeDocument/2006/relationships/hyperlink" Target="http://www.univ-paris1.fr/services/communication/evenements/" TargetMode="External"/><Relationship Id="rId234" Type="http://schemas.openxmlformats.org/officeDocument/2006/relationships/hyperlink" Target="http://www.afsp.msh-paris.fr/" TargetMode="External"/><Relationship Id="rId112" Type="http://schemas.openxmlformats.org/officeDocument/2006/relationships/hyperlink" Target="http://www.u-paris2.fr/70144675/0/fiche___pagelibre/&amp;RH=ACCUEIL_FR" TargetMode="External"/><Relationship Id="rId233" Type="http://schemas.openxmlformats.org/officeDocument/2006/relationships/hyperlink" Target="http://www.generationlibre.eu/evenements/" TargetMode="External"/><Relationship Id="rId111" Type="http://schemas.openxmlformats.org/officeDocument/2006/relationships/hyperlink" Target="http://www.ieseg.fr/enseignants-et-recherche/agenda-de-la-recherche/" TargetMode="External"/><Relationship Id="rId232" Type="http://schemas.openxmlformats.org/officeDocument/2006/relationships/hyperlink" Target="http://www.revue-etudes.com/Actualites/26" TargetMode="External"/><Relationship Id="rId305" Type="http://schemas.openxmlformats.org/officeDocument/2006/relationships/hyperlink" Target="http://www.musee-jacquemart-andre.com/fr/evenements-en-cours-et-a-venir" TargetMode="External"/><Relationship Id="rId304" Type="http://schemas.openxmlformats.org/officeDocument/2006/relationships/hyperlink" Target="http://www.louvre.fr/conferences-et-colloques" TargetMode="External"/><Relationship Id="rId303" Type="http://schemas.openxmlformats.org/officeDocument/2006/relationships/hyperlink" Target="http://www.musee-orsay.fr/fr/evenements/conferences.html" TargetMode="External"/><Relationship Id="rId302" Type="http://schemas.openxmlformats.org/officeDocument/2006/relationships/hyperlink" Target="http://www.musee-armee.fr/actualites/cette-semaine-au-musee.html" TargetMode="External"/><Relationship Id="rId309" Type="http://schemas.openxmlformats.org/officeDocument/2006/relationships/hyperlink" Target="http://www.museeairespace.fr/agenda/" TargetMode="External"/><Relationship Id="rId308" Type="http://schemas.openxmlformats.org/officeDocument/2006/relationships/hyperlink" Target="http://www.quaibranly.fr/fr/actualites/toutes-les-actualites.html" TargetMode="External"/><Relationship Id="rId307" Type="http://schemas.openxmlformats.org/officeDocument/2006/relationships/hyperlink" Target="http://www.musee-marine.fr/l-agenda-des-musees" TargetMode="External"/><Relationship Id="rId306" Type="http://schemas.openxmlformats.org/officeDocument/2006/relationships/hyperlink" Target="http://www.citevoile-tabarly.com/actualite" TargetMode="External"/><Relationship Id="rId301" Type="http://schemas.openxmlformats.org/officeDocument/2006/relationships/hyperlink" Target="http://www.museedelagrandeguerre.eu/programmation_culturelle_2013" TargetMode="External"/><Relationship Id="rId300" Type="http://schemas.openxmlformats.org/officeDocument/2006/relationships/hyperlink" Target="http://www.jiee.fr/" TargetMode="External"/><Relationship Id="rId206" Type="http://schemas.openxmlformats.org/officeDocument/2006/relationships/hyperlink" Target="http://www.portail-ie.fr/agenda" TargetMode="External"/><Relationship Id="rId205" Type="http://schemas.openxmlformats.org/officeDocument/2006/relationships/hyperlink" Target="http://choiseul.info/calendrier/" TargetMode="External"/><Relationship Id="rId204" Type="http://schemas.openxmlformats.org/officeDocument/2006/relationships/hyperlink" Target="http://www.patrimoine-religieux.fr/rubriques/haut/actualites" TargetMode="External"/><Relationship Id="rId203" Type="http://schemas.openxmlformats.org/officeDocument/2006/relationships/hyperlink" Target="http://www.france-ameriques.org/events.html" TargetMode="External"/><Relationship Id="rId209" Type="http://schemas.openxmlformats.org/officeDocument/2006/relationships/hyperlink" Target="http://www.maisonroyaledefrance.fr/actualites_fr.html" TargetMode="External"/><Relationship Id="rId208" Type="http://schemas.openxmlformats.org/officeDocument/2006/relationships/hyperlink" Target="http://nouvelarbitre.com/category/communication/" TargetMode="External"/><Relationship Id="rId207" Type="http://schemas.openxmlformats.org/officeDocument/2006/relationships/hyperlink" Target="http://www.contrepoints.org/category/cuturen/evenements" TargetMode="External"/><Relationship Id="rId202" Type="http://schemas.openxmlformats.org/officeDocument/2006/relationships/hyperlink" Target="http://dextra.fr/" TargetMode="External"/><Relationship Id="rId201" Type="http://schemas.openxmlformats.org/officeDocument/2006/relationships/hyperlink" Target="http://www.enquete-debat.fr/agenda-ed" TargetMode="External"/><Relationship Id="rId200" Type="http://schemas.openxmlformats.org/officeDocument/2006/relationships/hyperlink" Target="http://www.dhi-paris.fr/" TargetMode="External"/><Relationship Id="rId313" Type="http://schemas.openxmlformats.org/officeDocument/2006/relationships/drawing" Target="../drawings/drawing7.xml"/><Relationship Id="rId312" Type="http://schemas.openxmlformats.org/officeDocument/2006/relationships/hyperlink" Target="http://www.bnf.fr/fr/evenements_et_culture.html" TargetMode="External"/><Relationship Id="rId311" Type="http://schemas.openxmlformats.org/officeDocument/2006/relationships/hyperlink" Target="http://museedesenfantsdetroupe.fr/index.php/evenements" TargetMode="External"/><Relationship Id="rId310" Type="http://schemas.openxmlformats.org/officeDocument/2006/relationships/hyperlink" Target="http://www.memorial-caen.fr/expositions-%C3%A9v%C3%A8nements/agenda/vos-rendez-vo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2.0"/>
    <col customWidth="1" min="2" max="2" width="26.14"/>
    <col customWidth="1" min="3" max="3" width="45.0"/>
    <col customWidth="1" min="4" max="4" width="58.71"/>
    <col customWidth="1" min="5" max="5" width="53.43"/>
    <col customWidth="1" min="6" max="6" width="9.86"/>
    <col customWidth="1" min="7" max="7" width="10.86"/>
    <col customWidth="1" min="8" max="8" width="56.57"/>
    <col customWidth="1" min="9" max="25" width="41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8</v>
      </c>
      <c r="B2" s="6" t="s">
        <v>9</v>
      </c>
      <c r="C2" s="7" t="s">
        <v>10</v>
      </c>
      <c r="D2" s="7" t="s">
        <v>11</v>
      </c>
      <c r="E2" s="7" t="s">
        <v>12</v>
      </c>
      <c r="F2" s="5">
        <v>3296.0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 t="s">
        <v>13</v>
      </c>
      <c r="B3" s="6" t="s">
        <v>9</v>
      </c>
      <c r="C3" s="7" t="s">
        <v>14</v>
      </c>
      <c r="D3" s="7" t="s">
        <v>15</v>
      </c>
      <c r="E3" s="5"/>
      <c r="F3" s="8">
        <v>430.0</v>
      </c>
      <c r="G3" s="9"/>
      <c r="H3" s="5" t="s">
        <v>16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 t="s">
        <v>17</v>
      </c>
      <c r="B4" s="6" t="s">
        <v>9</v>
      </c>
      <c r="C4" s="7" t="s">
        <v>18</v>
      </c>
      <c r="D4" s="5"/>
      <c r="E4" s="7" t="s">
        <v>19</v>
      </c>
      <c r="F4" s="10">
        <v>20117.0</v>
      </c>
      <c r="G4" s="9"/>
      <c r="H4" s="5" t="s">
        <v>20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5" t="s">
        <v>21</v>
      </c>
      <c r="B5" s="6" t="s">
        <v>9</v>
      </c>
      <c r="C5" s="11" t="s">
        <v>22</v>
      </c>
      <c r="D5" s="5"/>
      <c r="E5" s="7" t="s">
        <v>23</v>
      </c>
      <c r="F5" s="9">
        <v>148211.0</v>
      </c>
      <c r="G5" s="9"/>
      <c r="H5" s="5" t="s">
        <v>20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2" t="s">
        <v>24</v>
      </c>
      <c r="B6" s="13" t="s">
        <v>9</v>
      </c>
      <c r="C6" s="14" t="s">
        <v>25</v>
      </c>
      <c r="D6" s="14" t="s">
        <v>26</v>
      </c>
      <c r="E6" s="14" t="s">
        <v>27</v>
      </c>
      <c r="F6" s="15">
        <v>5800.0</v>
      </c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7" t="s">
        <v>28</v>
      </c>
      <c r="B7" s="6" t="s">
        <v>9</v>
      </c>
      <c r="C7" s="18" t="s">
        <v>29</v>
      </c>
      <c r="D7" s="7" t="s">
        <v>30</v>
      </c>
      <c r="E7" s="7" t="s">
        <v>31</v>
      </c>
      <c r="F7" s="10">
        <v>595.0</v>
      </c>
      <c r="G7" s="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32</v>
      </c>
      <c r="B8" s="6" t="s">
        <v>9</v>
      </c>
      <c r="C8" s="7" t="s">
        <v>33</v>
      </c>
      <c r="D8" s="7" t="s">
        <v>34</v>
      </c>
      <c r="E8" s="7" t="s">
        <v>35</v>
      </c>
      <c r="F8" s="10">
        <v>1893.0</v>
      </c>
      <c r="G8" s="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36</v>
      </c>
      <c r="B9" s="6" t="s">
        <v>9</v>
      </c>
      <c r="C9" s="7" t="s">
        <v>37</v>
      </c>
      <c r="D9" s="7" t="s">
        <v>38</v>
      </c>
      <c r="E9" s="7" t="s">
        <v>39</v>
      </c>
      <c r="F9" s="9">
        <v>2648.0</v>
      </c>
      <c r="G9" s="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40</v>
      </c>
      <c r="B10" s="6" t="s">
        <v>9</v>
      </c>
      <c r="C10" s="7" t="s">
        <v>41</v>
      </c>
      <c r="D10" s="5"/>
      <c r="E10" s="7" t="s">
        <v>42</v>
      </c>
      <c r="F10" s="9">
        <v>165266.0</v>
      </c>
      <c r="G10" s="9"/>
      <c r="H10" s="5" t="s">
        <v>20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 t="s">
        <v>43</v>
      </c>
      <c r="B11" s="6" t="s">
        <v>9</v>
      </c>
      <c r="C11" s="7" t="s">
        <v>44</v>
      </c>
      <c r="D11" s="5"/>
      <c r="E11" s="7" t="s">
        <v>45</v>
      </c>
      <c r="F11" s="10">
        <v>1079.0</v>
      </c>
      <c r="G11" s="9"/>
      <c r="H11" s="5" t="s">
        <v>20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5" t="s">
        <v>46</v>
      </c>
      <c r="B12" s="6" t="s">
        <v>9</v>
      </c>
      <c r="C12" s="19" t="s">
        <v>47</v>
      </c>
      <c r="D12" s="7" t="s">
        <v>48</v>
      </c>
      <c r="E12" s="7" t="s">
        <v>49</v>
      </c>
      <c r="F12" s="20">
        <v>1110.0</v>
      </c>
      <c r="G12" s="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5" t="s">
        <v>50</v>
      </c>
      <c r="B13" s="6" t="s">
        <v>9</v>
      </c>
      <c r="C13" s="7" t="s">
        <v>51</v>
      </c>
      <c r="D13" s="5"/>
      <c r="E13" s="7" t="s">
        <v>52</v>
      </c>
      <c r="F13" s="9">
        <v>37652.0</v>
      </c>
      <c r="G13" s="9"/>
      <c r="H13" s="5" t="s">
        <v>20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5" t="s">
        <v>53</v>
      </c>
      <c r="B14" s="6" t="s">
        <v>9</v>
      </c>
      <c r="C14" s="7" t="s">
        <v>54</v>
      </c>
      <c r="D14" s="7" t="s">
        <v>55</v>
      </c>
      <c r="E14" s="7" t="s">
        <v>56</v>
      </c>
      <c r="F14" s="10">
        <v>105.0</v>
      </c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57</v>
      </c>
      <c r="B15" s="6" t="s">
        <v>9</v>
      </c>
      <c r="C15" s="7" t="s">
        <v>58</v>
      </c>
      <c r="D15" s="7" t="s">
        <v>59</v>
      </c>
      <c r="E15" s="7" t="s">
        <v>60</v>
      </c>
      <c r="F15" s="20">
        <v>2039.0</v>
      </c>
      <c r="G15" s="9"/>
      <c r="H15" s="5" t="s">
        <v>61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5" t="s">
        <v>62</v>
      </c>
      <c r="B16" s="6" t="s">
        <v>9</v>
      </c>
      <c r="C16" s="7" t="s">
        <v>63</v>
      </c>
      <c r="D16" s="4"/>
      <c r="E16" s="7" t="s">
        <v>64</v>
      </c>
      <c r="F16" s="5">
        <v>554.0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65</v>
      </c>
      <c r="B17" s="6" t="s">
        <v>9</v>
      </c>
      <c r="C17" s="7" t="s">
        <v>66</v>
      </c>
      <c r="D17" s="7" t="s">
        <v>67</v>
      </c>
      <c r="E17" s="7" t="s">
        <v>68</v>
      </c>
      <c r="F17" s="20">
        <v>742.0</v>
      </c>
      <c r="G17" s="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2" t="s">
        <v>69</v>
      </c>
      <c r="B18" s="13" t="s">
        <v>9</v>
      </c>
      <c r="C18" s="14" t="s">
        <v>70</v>
      </c>
      <c r="D18" s="14" t="s">
        <v>71</v>
      </c>
      <c r="E18" s="14" t="s">
        <v>72</v>
      </c>
      <c r="F18" s="15">
        <v>25047.0</v>
      </c>
      <c r="G18" s="15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5" t="s">
        <v>73</v>
      </c>
      <c r="B19" s="6" t="s">
        <v>9</v>
      </c>
      <c r="C19" s="7" t="s">
        <v>74</v>
      </c>
      <c r="D19" s="7" t="s">
        <v>75</v>
      </c>
      <c r="E19" s="7" t="s">
        <v>76</v>
      </c>
      <c r="F19" s="10">
        <v>625.0</v>
      </c>
      <c r="G19" s="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 t="s">
        <v>77</v>
      </c>
      <c r="B20" s="6" t="s">
        <v>9</v>
      </c>
      <c r="C20" s="7" t="s">
        <v>78</v>
      </c>
      <c r="D20" s="5"/>
      <c r="E20" s="7" t="s">
        <v>79</v>
      </c>
      <c r="F20" s="10">
        <v>1470.0</v>
      </c>
      <c r="G20" s="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 t="s">
        <v>80</v>
      </c>
      <c r="B21" s="6" t="s">
        <v>9</v>
      </c>
      <c r="C21" s="7" t="s">
        <v>81</v>
      </c>
      <c r="D21" s="5"/>
      <c r="E21" s="7" t="s">
        <v>82</v>
      </c>
      <c r="F21" s="10">
        <v>435.0</v>
      </c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 t="s">
        <v>83</v>
      </c>
      <c r="B22" s="6" t="s">
        <v>9</v>
      </c>
      <c r="C22" s="7" t="s">
        <v>84</v>
      </c>
      <c r="D22" s="7" t="s">
        <v>85</v>
      </c>
      <c r="E22" s="7" t="s">
        <v>86</v>
      </c>
      <c r="F22" s="9">
        <v>4516.0</v>
      </c>
      <c r="G22" s="9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 t="s">
        <v>87</v>
      </c>
      <c r="B23" s="6" t="s">
        <v>9</v>
      </c>
      <c r="C23" s="7" t="s">
        <v>88</v>
      </c>
      <c r="D23" s="7" t="s">
        <v>89</v>
      </c>
      <c r="E23" s="4"/>
      <c r="F23" s="4"/>
      <c r="G23" s="4"/>
      <c r="H23" s="5" t="s">
        <v>16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7" t="s">
        <v>90</v>
      </c>
      <c r="B24" s="6" t="s">
        <v>9</v>
      </c>
      <c r="C24" s="7" t="s">
        <v>91</v>
      </c>
      <c r="D24" s="5"/>
      <c r="E24" s="7" t="s">
        <v>92</v>
      </c>
      <c r="F24" s="10">
        <v>39408.0</v>
      </c>
      <c r="G24" s="9"/>
      <c r="H24" s="5" t="s">
        <v>20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93</v>
      </c>
      <c r="B25" s="6" t="s">
        <v>9</v>
      </c>
      <c r="C25" s="7" t="s">
        <v>94</v>
      </c>
      <c r="D25" s="5"/>
      <c r="E25" s="7" t="s">
        <v>95</v>
      </c>
      <c r="F25" s="9">
        <v>12652.0</v>
      </c>
      <c r="G25" s="9"/>
      <c r="H25" s="5" t="s">
        <v>20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 t="s">
        <v>96</v>
      </c>
      <c r="B26" s="6" t="s">
        <v>9</v>
      </c>
      <c r="C26" s="7" t="s">
        <v>97</v>
      </c>
      <c r="D26" s="7" t="s">
        <v>98</v>
      </c>
      <c r="E26" s="7" t="s">
        <v>99</v>
      </c>
      <c r="F26" s="9">
        <v>5480.0</v>
      </c>
      <c r="G26" s="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 t="s">
        <v>100</v>
      </c>
      <c r="B27" s="6" t="s">
        <v>9</v>
      </c>
      <c r="C27" s="7" t="s">
        <v>101</v>
      </c>
      <c r="D27" s="7" t="s">
        <v>102</v>
      </c>
      <c r="E27" s="7" t="s">
        <v>103</v>
      </c>
      <c r="F27" s="10">
        <v>8528.0</v>
      </c>
      <c r="G27" s="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 t="s">
        <v>104</v>
      </c>
      <c r="B28" s="6" t="s">
        <v>9</v>
      </c>
      <c r="C28" s="7" t="s">
        <v>105</v>
      </c>
      <c r="D28" s="4"/>
      <c r="E28" s="7" t="s">
        <v>106</v>
      </c>
      <c r="F28" s="5">
        <v>2142.0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">
        <v>107</v>
      </c>
      <c r="B29" s="6" t="s">
        <v>9</v>
      </c>
      <c r="C29" s="7" t="s">
        <v>108</v>
      </c>
      <c r="D29" s="7" t="s">
        <v>109</v>
      </c>
      <c r="E29" s="7" t="s">
        <v>110</v>
      </c>
      <c r="F29" s="20">
        <v>287.0</v>
      </c>
      <c r="G29" s="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111</v>
      </c>
      <c r="B30" s="6" t="s">
        <v>9</v>
      </c>
      <c r="C30" s="7" t="s">
        <v>112</v>
      </c>
      <c r="D30" s="7" t="s">
        <v>113</v>
      </c>
      <c r="E30" s="7" t="s">
        <v>114</v>
      </c>
      <c r="F30" s="9">
        <v>12761.0</v>
      </c>
      <c r="G30" s="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" t="s">
        <v>115</v>
      </c>
      <c r="B31" s="6" t="s">
        <v>9</v>
      </c>
      <c r="C31" s="7" t="s">
        <v>116</v>
      </c>
      <c r="D31" s="7" t="s">
        <v>117</v>
      </c>
      <c r="E31" s="7" t="s">
        <v>118</v>
      </c>
      <c r="F31" s="10">
        <v>1937.0</v>
      </c>
      <c r="G31" s="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 t="s">
        <v>119</v>
      </c>
      <c r="B32" s="6" t="s">
        <v>9</v>
      </c>
      <c r="C32" s="7" t="s">
        <v>120</v>
      </c>
      <c r="D32" s="7" t="s">
        <v>121</v>
      </c>
      <c r="E32" s="7" t="s">
        <v>122</v>
      </c>
      <c r="F32" s="9">
        <v>688.0</v>
      </c>
      <c r="G32" s="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 t="s">
        <v>123</v>
      </c>
      <c r="B33" s="6" t="s">
        <v>9</v>
      </c>
      <c r="C33" s="7" t="s">
        <v>124</v>
      </c>
      <c r="D33" s="5"/>
      <c r="E33" s="7" t="s">
        <v>125</v>
      </c>
      <c r="F33" s="9">
        <v>256375.0</v>
      </c>
      <c r="G33" s="9"/>
      <c r="H33" s="5" t="s">
        <v>20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" t="s">
        <v>126</v>
      </c>
      <c r="B34" s="6" t="s">
        <v>9</v>
      </c>
      <c r="C34" s="7" t="s">
        <v>127</v>
      </c>
      <c r="D34" s="5"/>
      <c r="E34" s="7" t="s">
        <v>128</v>
      </c>
      <c r="F34" s="9">
        <v>472.0</v>
      </c>
      <c r="G34" s="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 t="s">
        <v>129</v>
      </c>
      <c r="B35" s="6" t="s">
        <v>9</v>
      </c>
      <c r="C35" s="7" t="s">
        <v>130</v>
      </c>
      <c r="D35" s="5"/>
      <c r="E35" s="7" t="s">
        <v>131</v>
      </c>
      <c r="F35" s="10">
        <v>3244.0</v>
      </c>
      <c r="G35" s="9"/>
      <c r="H35" s="5" t="s">
        <v>20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 t="s">
        <v>132</v>
      </c>
      <c r="B36" s="6" t="s">
        <v>9</v>
      </c>
      <c r="C36" s="7" t="s">
        <v>133</v>
      </c>
      <c r="D36" s="7" t="s">
        <v>134</v>
      </c>
      <c r="E36" s="7" t="s">
        <v>135</v>
      </c>
      <c r="F36" s="8">
        <v>65.0</v>
      </c>
      <c r="G36" s="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 t="s">
        <v>136</v>
      </c>
      <c r="B37" s="6" t="s">
        <v>9</v>
      </c>
      <c r="C37" s="7" t="s">
        <v>137</v>
      </c>
      <c r="D37" s="7" t="s">
        <v>138</v>
      </c>
      <c r="E37" s="7" t="s">
        <v>139</v>
      </c>
      <c r="F37" s="9">
        <v>37195.0</v>
      </c>
      <c r="G37" s="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" t="s">
        <v>140</v>
      </c>
      <c r="B38" s="6" t="s">
        <v>9</v>
      </c>
      <c r="C38" s="7" t="s">
        <v>141</v>
      </c>
      <c r="D38" s="5"/>
      <c r="E38" s="7" t="s">
        <v>142</v>
      </c>
      <c r="F38" s="10">
        <v>10029.0</v>
      </c>
      <c r="G38" s="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" t="s">
        <v>143</v>
      </c>
      <c r="B39" s="6" t="s">
        <v>9</v>
      </c>
      <c r="C39" s="7" t="s">
        <v>144</v>
      </c>
      <c r="D39" s="5"/>
      <c r="E39" s="7" t="s">
        <v>145</v>
      </c>
      <c r="F39" s="9">
        <v>2351.0</v>
      </c>
      <c r="G39" s="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 t="s">
        <v>146</v>
      </c>
      <c r="B40" s="6" t="s">
        <v>9</v>
      </c>
      <c r="C40" s="7" t="s">
        <v>147</v>
      </c>
      <c r="D40" s="7" t="s">
        <v>148</v>
      </c>
      <c r="E40" s="7" t="s">
        <v>149</v>
      </c>
      <c r="F40" s="10">
        <v>615.0</v>
      </c>
      <c r="G40" s="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 t="s">
        <v>150</v>
      </c>
      <c r="B41" s="6" t="s">
        <v>9</v>
      </c>
      <c r="C41" s="7" t="s">
        <v>151</v>
      </c>
      <c r="D41" s="7" t="s">
        <v>152</v>
      </c>
      <c r="E41" s="7" t="s">
        <v>153</v>
      </c>
      <c r="F41" s="9">
        <v>2239.0</v>
      </c>
      <c r="G41" s="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12" t="s">
        <v>154</v>
      </c>
      <c r="B42" s="13" t="s">
        <v>9</v>
      </c>
      <c r="C42" s="14" t="s">
        <v>155</v>
      </c>
      <c r="D42" s="14" t="s">
        <v>156</v>
      </c>
      <c r="E42" s="14" t="s">
        <v>157</v>
      </c>
      <c r="F42" s="15">
        <v>1152.0</v>
      </c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5" t="s">
        <v>158</v>
      </c>
      <c r="B43" s="6" t="s">
        <v>9</v>
      </c>
      <c r="C43" s="7" t="s">
        <v>159</v>
      </c>
      <c r="D43" s="5"/>
      <c r="E43" s="7" t="s">
        <v>160</v>
      </c>
      <c r="F43" s="10">
        <v>2089.0</v>
      </c>
      <c r="G43" s="9"/>
      <c r="H43" s="5" t="s">
        <v>20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" t="s">
        <v>161</v>
      </c>
      <c r="B44" s="6" t="s">
        <v>9</v>
      </c>
      <c r="C44" s="7" t="s">
        <v>162</v>
      </c>
      <c r="D44" s="5"/>
      <c r="E44" s="7" t="s">
        <v>163</v>
      </c>
      <c r="F44" s="9">
        <v>80537.0</v>
      </c>
      <c r="G44" s="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" t="s">
        <v>164</v>
      </c>
      <c r="B45" s="6" t="s">
        <v>9</v>
      </c>
      <c r="C45" s="7" t="s">
        <v>165</v>
      </c>
      <c r="D45" s="7" t="s">
        <v>166</v>
      </c>
      <c r="E45" s="7" t="s">
        <v>167</v>
      </c>
      <c r="F45" s="5">
        <v>128.0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" t="s">
        <v>168</v>
      </c>
      <c r="B46" s="6" t="s">
        <v>9</v>
      </c>
      <c r="C46" s="7" t="s">
        <v>169</v>
      </c>
      <c r="D46" s="7" t="s">
        <v>170</v>
      </c>
      <c r="E46" s="4"/>
      <c r="F46" s="8">
        <v>10.0</v>
      </c>
      <c r="G46" s="9"/>
      <c r="H46" s="5" t="s">
        <v>16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" t="s">
        <v>171</v>
      </c>
      <c r="B47" s="6" t="s">
        <v>9</v>
      </c>
      <c r="C47" s="7" t="s">
        <v>172</v>
      </c>
      <c r="D47" s="5"/>
      <c r="E47" s="7" t="s">
        <v>173</v>
      </c>
      <c r="F47" s="10">
        <v>10136.0</v>
      </c>
      <c r="G47" s="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" t="s">
        <v>174</v>
      </c>
      <c r="B48" s="6" t="s">
        <v>9</v>
      </c>
      <c r="C48" s="7" t="s">
        <v>175</v>
      </c>
      <c r="D48" s="5"/>
      <c r="E48" s="7" t="s">
        <v>176</v>
      </c>
      <c r="F48" s="20">
        <v>30011.0</v>
      </c>
      <c r="G48" s="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" t="s">
        <v>177</v>
      </c>
      <c r="B49" s="6" t="s">
        <v>9</v>
      </c>
      <c r="C49" s="7" t="s">
        <v>178</v>
      </c>
      <c r="D49" s="5"/>
      <c r="E49" s="7" t="s">
        <v>179</v>
      </c>
      <c r="F49" s="9">
        <v>236677.0</v>
      </c>
      <c r="G49" s="9"/>
      <c r="H49" s="5" t="s">
        <v>20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" t="s">
        <v>180</v>
      </c>
      <c r="B50" s="6" t="s">
        <v>9</v>
      </c>
      <c r="C50" s="7" t="s">
        <v>181</v>
      </c>
      <c r="D50" s="4"/>
      <c r="E50" s="7" t="s">
        <v>182</v>
      </c>
      <c r="F50" s="5">
        <v>1677.0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" t="s">
        <v>183</v>
      </c>
      <c r="B51" s="6" t="s">
        <v>9</v>
      </c>
      <c r="C51" s="7" t="s">
        <v>184</v>
      </c>
      <c r="D51" s="7" t="s">
        <v>185</v>
      </c>
      <c r="E51" s="7" t="s">
        <v>186</v>
      </c>
      <c r="F51" s="10">
        <v>1399.0</v>
      </c>
      <c r="G51" s="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" t="s">
        <v>187</v>
      </c>
      <c r="B52" s="6" t="s">
        <v>9</v>
      </c>
      <c r="C52" s="7" t="s">
        <v>188</v>
      </c>
      <c r="D52" s="5"/>
      <c r="E52" s="7" t="s">
        <v>189</v>
      </c>
      <c r="F52" s="9">
        <v>2146.0</v>
      </c>
      <c r="G52" s="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 t="s">
        <v>190</v>
      </c>
      <c r="B53" s="6" t="s">
        <v>9</v>
      </c>
      <c r="C53" s="7" t="s">
        <v>191</v>
      </c>
      <c r="D53" s="7" t="s">
        <v>192</v>
      </c>
      <c r="E53" s="7" t="s">
        <v>193</v>
      </c>
      <c r="F53" s="10">
        <v>2211.0</v>
      </c>
      <c r="G53" s="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" t="s">
        <v>194</v>
      </c>
      <c r="B54" s="6" t="s">
        <v>9</v>
      </c>
      <c r="C54" s="7" t="s">
        <v>195</v>
      </c>
      <c r="D54" s="5"/>
      <c r="E54" s="7" t="s">
        <v>196</v>
      </c>
      <c r="F54" s="10">
        <v>2229.0</v>
      </c>
      <c r="G54" s="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" t="s">
        <v>197</v>
      </c>
      <c r="B55" s="6" t="s">
        <v>9</v>
      </c>
      <c r="C55" s="7" t="s">
        <v>198</v>
      </c>
      <c r="D55" s="5"/>
      <c r="E55" s="7" t="s">
        <v>199</v>
      </c>
      <c r="F55" s="9">
        <v>7756.0</v>
      </c>
      <c r="G55" s="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" t="s">
        <v>200</v>
      </c>
      <c r="B56" s="6" t="s">
        <v>9</v>
      </c>
      <c r="C56" s="7" t="s">
        <v>201</v>
      </c>
      <c r="D56" s="7" t="s">
        <v>202</v>
      </c>
      <c r="E56" s="7" t="s">
        <v>203</v>
      </c>
      <c r="F56" s="10">
        <v>184.0</v>
      </c>
      <c r="G56" s="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" t="s">
        <v>204</v>
      </c>
      <c r="B57" s="6" t="s">
        <v>9</v>
      </c>
      <c r="C57" s="7" t="s">
        <v>205</v>
      </c>
      <c r="D57" s="7" t="s">
        <v>206</v>
      </c>
      <c r="E57" s="7" t="s">
        <v>207</v>
      </c>
      <c r="F57" s="10">
        <v>775.0</v>
      </c>
      <c r="G57" s="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" t="s">
        <v>208</v>
      </c>
      <c r="B58" s="6" t="s">
        <v>9</v>
      </c>
      <c r="C58" s="7" t="s">
        <v>209</v>
      </c>
      <c r="D58" s="7" t="s">
        <v>210</v>
      </c>
      <c r="E58" s="7" t="s">
        <v>211</v>
      </c>
      <c r="F58" s="9">
        <v>1313.0</v>
      </c>
      <c r="G58" s="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" t="s">
        <v>212</v>
      </c>
      <c r="B59" s="6" t="s">
        <v>9</v>
      </c>
      <c r="C59" s="7" t="s">
        <v>213</v>
      </c>
      <c r="D59" s="5"/>
      <c r="E59" s="7" t="s">
        <v>214</v>
      </c>
      <c r="F59" s="20">
        <v>4059.0</v>
      </c>
      <c r="G59" s="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" t="s">
        <v>215</v>
      </c>
      <c r="B60" s="6" t="s">
        <v>9</v>
      </c>
      <c r="C60" s="7" t="s">
        <v>216</v>
      </c>
      <c r="D60" s="7" t="s">
        <v>217</v>
      </c>
      <c r="E60" s="7" t="s">
        <v>218</v>
      </c>
      <c r="F60" s="9">
        <v>50416.0</v>
      </c>
      <c r="G60" s="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" t="s">
        <v>219</v>
      </c>
      <c r="B61" s="6" t="s">
        <v>9</v>
      </c>
      <c r="C61" s="7" t="s">
        <v>220</v>
      </c>
      <c r="D61" s="5"/>
      <c r="E61" s="7" t="s">
        <v>221</v>
      </c>
      <c r="F61" s="10">
        <v>110.0</v>
      </c>
      <c r="G61" s="9"/>
      <c r="H61" s="5" t="s">
        <v>20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" t="s">
        <v>222</v>
      </c>
      <c r="B62" s="6" t="s">
        <v>9</v>
      </c>
      <c r="C62" s="7" t="s">
        <v>223</v>
      </c>
      <c r="D62" s="4"/>
      <c r="E62" s="7" t="s">
        <v>224</v>
      </c>
      <c r="F62" s="5">
        <v>153.0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 t="s">
        <v>225</v>
      </c>
      <c r="B63" s="6" t="s">
        <v>9</v>
      </c>
      <c r="C63" s="7" t="s">
        <v>226</v>
      </c>
      <c r="D63" s="5"/>
      <c r="E63" s="7" t="s">
        <v>227</v>
      </c>
      <c r="F63" s="10">
        <v>538.0</v>
      </c>
      <c r="G63" s="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" t="s">
        <v>228</v>
      </c>
      <c r="B64" s="6" t="s">
        <v>9</v>
      </c>
      <c r="C64" s="7" t="s">
        <v>229</v>
      </c>
      <c r="E64" s="7" t="s">
        <v>230</v>
      </c>
      <c r="F64" s="5">
        <v>49299.0</v>
      </c>
      <c r="G64" s="4"/>
      <c r="H64" s="5" t="s">
        <v>20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" t="s">
        <v>231</v>
      </c>
      <c r="B65" s="6" t="s">
        <v>9</v>
      </c>
      <c r="C65" s="7" t="s">
        <v>232</v>
      </c>
      <c r="D65" s="7" t="s">
        <v>233</v>
      </c>
      <c r="E65" s="7" t="s">
        <v>234</v>
      </c>
      <c r="F65" s="5">
        <v>4816.0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" t="s">
        <v>235</v>
      </c>
      <c r="B66" s="6" t="s">
        <v>9</v>
      </c>
      <c r="C66" s="7" t="s">
        <v>236</v>
      </c>
      <c r="D66" s="5"/>
      <c r="E66" s="7" t="s">
        <v>237</v>
      </c>
      <c r="F66" s="9">
        <v>5967.0</v>
      </c>
      <c r="G66" s="9"/>
      <c r="H66" s="5" t="s">
        <v>20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" t="s">
        <v>238</v>
      </c>
      <c r="B67" s="6" t="s">
        <v>9</v>
      </c>
      <c r="C67" s="7" t="s">
        <v>239</v>
      </c>
      <c r="D67" s="7" t="s">
        <v>240</v>
      </c>
      <c r="E67" s="7" t="s">
        <v>241</v>
      </c>
      <c r="F67" s="5">
        <v>2767.0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" t="s">
        <v>242</v>
      </c>
      <c r="B68" s="6" t="s">
        <v>9</v>
      </c>
      <c r="C68" s="7" t="s">
        <v>243</v>
      </c>
      <c r="D68" s="7" t="s">
        <v>244</v>
      </c>
      <c r="E68" s="7" t="s">
        <v>245</v>
      </c>
      <c r="F68" s="9">
        <v>8289.0</v>
      </c>
      <c r="G68" s="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12" t="s">
        <v>246</v>
      </c>
      <c r="B69" s="13" t="s">
        <v>9</v>
      </c>
      <c r="C69" s="14" t="s">
        <v>247</v>
      </c>
      <c r="D69" s="14" t="s">
        <v>248</v>
      </c>
      <c r="E69" s="14" t="s">
        <v>249</v>
      </c>
      <c r="F69" s="21">
        <v>10243.0</v>
      </c>
      <c r="G69" s="15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5" t="s">
        <v>250</v>
      </c>
      <c r="B70" s="6" t="s">
        <v>9</v>
      </c>
      <c r="C70" s="7" t="s">
        <v>251</v>
      </c>
      <c r="D70" s="7" t="s">
        <v>252</v>
      </c>
      <c r="E70" s="7" t="s">
        <v>253</v>
      </c>
      <c r="F70" s="9">
        <v>7389.0</v>
      </c>
      <c r="G70" s="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5" t="s">
        <v>254</v>
      </c>
      <c r="B71" s="6" t="s">
        <v>9</v>
      </c>
      <c r="C71" s="7" t="s">
        <v>255</v>
      </c>
      <c r="D71" s="5"/>
      <c r="E71" s="7" t="s">
        <v>256</v>
      </c>
      <c r="F71" s="9">
        <v>12224.0</v>
      </c>
      <c r="G71" s="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5" t="s">
        <v>257</v>
      </c>
      <c r="B72" s="6" t="s">
        <v>9</v>
      </c>
      <c r="C72" s="7" t="s">
        <v>258</v>
      </c>
      <c r="D72" s="7" t="s">
        <v>259</v>
      </c>
      <c r="E72" s="7" t="s">
        <v>260</v>
      </c>
      <c r="F72" s="9">
        <v>8285.0</v>
      </c>
      <c r="G72" s="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5" t="s">
        <v>261</v>
      </c>
      <c r="B73" s="6" t="s">
        <v>9</v>
      </c>
      <c r="C73" s="7" t="s">
        <v>262</v>
      </c>
      <c r="D73" s="7" t="s">
        <v>263</v>
      </c>
      <c r="E73" s="7" t="s">
        <v>264</v>
      </c>
      <c r="F73" s="9">
        <v>387.0</v>
      </c>
      <c r="G73" s="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5" t="s">
        <v>265</v>
      </c>
      <c r="B74" s="6" t="s">
        <v>9</v>
      </c>
      <c r="C74" s="7" t="s">
        <v>266</v>
      </c>
      <c r="D74" s="7" t="s">
        <v>267</v>
      </c>
      <c r="E74" s="7" t="s">
        <v>268</v>
      </c>
      <c r="F74" s="10">
        <v>1458.0</v>
      </c>
      <c r="G74" s="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5" t="s">
        <v>269</v>
      </c>
      <c r="B75" s="6" t="s">
        <v>9</v>
      </c>
      <c r="C75" s="7" t="s">
        <v>270</v>
      </c>
      <c r="D75" s="5"/>
      <c r="E75" s="7" t="s">
        <v>271</v>
      </c>
      <c r="F75" s="9">
        <v>37930.0</v>
      </c>
      <c r="G75" s="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5" t="s">
        <v>272</v>
      </c>
      <c r="B76" s="6" t="s">
        <v>9</v>
      </c>
      <c r="C76" s="7" t="s">
        <v>273</v>
      </c>
      <c r="D76" s="7" t="s">
        <v>274</v>
      </c>
      <c r="E76" s="7" t="s">
        <v>275</v>
      </c>
      <c r="F76" s="9">
        <v>1182.0</v>
      </c>
      <c r="G76" s="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5" t="s">
        <v>276</v>
      </c>
      <c r="B77" s="6" t="s">
        <v>9</v>
      </c>
      <c r="C77" s="7" t="s">
        <v>277</v>
      </c>
      <c r="D77" s="7" t="s">
        <v>278</v>
      </c>
      <c r="E77" s="5"/>
      <c r="F77" s="5">
        <v>10.0</v>
      </c>
      <c r="G77" s="9"/>
      <c r="H77" s="5" t="s">
        <v>16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5" t="s">
        <v>279</v>
      </c>
      <c r="B78" s="6" t="s">
        <v>9</v>
      </c>
      <c r="C78" s="7" t="s">
        <v>280</v>
      </c>
      <c r="D78" s="7" t="s">
        <v>281</v>
      </c>
      <c r="E78" s="7" t="s">
        <v>282</v>
      </c>
      <c r="F78" s="9">
        <v>470.0</v>
      </c>
      <c r="G78" s="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5" t="s">
        <v>283</v>
      </c>
      <c r="B79" s="6" t="s">
        <v>9</v>
      </c>
      <c r="C79" s="7" t="s">
        <v>284</v>
      </c>
      <c r="D79" s="7" t="s">
        <v>285</v>
      </c>
      <c r="E79" s="7" t="s">
        <v>286</v>
      </c>
      <c r="F79" s="10">
        <v>1015.0</v>
      </c>
      <c r="G79" s="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5" t="s">
        <v>287</v>
      </c>
      <c r="B80" s="6" t="s">
        <v>9</v>
      </c>
      <c r="C80" s="7" t="s">
        <v>288</v>
      </c>
      <c r="D80" s="7" t="s">
        <v>289</v>
      </c>
      <c r="E80" s="7" t="s">
        <v>290</v>
      </c>
      <c r="F80" s="10">
        <v>2457.0</v>
      </c>
      <c r="G80" s="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5" t="s">
        <v>291</v>
      </c>
      <c r="B81" s="6" t="s">
        <v>9</v>
      </c>
      <c r="C81" s="7" t="s">
        <v>292</v>
      </c>
      <c r="D81" s="7" t="s">
        <v>293</v>
      </c>
      <c r="E81" s="7" t="s">
        <v>294</v>
      </c>
      <c r="F81" s="10">
        <v>9048.0</v>
      </c>
      <c r="G81" s="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5" t="s">
        <v>295</v>
      </c>
      <c r="B82" s="6" t="s">
        <v>9</v>
      </c>
      <c r="C82" s="7" t="s">
        <v>296</v>
      </c>
      <c r="D82" s="5"/>
      <c r="E82" s="7" t="s">
        <v>297</v>
      </c>
      <c r="F82" s="20">
        <v>888.0</v>
      </c>
      <c r="G82" s="9"/>
      <c r="H82" s="5" t="s">
        <v>20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5" t="s">
        <v>298</v>
      </c>
      <c r="B83" s="6" t="s">
        <v>9</v>
      </c>
      <c r="C83" s="7" t="s">
        <v>299</v>
      </c>
      <c r="D83" s="5"/>
      <c r="E83" s="7" t="s">
        <v>300</v>
      </c>
      <c r="F83" s="10">
        <v>26616.0</v>
      </c>
      <c r="G83" s="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5" t="s">
        <v>301</v>
      </c>
      <c r="B84" s="6" t="s">
        <v>9</v>
      </c>
      <c r="C84" s="7" t="s">
        <v>302</v>
      </c>
      <c r="D84" s="4"/>
      <c r="E84" s="7" t="s">
        <v>303</v>
      </c>
      <c r="F84" s="5">
        <v>759.0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5" t="s">
        <v>304</v>
      </c>
      <c r="B85" s="6" t="s">
        <v>9</v>
      </c>
      <c r="C85" s="7" t="s">
        <v>305</v>
      </c>
      <c r="D85" s="5"/>
      <c r="E85" s="7" t="s">
        <v>306</v>
      </c>
      <c r="F85" s="10">
        <v>7278.0</v>
      </c>
      <c r="G85" s="9"/>
      <c r="H85" s="5" t="s">
        <v>20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5" t="s">
        <v>307</v>
      </c>
      <c r="B86" s="6" t="s">
        <v>9</v>
      </c>
      <c r="C86" s="7" t="s">
        <v>308</v>
      </c>
      <c r="D86" s="7" t="s">
        <v>309</v>
      </c>
      <c r="E86" s="7" t="s">
        <v>310</v>
      </c>
      <c r="F86" s="10">
        <v>1118.0</v>
      </c>
      <c r="G86" s="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5" t="s">
        <v>311</v>
      </c>
      <c r="B87" s="6" t="s">
        <v>9</v>
      </c>
      <c r="C87" s="7" t="s">
        <v>312</v>
      </c>
      <c r="D87" s="7" t="s">
        <v>313</v>
      </c>
      <c r="E87" s="7" t="s">
        <v>314</v>
      </c>
      <c r="F87" s="10">
        <v>581.0</v>
      </c>
      <c r="G87" s="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5" t="s">
        <v>315</v>
      </c>
      <c r="B88" s="6" t="s">
        <v>9</v>
      </c>
      <c r="C88" s="7" t="s">
        <v>316</v>
      </c>
      <c r="D88" s="7" t="s">
        <v>317</v>
      </c>
      <c r="E88" s="7" t="s">
        <v>318</v>
      </c>
      <c r="F88" s="10">
        <v>984.0</v>
      </c>
      <c r="G88" s="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6" t="s">
        <v>319</v>
      </c>
      <c r="B89" s="6" t="s">
        <v>9</v>
      </c>
      <c r="C89" s="22" t="s">
        <v>320</v>
      </c>
      <c r="D89" s="5"/>
      <c r="E89" s="7" t="s">
        <v>321</v>
      </c>
      <c r="F89" s="9">
        <v>92146.0</v>
      </c>
      <c r="G89" s="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5" t="s">
        <v>322</v>
      </c>
      <c r="B90" s="6" t="s">
        <v>9</v>
      </c>
      <c r="C90" s="7" t="s">
        <v>323</v>
      </c>
      <c r="D90" s="5"/>
      <c r="E90" s="7" t="s">
        <v>324</v>
      </c>
      <c r="F90" s="9">
        <v>4242.0</v>
      </c>
      <c r="G90" s="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5" t="s">
        <v>325</v>
      </c>
      <c r="B91" s="6" t="s">
        <v>9</v>
      </c>
      <c r="C91" s="7" t="s">
        <v>326</v>
      </c>
      <c r="D91" s="7" t="s">
        <v>327</v>
      </c>
      <c r="E91" s="7" t="s">
        <v>328</v>
      </c>
      <c r="F91" s="10">
        <v>5111.0</v>
      </c>
      <c r="G91" s="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5" t="s">
        <v>329</v>
      </c>
      <c r="B92" s="6" t="s">
        <v>9</v>
      </c>
      <c r="C92" s="7" t="s">
        <v>330</v>
      </c>
      <c r="D92" s="5"/>
      <c r="E92" s="7" t="s">
        <v>331</v>
      </c>
      <c r="F92" s="10">
        <v>1013.0</v>
      </c>
      <c r="G92" s="9"/>
      <c r="H92" s="5" t="s">
        <v>20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5" t="s">
        <v>332</v>
      </c>
      <c r="B93" s="6" t="s">
        <v>9</v>
      </c>
      <c r="C93" s="7" t="s">
        <v>333</v>
      </c>
      <c r="D93" s="5"/>
      <c r="E93" s="7" t="s">
        <v>334</v>
      </c>
      <c r="F93" s="9">
        <v>1927.0</v>
      </c>
      <c r="G93" s="9"/>
      <c r="H93" s="5" t="s">
        <v>20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5" t="s">
        <v>335</v>
      </c>
      <c r="B94" s="6" t="s">
        <v>9</v>
      </c>
      <c r="C94" s="7" t="s">
        <v>336</v>
      </c>
      <c r="D94" s="5"/>
      <c r="E94" s="7" t="s">
        <v>337</v>
      </c>
      <c r="F94" s="9">
        <v>15491.0</v>
      </c>
      <c r="G94" s="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5" t="s">
        <v>338</v>
      </c>
      <c r="B95" s="6" t="s">
        <v>9</v>
      </c>
      <c r="C95" s="7" t="s">
        <v>339</v>
      </c>
      <c r="D95" s="5"/>
      <c r="E95" s="7" t="s">
        <v>340</v>
      </c>
      <c r="F95" s="20">
        <v>118164.0</v>
      </c>
      <c r="G95" s="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5" t="s">
        <v>341</v>
      </c>
      <c r="B96" s="6" t="s">
        <v>9</v>
      </c>
      <c r="C96" s="7" t="s">
        <v>342</v>
      </c>
      <c r="D96" s="7" t="s">
        <v>343</v>
      </c>
      <c r="E96" s="7" t="s">
        <v>344</v>
      </c>
      <c r="F96" s="9">
        <v>2567.0</v>
      </c>
      <c r="G96" s="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5" t="s">
        <v>345</v>
      </c>
      <c r="B97" s="6" t="s">
        <v>9</v>
      </c>
      <c r="C97" s="7" t="s">
        <v>346</v>
      </c>
      <c r="D97" s="4"/>
      <c r="E97" s="7" t="s">
        <v>347</v>
      </c>
      <c r="F97" s="5">
        <v>2029.0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5" t="s">
        <v>348</v>
      </c>
      <c r="B98" s="6" t="s">
        <v>9</v>
      </c>
      <c r="C98" s="7" t="s">
        <v>349</v>
      </c>
      <c r="D98" s="5"/>
      <c r="E98" s="7" t="s">
        <v>350</v>
      </c>
      <c r="F98" s="9">
        <v>4274.0</v>
      </c>
      <c r="G98" s="9"/>
      <c r="H98" s="5" t="s">
        <v>20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5" t="s">
        <v>351</v>
      </c>
      <c r="B99" s="6" t="s">
        <v>9</v>
      </c>
      <c r="C99" s="7" t="s">
        <v>352</v>
      </c>
      <c r="D99" s="7" t="s">
        <v>353</v>
      </c>
      <c r="E99" s="7" t="s">
        <v>354</v>
      </c>
      <c r="F99" s="9">
        <v>3486.0</v>
      </c>
      <c r="G99" s="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5" t="s">
        <v>355</v>
      </c>
      <c r="B100" s="6" t="s">
        <v>9</v>
      </c>
      <c r="C100" s="7" t="s">
        <v>356</v>
      </c>
      <c r="D100" s="4"/>
      <c r="E100" s="7" t="s">
        <v>357</v>
      </c>
      <c r="F100" s="5">
        <v>2233.0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5" t="s">
        <v>358</v>
      </c>
      <c r="B101" s="6" t="s">
        <v>359</v>
      </c>
      <c r="C101" s="7" t="s">
        <v>360</v>
      </c>
      <c r="D101" s="7" t="s">
        <v>361</v>
      </c>
      <c r="E101" s="7" t="s">
        <v>362</v>
      </c>
      <c r="F101" s="9">
        <v>22833.0</v>
      </c>
      <c r="G101" s="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5" t="s">
        <v>363</v>
      </c>
      <c r="B102" s="6" t="s">
        <v>359</v>
      </c>
      <c r="C102" s="7" t="s">
        <v>364</v>
      </c>
      <c r="D102" s="7" t="s">
        <v>365</v>
      </c>
      <c r="E102" s="7" t="s">
        <v>366</v>
      </c>
      <c r="F102" s="9">
        <v>4455.0</v>
      </c>
      <c r="G102" s="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17" t="s">
        <v>367</v>
      </c>
      <c r="B103" s="6" t="s">
        <v>359</v>
      </c>
      <c r="C103" s="18" t="s">
        <v>368</v>
      </c>
      <c r="D103" s="18" t="s">
        <v>369</v>
      </c>
      <c r="E103" s="18" t="s">
        <v>370</v>
      </c>
      <c r="F103" s="17">
        <v>6668.0</v>
      </c>
    </row>
    <row r="104">
      <c r="A104" s="5" t="s">
        <v>371</v>
      </c>
      <c r="B104" s="6" t="s">
        <v>359</v>
      </c>
      <c r="C104" s="7" t="s">
        <v>372</v>
      </c>
      <c r="D104" s="5"/>
      <c r="E104" s="7" t="s">
        <v>373</v>
      </c>
      <c r="F104" s="9">
        <v>3489.0</v>
      </c>
      <c r="G104" s="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5" t="s">
        <v>374</v>
      </c>
      <c r="B105" s="6" t="s">
        <v>359</v>
      </c>
      <c r="C105" s="7" t="s">
        <v>375</v>
      </c>
      <c r="D105" s="5"/>
      <c r="E105" s="7" t="s">
        <v>376</v>
      </c>
      <c r="F105" s="10">
        <v>2535.0</v>
      </c>
      <c r="G105" s="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5" t="s">
        <v>377</v>
      </c>
      <c r="B106" s="6" t="s">
        <v>359</v>
      </c>
      <c r="C106" s="7" t="s">
        <v>378</v>
      </c>
      <c r="D106" s="7" t="s">
        <v>379</v>
      </c>
      <c r="E106" s="7" t="s">
        <v>380</v>
      </c>
      <c r="F106" s="5">
        <v>545.0</v>
      </c>
      <c r="G106" s="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5" t="s">
        <v>381</v>
      </c>
      <c r="B107" s="6" t="s">
        <v>359</v>
      </c>
      <c r="C107" s="7" t="s">
        <v>382</v>
      </c>
      <c r="D107" s="7" t="s">
        <v>383</v>
      </c>
      <c r="E107" s="7" t="s">
        <v>384</v>
      </c>
      <c r="F107" s="10">
        <v>2140.0</v>
      </c>
      <c r="G107" s="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5" t="s">
        <v>385</v>
      </c>
      <c r="B108" s="6" t="s">
        <v>359</v>
      </c>
      <c r="C108" s="7" t="s">
        <v>386</v>
      </c>
      <c r="D108" s="7" t="s">
        <v>387</v>
      </c>
      <c r="E108" s="7" t="s">
        <v>388</v>
      </c>
      <c r="F108" s="5">
        <v>362.0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5" t="s">
        <v>389</v>
      </c>
      <c r="B109" s="6" t="s">
        <v>359</v>
      </c>
      <c r="C109" s="7" t="s">
        <v>390</v>
      </c>
      <c r="D109" s="7" t="s">
        <v>391</v>
      </c>
      <c r="E109" s="7" t="s">
        <v>392</v>
      </c>
      <c r="F109" s="10">
        <v>633.0</v>
      </c>
      <c r="G109" s="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5" t="s">
        <v>393</v>
      </c>
      <c r="B110" s="6" t="s">
        <v>359</v>
      </c>
      <c r="C110" s="7" t="s">
        <v>394</v>
      </c>
      <c r="D110" s="4"/>
      <c r="E110" s="4"/>
      <c r="F110" s="5">
        <v>10.0</v>
      </c>
      <c r="G110" s="4"/>
      <c r="H110" s="17" t="s">
        <v>16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17" t="s">
        <v>395</v>
      </c>
      <c r="B111" s="6" t="s">
        <v>359</v>
      </c>
      <c r="C111" s="18" t="s">
        <v>396</v>
      </c>
      <c r="F111" s="17">
        <v>10.0</v>
      </c>
      <c r="H111" s="17" t="s">
        <v>16</v>
      </c>
    </row>
    <row r="112">
      <c r="A112" s="17" t="s">
        <v>397</v>
      </c>
      <c r="B112" s="6" t="s">
        <v>359</v>
      </c>
      <c r="C112" s="18" t="s">
        <v>398</v>
      </c>
      <c r="D112" s="18" t="s">
        <v>399</v>
      </c>
      <c r="F112" s="17">
        <v>10.0</v>
      </c>
      <c r="H112" s="17" t="s">
        <v>16</v>
      </c>
    </row>
    <row r="113">
      <c r="A113" s="5" t="s">
        <v>400</v>
      </c>
      <c r="B113" s="6" t="s">
        <v>359</v>
      </c>
      <c r="C113" s="7" t="s">
        <v>401</v>
      </c>
      <c r="D113" s="7" t="s">
        <v>402</v>
      </c>
      <c r="E113" s="7" t="s">
        <v>403</v>
      </c>
      <c r="F113" s="9">
        <v>8227.0</v>
      </c>
      <c r="G113" s="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5" t="s">
        <v>404</v>
      </c>
      <c r="B114" s="6" t="s">
        <v>359</v>
      </c>
      <c r="C114" s="7" t="s">
        <v>405</v>
      </c>
      <c r="D114" s="5"/>
      <c r="E114" s="7" t="s">
        <v>406</v>
      </c>
      <c r="F114" s="9">
        <v>13831.0</v>
      </c>
      <c r="G114" s="9"/>
      <c r="H114" s="5" t="s">
        <v>20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5" t="s">
        <v>407</v>
      </c>
      <c r="B115" s="6" t="s">
        <v>359</v>
      </c>
      <c r="C115" s="7" t="s">
        <v>408</v>
      </c>
      <c r="D115" s="7" t="s">
        <v>409</v>
      </c>
      <c r="E115" s="7" t="s">
        <v>410</v>
      </c>
      <c r="F115" s="10">
        <v>377.0</v>
      </c>
      <c r="G115" s="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5" t="s">
        <v>411</v>
      </c>
      <c r="B116" s="6" t="s">
        <v>359</v>
      </c>
      <c r="C116" s="7" t="s">
        <v>412</v>
      </c>
      <c r="D116" s="7" t="s">
        <v>413</v>
      </c>
      <c r="E116" s="5"/>
      <c r="F116" s="9">
        <v>15848.0</v>
      </c>
      <c r="G116" s="9"/>
      <c r="H116" s="5" t="s">
        <v>414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5" t="s">
        <v>415</v>
      </c>
      <c r="B117" s="6" t="s">
        <v>359</v>
      </c>
      <c r="C117" s="7" t="s">
        <v>416</v>
      </c>
      <c r="D117" s="7" t="s">
        <v>417</v>
      </c>
      <c r="E117" s="7" t="s">
        <v>418</v>
      </c>
      <c r="F117" s="9">
        <v>2216.0</v>
      </c>
      <c r="G117" s="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5" t="s">
        <v>419</v>
      </c>
      <c r="B118" s="6" t="s">
        <v>359</v>
      </c>
      <c r="C118" s="7" t="s">
        <v>420</v>
      </c>
      <c r="D118" s="7" t="s">
        <v>421</v>
      </c>
      <c r="E118" s="4"/>
      <c r="F118" s="5">
        <v>10.0</v>
      </c>
      <c r="G118" s="4"/>
      <c r="H118" s="17" t="s">
        <v>16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17" t="s">
        <v>422</v>
      </c>
      <c r="B119" s="6" t="s">
        <v>359</v>
      </c>
      <c r="C119" s="18" t="s">
        <v>423</v>
      </c>
      <c r="E119" s="18" t="s">
        <v>424</v>
      </c>
      <c r="F119" s="17">
        <v>3494.0</v>
      </c>
      <c r="H119" s="17" t="s">
        <v>20</v>
      </c>
    </row>
    <row r="120">
      <c r="A120" s="5" t="s">
        <v>425</v>
      </c>
      <c r="B120" s="6" t="s">
        <v>359</v>
      </c>
      <c r="C120" s="7" t="s">
        <v>426</v>
      </c>
      <c r="D120" s="7" t="s">
        <v>427</v>
      </c>
      <c r="E120" s="7" t="s">
        <v>428</v>
      </c>
      <c r="F120" s="9">
        <v>8064.0</v>
      </c>
      <c r="G120" s="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17" t="s">
        <v>429</v>
      </c>
      <c r="B121" s="6" t="s">
        <v>359</v>
      </c>
      <c r="C121" s="18" t="s">
        <v>430</v>
      </c>
      <c r="F121" s="17">
        <v>10.0</v>
      </c>
      <c r="H121" s="17" t="s">
        <v>16</v>
      </c>
    </row>
    <row r="122">
      <c r="A122" s="5" t="s">
        <v>431</v>
      </c>
      <c r="B122" s="6" t="s">
        <v>359</v>
      </c>
      <c r="C122" s="23" t="s">
        <v>432</v>
      </c>
      <c r="D122" s="4"/>
      <c r="E122" s="7" t="s">
        <v>433</v>
      </c>
      <c r="F122" s="5">
        <v>1197.0</v>
      </c>
      <c r="G122" s="4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5" t="s">
        <v>434</v>
      </c>
      <c r="B123" s="6" t="s">
        <v>359</v>
      </c>
      <c r="C123" s="7" t="s">
        <v>435</v>
      </c>
      <c r="D123" s="7" t="s">
        <v>436</v>
      </c>
      <c r="E123" s="7" t="s">
        <v>437</v>
      </c>
      <c r="F123" s="9">
        <v>584.0</v>
      </c>
      <c r="G123" s="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5" t="s">
        <v>438</v>
      </c>
      <c r="B124" s="6" t="s">
        <v>359</v>
      </c>
      <c r="C124" s="7" t="s">
        <v>439</v>
      </c>
      <c r="D124" s="5"/>
      <c r="E124" s="7" t="s">
        <v>440</v>
      </c>
      <c r="F124" s="9">
        <v>7697.0</v>
      </c>
      <c r="G124" s="9"/>
      <c r="H124" s="5" t="s">
        <v>20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17" t="s">
        <v>441</v>
      </c>
      <c r="B125" s="6" t="s">
        <v>359</v>
      </c>
      <c r="C125" s="18" t="s">
        <v>442</v>
      </c>
      <c r="E125" s="18" t="s">
        <v>443</v>
      </c>
      <c r="F125" s="17">
        <v>822.0</v>
      </c>
    </row>
    <row r="126">
      <c r="A126" s="17" t="s">
        <v>444</v>
      </c>
      <c r="B126" s="6" t="s">
        <v>359</v>
      </c>
      <c r="C126" s="18" t="s">
        <v>445</v>
      </c>
      <c r="D126" s="18" t="s">
        <v>446</v>
      </c>
      <c r="F126" s="17">
        <v>10.0</v>
      </c>
      <c r="H126" s="17" t="s">
        <v>447</v>
      </c>
    </row>
    <row r="127">
      <c r="A127" s="17" t="s">
        <v>448</v>
      </c>
      <c r="B127" s="6" t="s">
        <v>359</v>
      </c>
      <c r="C127" s="18" t="s">
        <v>449</v>
      </c>
      <c r="D127" s="18" t="s">
        <v>450</v>
      </c>
      <c r="E127" s="18" t="s">
        <v>451</v>
      </c>
      <c r="F127" s="17">
        <v>332.0</v>
      </c>
    </row>
    <row r="128">
      <c r="A128" s="5" t="s">
        <v>452</v>
      </c>
      <c r="B128" s="6" t="s">
        <v>359</v>
      </c>
      <c r="C128" s="7" t="s">
        <v>453</v>
      </c>
      <c r="D128" s="5"/>
      <c r="E128" s="7" t="s">
        <v>454</v>
      </c>
      <c r="F128" s="9">
        <v>7711.0</v>
      </c>
      <c r="G128" s="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5" t="s">
        <v>455</v>
      </c>
      <c r="B129" s="6" t="s">
        <v>359</v>
      </c>
      <c r="C129" s="7" t="s">
        <v>456</v>
      </c>
      <c r="D129" s="18" t="s">
        <v>457</v>
      </c>
      <c r="E129" s="18" t="s">
        <v>458</v>
      </c>
      <c r="F129" s="10">
        <v>578.0</v>
      </c>
      <c r="G129" s="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5" t="s">
        <v>459</v>
      </c>
      <c r="B130" s="6" t="s">
        <v>359</v>
      </c>
      <c r="C130" s="7" t="s">
        <v>460</v>
      </c>
      <c r="D130" s="7" t="s">
        <v>461</v>
      </c>
      <c r="E130" s="7" t="s">
        <v>462</v>
      </c>
      <c r="F130" s="5">
        <v>1953.0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5" t="s">
        <v>463</v>
      </c>
      <c r="B131" s="6" t="s">
        <v>359</v>
      </c>
      <c r="C131" s="7" t="s">
        <v>464</v>
      </c>
      <c r="D131" s="5"/>
      <c r="E131" s="7" t="s">
        <v>465</v>
      </c>
      <c r="F131" s="10">
        <v>2493.0</v>
      </c>
      <c r="G131" s="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5" t="s">
        <v>466</v>
      </c>
      <c r="B132" s="6" t="s">
        <v>359</v>
      </c>
      <c r="C132" s="7" t="s">
        <v>467</v>
      </c>
      <c r="D132" s="7" t="s">
        <v>468</v>
      </c>
      <c r="E132" s="7" t="s">
        <v>469</v>
      </c>
      <c r="F132" s="20">
        <v>1199.0</v>
      </c>
      <c r="G132" s="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5" t="s">
        <v>470</v>
      </c>
      <c r="B133" s="6" t="s">
        <v>359</v>
      </c>
      <c r="C133" s="7" t="s">
        <v>471</v>
      </c>
      <c r="D133" s="7" t="s">
        <v>472</v>
      </c>
      <c r="E133" s="7" t="s">
        <v>473</v>
      </c>
      <c r="F133" s="5">
        <v>2291.0</v>
      </c>
      <c r="G133" s="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5" t="s">
        <v>474</v>
      </c>
      <c r="B134" s="6" t="s">
        <v>359</v>
      </c>
      <c r="C134" s="7" t="s">
        <v>475</v>
      </c>
      <c r="D134" s="7" t="s">
        <v>476</v>
      </c>
      <c r="E134" s="7" t="s">
        <v>477</v>
      </c>
      <c r="F134" s="10">
        <v>23719.0</v>
      </c>
      <c r="G134" s="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5" t="s">
        <v>478</v>
      </c>
      <c r="B135" s="6" t="s">
        <v>359</v>
      </c>
      <c r="C135" s="7" t="s">
        <v>479</v>
      </c>
      <c r="D135" s="5"/>
      <c r="E135" s="7" t="s">
        <v>480</v>
      </c>
      <c r="F135" s="10">
        <v>473.0</v>
      </c>
      <c r="G135" s="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5" t="s">
        <v>481</v>
      </c>
      <c r="B136" s="6" t="s">
        <v>359</v>
      </c>
      <c r="C136" s="7" t="s">
        <v>482</v>
      </c>
      <c r="E136" s="7" t="s">
        <v>483</v>
      </c>
      <c r="F136" s="5">
        <v>278.0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5" t="s">
        <v>484</v>
      </c>
      <c r="B137" s="6" t="s">
        <v>359</v>
      </c>
      <c r="C137" s="7" t="s">
        <v>485</v>
      </c>
      <c r="D137" s="5"/>
      <c r="E137" s="7" t="s">
        <v>486</v>
      </c>
      <c r="F137" s="9">
        <v>4054.0</v>
      </c>
      <c r="G137" s="9"/>
      <c r="H137" s="5" t="s">
        <v>20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5" t="s">
        <v>487</v>
      </c>
      <c r="B138" s="6" t="s">
        <v>359</v>
      </c>
      <c r="C138" s="7" t="s">
        <v>488</v>
      </c>
      <c r="D138" s="5"/>
      <c r="E138" s="7" t="s">
        <v>489</v>
      </c>
      <c r="F138" s="9">
        <v>22675.0</v>
      </c>
      <c r="G138" s="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5" t="s">
        <v>490</v>
      </c>
      <c r="B139" s="6" t="s">
        <v>359</v>
      </c>
      <c r="C139" s="7" t="s">
        <v>491</v>
      </c>
      <c r="D139" s="5"/>
      <c r="E139" s="7" t="s">
        <v>492</v>
      </c>
      <c r="F139" s="10">
        <v>299.0</v>
      </c>
      <c r="G139" s="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5" t="s">
        <v>493</v>
      </c>
      <c r="B140" s="6" t="s">
        <v>359</v>
      </c>
      <c r="C140" s="7" t="s">
        <v>494</v>
      </c>
      <c r="D140" s="7" t="s">
        <v>495</v>
      </c>
      <c r="E140" s="7" t="s">
        <v>496</v>
      </c>
      <c r="F140" s="10">
        <v>1237.0</v>
      </c>
      <c r="G140" s="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5" t="s">
        <v>497</v>
      </c>
      <c r="B141" s="6" t="s">
        <v>359</v>
      </c>
      <c r="C141" s="7" t="s">
        <v>498</v>
      </c>
      <c r="D141" s="5"/>
      <c r="E141" s="5"/>
      <c r="F141" s="20">
        <v>397.0</v>
      </c>
      <c r="G141" s="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5" t="s">
        <v>499</v>
      </c>
      <c r="B142" s="6" t="s">
        <v>359</v>
      </c>
      <c r="C142" s="7" t="s">
        <v>500</v>
      </c>
      <c r="D142" s="5"/>
      <c r="E142" s="4"/>
      <c r="F142" s="5">
        <v>10.0</v>
      </c>
      <c r="G142" s="9"/>
      <c r="H142" s="5" t="s">
        <v>20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5" t="s">
        <v>501</v>
      </c>
      <c r="B143" s="6" t="s">
        <v>359</v>
      </c>
      <c r="C143" s="7" t="s">
        <v>502</v>
      </c>
      <c r="D143" s="5"/>
      <c r="E143" s="7" t="s">
        <v>503</v>
      </c>
      <c r="F143" s="9">
        <v>14354.0</v>
      </c>
      <c r="G143" s="9"/>
      <c r="H143" s="5" t="s">
        <v>20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5" t="s">
        <v>504</v>
      </c>
      <c r="B144" s="6" t="s">
        <v>359</v>
      </c>
      <c r="C144" s="7" t="s">
        <v>505</v>
      </c>
      <c r="D144" s="5"/>
      <c r="E144" s="7" t="s">
        <v>506</v>
      </c>
      <c r="F144" s="9">
        <v>1572.0</v>
      </c>
      <c r="G144" s="9"/>
      <c r="H144" s="5" t="s">
        <v>20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5" t="s">
        <v>507</v>
      </c>
      <c r="B145" s="6" t="s">
        <v>359</v>
      </c>
      <c r="C145" s="7" t="s">
        <v>508</v>
      </c>
      <c r="D145" s="7" t="s">
        <v>509</v>
      </c>
      <c r="E145" s="7" t="s">
        <v>510</v>
      </c>
      <c r="F145" s="10">
        <v>1510.0</v>
      </c>
      <c r="G145" s="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5" t="s">
        <v>511</v>
      </c>
      <c r="B146" s="6" t="s">
        <v>359</v>
      </c>
      <c r="C146" s="7" t="s">
        <v>512</v>
      </c>
      <c r="D146" s="7" t="s">
        <v>513</v>
      </c>
      <c r="E146" s="7" t="s">
        <v>514</v>
      </c>
      <c r="F146" s="9">
        <v>3518.0</v>
      </c>
      <c r="G146" s="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5" t="s">
        <v>515</v>
      </c>
      <c r="B147" s="6" t="s">
        <v>359</v>
      </c>
      <c r="C147" s="7" t="s">
        <v>516</v>
      </c>
      <c r="D147" s="5"/>
      <c r="E147" s="7" t="s">
        <v>517</v>
      </c>
      <c r="F147" s="5">
        <v>1627.0</v>
      </c>
      <c r="G147" s="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5" t="s">
        <v>518</v>
      </c>
      <c r="B148" s="6" t="s">
        <v>519</v>
      </c>
      <c r="C148" s="7" t="s">
        <v>520</v>
      </c>
      <c r="D148" s="7" t="s">
        <v>521</v>
      </c>
      <c r="E148" s="7" t="s">
        <v>522</v>
      </c>
      <c r="F148" s="9">
        <v>3404.0</v>
      </c>
      <c r="G148" s="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5" t="s">
        <v>523</v>
      </c>
      <c r="B149" s="6" t="s">
        <v>519</v>
      </c>
      <c r="C149" s="7" t="s">
        <v>524</v>
      </c>
      <c r="D149" s="4"/>
      <c r="E149" s="7" t="s">
        <v>525</v>
      </c>
      <c r="F149" s="5">
        <v>1097.0</v>
      </c>
      <c r="G149" s="4"/>
      <c r="H149" s="5" t="s">
        <v>20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5" t="s">
        <v>526</v>
      </c>
      <c r="B150" s="6" t="s">
        <v>519</v>
      </c>
      <c r="C150" s="7" t="s">
        <v>527</v>
      </c>
      <c r="D150" s="7" t="s">
        <v>528</v>
      </c>
      <c r="E150" s="7" t="s">
        <v>529</v>
      </c>
      <c r="F150" s="5">
        <v>5512.0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5" t="s">
        <v>530</v>
      </c>
      <c r="B151" s="6" t="s">
        <v>519</v>
      </c>
      <c r="C151" s="7" t="s">
        <v>531</v>
      </c>
      <c r="D151" s="7" t="s">
        <v>532</v>
      </c>
      <c r="E151" s="7" t="s">
        <v>533</v>
      </c>
      <c r="F151" s="5">
        <v>870.0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5" t="s">
        <v>534</v>
      </c>
      <c r="B152" s="6" t="s">
        <v>519</v>
      </c>
      <c r="C152" s="7" t="s">
        <v>535</v>
      </c>
      <c r="D152" s="7" t="s">
        <v>536</v>
      </c>
      <c r="E152" s="7" t="s">
        <v>537</v>
      </c>
      <c r="F152" s="10">
        <v>10147.0</v>
      </c>
      <c r="G152" s="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5" t="s">
        <v>538</v>
      </c>
      <c r="B153" s="6" t="s">
        <v>519</v>
      </c>
      <c r="C153" s="7" t="s">
        <v>539</v>
      </c>
      <c r="D153" s="5"/>
      <c r="E153" s="7" t="s">
        <v>540</v>
      </c>
      <c r="F153" s="10">
        <v>23250.0</v>
      </c>
      <c r="G153" s="9"/>
      <c r="H153" s="5" t="s">
        <v>20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5" t="s">
        <v>541</v>
      </c>
      <c r="B154" s="6" t="s">
        <v>519</v>
      </c>
      <c r="C154" s="7" t="s">
        <v>542</v>
      </c>
      <c r="D154" s="4"/>
      <c r="E154" s="7" t="s">
        <v>543</v>
      </c>
      <c r="F154" s="5">
        <v>722.0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5" t="s">
        <v>544</v>
      </c>
      <c r="B155" s="24" t="s">
        <v>519</v>
      </c>
      <c r="C155" s="7" t="s">
        <v>545</v>
      </c>
      <c r="D155" s="7" t="s">
        <v>546</v>
      </c>
      <c r="E155" s="7" t="s">
        <v>547</v>
      </c>
      <c r="F155" s="10">
        <v>3036.0</v>
      </c>
      <c r="G155" s="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5" t="s">
        <v>548</v>
      </c>
      <c r="B156" s="6" t="s">
        <v>519</v>
      </c>
      <c r="C156" s="7" t="s">
        <v>549</v>
      </c>
      <c r="D156" s="5"/>
      <c r="E156" s="7" t="s">
        <v>550</v>
      </c>
      <c r="F156" s="10">
        <v>6675.0</v>
      </c>
      <c r="G156" s="9"/>
      <c r="H156" s="5" t="s">
        <v>20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5" t="s">
        <v>551</v>
      </c>
      <c r="B157" s="6" t="s">
        <v>519</v>
      </c>
      <c r="C157" s="7" t="s">
        <v>552</v>
      </c>
      <c r="D157" s="7" t="s">
        <v>553</v>
      </c>
      <c r="E157" s="7" t="s">
        <v>554</v>
      </c>
      <c r="F157" s="5">
        <v>999.0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5" t="s">
        <v>555</v>
      </c>
      <c r="B158" s="6" t="s">
        <v>519</v>
      </c>
      <c r="C158" s="7" t="s">
        <v>556</v>
      </c>
      <c r="D158" s="5"/>
      <c r="E158" s="7" t="s">
        <v>557</v>
      </c>
      <c r="F158" s="9">
        <v>77366.0</v>
      </c>
      <c r="G158" s="9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5" t="s">
        <v>558</v>
      </c>
      <c r="B159" s="6" t="s">
        <v>519</v>
      </c>
      <c r="C159" s="7" t="s">
        <v>559</v>
      </c>
      <c r="D159" s="7" t="s">
        <v>560</v>
      </c>
      <c r="E159" s="7" t="s">
        <v>561</v>
      </c>
      <c r="F159" s="10">
        <v>928.0</v>
      </c>
      <c r="G159" s="9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5" t="s">
        <v>562</v>
      </c>
      <c r="B160" s="24" t="s">
        <v>519</v>
      </c>
      <c r="C160" s="7" t="s">
        <v>563</v>
      </c>
      <c r="D160" s="5"/>
      <c r="E160" s="7" t="s">
        <v>564</v>
      </c>
      <c r="F160" s="9">
        <v>5917.0</v>
      </c>
      <c r="G160" s="9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5" t="s">
        <v>565</v>
      </c>
      <c r="B161" s="24" t="s">
        <v>519</v>
      </c>
      <c r="C161" s="7" t="s">
        <v>566</v>
      </c>
      <c r="D161" s="5"/>
      <c r="E161" s="7" t="s">
        <v>567</v>
      </c>
      <c r="F161" s="10">
        <v>219.0</v>
      </c>
      <c r="G161" s="9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5" t="s">
        <v>568</v>
      </c>
      <c r="B162" s="6" t="s">
        <v>519</v>
      </c>
      <c r="C162" s="7" t="s">
        <v>569</v>
      </c>
      <c r="D162" s="5"/>
      <c r="E162" s="7" t="s">
        <v>570</v>
      </c>
      <c r="F162" s="5">
        <v>1135.0</v>
      </c>
      <c r="G162" s="9"/>
      <c r="H162" s="5" t="s">
        <v>20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5" t="s">
        <v>571</v>
      </c>
      <c r="B163" s="6" t="s">
        <v>519</v>
      </c>
      <c r="C163" s="7" t="s">
        <v>572</v>
      </c>
      <c r="D163" s="5"/>
      <c r="E163" s="7" t="s">
        <v>573</v>
      </c>
      <c r="F163" s="9">
        <v>282507.0</v>
      </c>
      <c r="G163" s="9"/>
      <c r="H163" s="5" t="s">
        <v>20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5" t="s">
        <v>574</v>
      </c>
      <c r="B164" s="6" t="s">
        <v>519</v>
      </c>
      <c r="C164" s="7" t="s">
        <v>575</v>
      </c>
      <c r="D164" s="7" t="s">
        <v>576</v>
      </c>
      <c r="E164" s="7" t="s">
        <v>577</v>
      </c>
      <c r="F164" s="9">
        <v>500.0</v>
      </c>
      <c r="G164" s="9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5" t="s">
        <v>578</v>
      </c>
      <c r="B165" s="6" t="s">
        <v>519</v>
      </c>
      <c r="C165" s="7" t="s">
        <v>579</v>
      </c>
      <c r="D165" s="18" t="s">
        <v>580</v>
      </c>
      <c r="F165" s="9">
        <v>123936.0</v>
      </c>
      <c r="G165" s="9"/>
      <c r="H165" s="5" t="s">
        <v>414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5" t="s">
        <v>581</v>
      </c>
      <c r="B166" s="6" t="s">
        <v>519</v>
      </c>
      <c r="C166" s="7" t="s">
        <v>582</v>
      </c>
      <c r="D166" s="7" t="s">
        <v>583</v>
      </c>
      <c r="E166" s="5"/>
      <c r="F166" s="10">
        <v>13871.0</v>
      </c>
      <c r="G166" s="9"/>
      <c r="H166" s="5" t="s">
        <v>414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5" t="s">
        <v>584</v>
      </c>
      <c r="B167" s="6" t="s">
        <v>519</v>
      </c>
      <c r="C167" s="7" t="s">
        <v>585</v>
      </c>
      <c r="D167" s="7" t="s">
        <v>586</v>
      </c>
      <c r="E167" s="5"/>
      <c r="F167" s="8">
        <v>2308.0</v>
      </c>
      <c r="G167" s="9"/>
      <c r="H167" s="5" t="s">
        <v>16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5" t="s">
        <v>587</v>
      </c>
      <c r="B168" s="6" t="s">
        <v>519</v>
      </c>
      <c r="C168" s="7" t="s">
        <v>588</v>
      </c>
      <c r="D168" s="7" t="s">
        <v>589</v>
      </c>
      <c r="E168" s="7" t="s">
        <v>590</v>
      </c>
      <c r="F168" s="10">
        <v>6536.0</v>
      </c>
      <c r="G168" s="9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5" t="s">
        <v>591</v>
      </c>
      <c r="B169" s="6" t="s">
        <v>519</v>
      </c>
      <c r="C169" s="7" t="s">
        <v>592</v>
      </c>
      <c r="D169" s="7" t="s">
        <v>593</v>
      </c>
      <c r="E169" s="7" t="s">
        <v>594</v>
      </c>
      <c r="F169" s="10">
        <v>2018.0</v>
      </c>
      <c r="G169" s="9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5" t="s">
        <v>595</v>
      </c>
      <c r="B170" s="6" t="s">
        <v>519</v>
      </c>
      <c r="C170" s="7" t="s">
        <v>596</v>
      </c>
      <c r="D170" s="7" t="s">
        <v>597</v>
      </c>
      <c r="E170" s="7" t="s">
        <v>598</v>
      </c>
      <c r="F170" s="9">
        <v>1718.0</v>
      </c>
      <c r="G170" s="9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5" t="s">
        <v>599</v>
      </c>
      <c r="B171" s="6" t="s">
        <v>519</v>
      </c>
      <c r="C171" s="7" t="s">
        <v>600</v>
      </c>
      <c r="D171" s="7" t="s">
        <v>601</v>
      </c>
      <c r="E171" s="7" t="s">
        <v>602</v>
      </c>
      <c r="F171" s="9">
        <v>11431.0</v>
      </c>
      <c r="G171" s="9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5" t="s">
        <v>603</v>
      </c>
      <c r="B172" s="6" t="s">
        <v>519</v>
      </c>
      <c r="C172" s="7" t="s">
        <v>604</v>
      </c>
      <c r="D172" s="4"/>
      <c r="E172" s="7" t="s">
        <v>605</v>
      </c>
      <c r="F172" s="5">
        <v>1230.0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5" t="s">
        <v>606</v>
      </c>
      <c r="B173" s="24" t="s">
        <v>519</v>
      </c>
      <c r="C173" s="7" t="s">
        <v>607</v>
      </c>
      <c r="D173" s="5"/>
      <c r="E173" s="7" t="s">
        <v>608</v>
      </c>
      <c r="F173" s="9">
        <v>1478.0</v>
      </c>
      <c r="G173" s="9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5" t="s">
        <v>609</v>
      </c>
      <c r="B174" s="6" t="s">
        <v>519</v>
      </c>
      <c r="C174" s="7" t="s">
        <v>610</v>
      </c>
      <c r="E174" s="7" t="s">
        <v>611</v>
      </c>
      <c r="F174" s="5">
        <v>325.0</v>
      </c>
      <c r="G174" s="4"/>
      <c r="H174" s="5" t="s">
        <v>20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17" t="s">
        <v>612</v>
      </c>
      <c r="B175" s="6" t="s">
        <v>519</v>
      </c>
      <c r="C175" s="18" t="s">
        <v>613</v>
      </c>
      <c r="E175" s="18" t="s">
        <v>614</v>
      </c>
      <c r="F175" s="17">
        <v>100.0</v>
      </c>
      <c r="H175" s="5" t="s">
        <v>20</v>
      </c>
    </row>
    <row r="176">
      <c r="A176" s="5" t="s">
        <v>615</v>
      </c>
      <c r="B176" s="6" t="s">
        <v>519</v>
      </c>
      <c r="C176" s="7" t="s">
        <v>616</v>
      </c>
      <c r="D176" s="7" t="s">
        <v>617</v>
      </c>
      <c r="E176" s="5"/>
      <c r="F176" s="20">
        <v>2846.0</v>
      </c>
      <c r="G176" s="9"/>
      <c r="H176" s="5" t="s">
        <v>414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5" t="s">
        <v>618</v>
      </c>
      <c r="B177" s="6" t="s">
        <v>519</v>
      </c>
      <c r="C177" s="7" t="s">
        <v>619</v>
      </c>
      <c r="D177" s="5"/>
      <c r="E177" s="7" t="s">
        <v>620</v>
      </c>
      <c r="F177" s="9">
        <v>792.0</v>
      </c>
      <c r="G177" s="9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5" t="s">
        <v>621</v>
      </c>
      <c r="B178" s="6" t="s">
        <v>519</v>
      </c>
      <c r="C178" s="7" t="s">
        <v>622</v>
      </c>
      <c r="D178" s="7" t="s">
        <v>623</v>
      </c>
      <c r="E178" s="7" t="s">
        <v>624</v>
      </c>
      <c r="F178" s="5">
        <v>7993.0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5" t="s">
        <v>625</v>
      </c>
      <c r="B179" s="24" t="s">
        <v>519</v>
      </c>
      <c r="C179" s="7" t="s">
        <v>626</v>
      </c>
      <c r="D179" s="7" t="s">
        <v>627</v>
      </c>
      <c r="E179" s="4"/>
      <c r="F179" s="5">
        <v>10.0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5" t="s">
        <v>628</v>
      </c>
      <c r="B180" s="6" t="s">
        <v>519</v>
      </c>
      <c r="C180" s="7" t="s">
        <v>629</v>
      </c>
      <c r="D180" s="7" t="s">
        <v>630</v>
      </c>
      <c r="E180" s="5"/>
      <c r="F180" s="10">
        <v>61402.0</v>
      </c>
      <c r="G180" s="9"/>
      <c r="H180" s="5" t="s">
        <v>414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5" t="s">
        <v>631</v>
      </c>
      <c r="B181" s="6" t="s">
        <v>519</v>
      </c>
      <c r="C181" s="7" t="s">
        <v>632</v>
      </c>
      <c r="D181" s="5"/>
      <c r="E181" s="7" t="s">
        <v>633</v>
      </c>
      <c r="F181" s="5">
        <v>83128.0</v>
      </c>
      <c r="G181" s="9"/>
      <c r="H181" s="5" t="s">
        <v>20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5" t="s">
        <v>634</v>
      </c>
      <c r="B182" s="6" t="s">
        <v>519</v>
      </c>
      <c r="C182" s="7" t="s">
        <v>635</v>
      </c>
      <c r="D182" s="7" t="s">
        <v>636</v>
      </c>
      <c r="E182" s="7" t="s">
        <v>637</v>
      </c>
      <c r="F182" s="10">
        <v>2033.0</v>
      </c>
      <c r="G182" s="9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5" t="s">
        <v>638</v>
      </c>
      <c r="B183" s="24" t="s">
        <v>519</v>
      </c>
      <c r="C183" s="7" t="s">
        <v>639</v>
      </c>
      <c r="D183" s="7" t="s">
        <v>640</v>
      </c>
      <c r="E183" s="7" t="s">
        <v>641</v>
      </c>
      <c r="F183" s="9">
        <v>3702.0</v>
      </c>
      <c r="G183" s="9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5" t="s">
        <v>642</v>
      </c>
      <c r="B184" s="6" t="s">
        <v>519</v>
      </c>
      <c r="C184" s="7" t="s">
        <v>643</v>
      </c>
      <c r="D184" s="5"/>
      <c r="E184" s="7" t="s">
        <v>644</v>
      </c>
      <c r="F184" s="20">
        <v>3383.0</v>
      </c>
      <c r="G184" s="9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5" t="s">
        <v>645</v>
      </c>
      <c r="B185" s="6" t="s">
        <v>519</v>
      </c>
      <c r="C185" s="7" t="s">
        <v>646</v>
      </c>
      <c r="D185" s="7" t="s">
        <v>647</v>
      </c>
      <c r="E185" s="7" t="s">
        <v>648</v>
      </c>
      <c r="F185" s="5">
        <v>639.0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5" t="s">
        <v>649</v>
      </c>
      <c r="B186" s="24" t="s">
        <v>519</v>
      </c>
      <c r="C186" s="7" t="s">
        <v>650</v>
      </c>
      <c r="D186" s="5"/>
      <c r="E186" s="7" t="s">
        <v>651</v>
      </c>
      <c r="F186" s="9">
        <v>1357.0</v>
      </c>
      <c r="G186" s="9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5" t="s">
        <v>652</v>
      </c>
      <c r="B187" s="6" t="s">
        <v>519</v>
      </c>
      <c r="C187" s="7" t="s">
        <v>653</v>
      </c>
      <c r="D187" s="5"/>
      <c r="E187" s="7" t="s">
        <v>654</v>
      </c>
      <c r="F187" s="9">
        <v>12378.0</v>
      </c>
      <c r="G187" s="9"/>
      <c r="H187" s="5" t="s">
        <v>20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5" t="s">
        <v>655</v>
      </c>
      <c r="B188" s="6" t="s">
        <v>519</v>
      </c>
      <c r="C188" s="7" t="s">
        <v>656</v>
      </c>
      <c r="D188" s="7" t="s">
        <v>657</v>
      </c>
      <c r="E188" s="7" t="s">
        <v>658</v>
      </c>
      <c r="F188" s="9">
        <v>10671.0</v>
      </c>
      <c r="G188" s="9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5" t="s">
        <v>659</v>
      </c>
      <c r="B189" s="6" t="s">
        <v>519</v>
      </c>
      <c r="C189" s="7" t="s">
        <v>660</v>
      </c>
      <c r="D189" s="5"/>
      <c r="E189" s="7" t="s">
        <v>661</v>
      </c>
      <c r="F189" s="20">
        <v>82370.0</v>
      </c>
      <c r="G189" s="9"/>
      <c r="H189" s="5" t="s">
        <v>20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5" t="s">
        <v>662</v>
      </c>
      <c r="B190" s="6" t="s">
        <v>519</v>
      </c>
      <c r="C190" s="7" t="s">
        <v>663</v>
      </c>
      <c r="E190" s="7" t="s">
        <v>664</v>
      </c>
      <c r="F190" s="5">
        <v>2262.0</v>
      </c>
      <c r="G190" s="4"/>
      <c r="H190" s="5" t="s">
        <v>20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5" t="s">
        <v>665</v>
      </c>
      <c r="B191" s="6" t="s">
        <v>519</v>
      </c>
      <c r="C191" s="7" t="s">
        <v>666</v>
      </c>
      <c r="D191" s="7" t="s">
        <v>667</v>
      </c>
      <c r="E191" s="7" t="s">
        <v>668</v>
      </c>
      <c r="F191" s="5">
        <v>6681.0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5" t="s">
        <v>669</v>
      </c>
      <c r="B192" s="6" t="s">
        <v>519</v>
      </c>
      <c r="C192" s="7" t="s">
        <v>670</v>
      </c>
      <c r="D192" s="7" t="s">
        <v>671</v>
      </c>
      <c r="E192" s="7" t="s">
        <v>672</v>
      </c>
      <c r="F192" s="9">
        <v>7582.0</v>
      </c>
      <c r="G192" s="9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5" t="s">
        <v>673</v>
      </c>
      <c r="B193" s="6" t="s">
        <v>519</v>
      </c>
      <c r="C193" s="7" t="s">
        <v>674</v>
      </c>
      <c r="D193" s="7" t="s">
        <v>675</v>
      </c>
      <c r="E193" s="7" t="s">
        <v>676</v>
      </c>
      <c r="F193" s="5">
        <v>134.0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5" t="s">
        <v>677</v>
      </c>
      <c r="B194" s="24" t="s">
        <v>519</v>
      </c>
      <c r="C194" s="7" t="s">
        <v>678</v>
      </c>
      <c r="D194" s="7" t="s">
        <v>679</v>
      </c>
      <c r="E194" s="7" t="s">
        <v>680</v>
      </c>
      <c r="F194" s="9">
        <v>2020.0</v>
      </c>
      <c r="G194" s="9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5" t="s">
        <v>681</v>
      </c>
      <c r="B195" s="6" t="s">
        <v>519</v>
      </c>
      <c r="C195" s="7" t="s">
        <v>682</v>
      </c>
      <c r="D195" s="4"/>
      <c r="E195" s="7" t="s">
        <v>683</v>
      </c>
      <c r="F195" s="5">
        <v>10096.0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5" t="s">
        <v>684</v>
      </c>
      <c r="B196" s="6" t="s">
        <v>519</v>
      </c>
      <c r="C196" s="7" t="s">
        <v>685</v>
      </c>
      <c r="D196" s="5"/>
      <c r="E196" s="5"/>
      <c r="F196" s="5">
        <v>24837.0</v>
      </c>
      <c r="G196" s="9"/>
      <c r="H196" s="5" t="s">
        <v>414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5" t="s">
        <v>686</v>
      </c>
      <c r="B197" s="6" t="s">
        <v>519</v>
      </c>
      <c r="C197" s="7" t="s">
        <v>687</v>
      </c>
      <c r="D197" s="7" t="s">
        <v>688</v>
      </c>
      <c r="E197" s="7" t="s">
        <v>689</v>
      </c>
      <c r="F197" s="5">
        <v>918.0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5" t="s">
        <v>690</v>
      </c>
      <c r="B198" s="6" t="s">
        <v>519</v>
      </c>
      <c r="C198" s="7" t="s">
        <v>691</v>
      </c>
      <c r="D198" s="5"/>
      <c r="E198" s="5"/>
      <c r="F198" s="9">
        <v>29932.0</v>
      </c>
      <c r="G198" s="9"/>
      <c r="H198" s="5" t="s">
        <v>414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5" t="s">
        <v>692</v>
      </c>
      <c r="B199" s="6" t="s">
        <v>519</v>
      </c>
      <c r="C199" s="7" t="s">
        <v>693</v>
      </c>
      <c r="D199" s="5"/>
      <c r="E199" s="7" t="s">
        <v>694</v>
      </c>
      <c r="F199" s="9">
        <v>10767.0</v>
      </c>
      <c r="G199" s="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5" t="s">
        <v>695</v>
      </c>
      <c r="B200" s="6" t="s">
        <v>519</v>
      </c>
      <c r="C200" s="7" t="s">
        <v>696</v>
      </c>
      <c r="D200" s="5"/>
      <c r="E200" s="7" t="s">
        <v>697</v>
      </c>
      <c r="F200" s="9">
        <v>17460.0</v>
      </c>
      <c r="G200" s="9"/>
      <c r="H200" s="5" t="s">
        <v>20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5" t="s">
        <v>698</v>
      </c>
      <c r="B201" s="6" t="s">
        <v>519</v>
      </c>
      <c r="C201" s="7" t="s">
        <v>699</v>
      </c>
      <c r="D201" s="7" t="s">
        <v>700</v>
      </c>
      <c r="E201" s="7" t="s">
        <v>701</v>
      </c>
      <c r="F201" s="9">
        <v>3742.0</v>
      </c>
      <c r="G201" s="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5" t="s">
        <v>702</v>
      </c>
      <c r="B202" s="6" t="s">
        <v>519</v>
      </c>
      <c r="C202" s="7" t="s">
        <v>703</v>
      </c>
      <c r="D202" s="5"/>
      <c r="E202" s="7" t="s">
        <v>704</v>
      </c>
      <c r="F202" s="9">
        <v>9471.0</v>
      </c>
      <c r="G202" s="9"/>
      <c r="H202" s="5" t="s">
        <v>20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5" t="s">
        <v>705</v>
      </c>
      <c r="B203" s="6" t="s">
        <v>519</v>
      </c>
      <c r="C203" s="7" t="s">
        <v>706</v>
      </c>
      <c r="D203" s="5"/>
      <c r="E203" s="7" t="s">
        <v>707</v>
      </c>
      <c r="F203" s="9">
        <v>153046.0</v>
      </c>
      <c r="G203" s="9"/>
      <c r="H203" s="5" t="s">
        <v>20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5" t="s">
        <v>708</v>
      </c>
      <c r="B204" s="6" t="s">
        <v>519</v>
      </c>
      <c r="C204" s="7" t="s">
        <v>709</v>
      </c>
      <c r="D204" s="7" t="s">
        <v>710</v>
      </c>
      <c r="E204" s="7" t="s">
        <v>711</v>
      </c>
      <c r="F204" s="9">
        <v>1019.0</v>
      </c>
      <c r="G204" s="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5" t="s">
        <v>712</v>
      </c>
      <c r="B205" s="6" t="s">
        <v>519</v>
      </c>
      <c r="C205" s="7" t="s">
        <v>713</v>
      </c>
      <c r="D205" s="7" t="s">
        <v>714</v>
      </c>
      <c r="E205" s="7" t="s">
        <v>715</v>
      </c>
      <c r="F205" s="9">
        <v>918.0</v>
      </c>
      <c r="G205" s="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5" t="s">
        <v>716</v>
      </c>
      <c r="B206" s="6" t="s">
        <v>519</v>
      </c>
      <c r="C206" s="7" t="s">
        <v>717</v>
      </c>
      <c r="D206" s="7" t="s">
        <v>718</v>
      </c>
      <c r="E206" s="7" t="s">
        <v>719</v>
      </c>
      <c r="F206" s="9">
        <v>13733.0</v>
      </c>
      <c r="G206" s="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5" t="s">
        <v>720</v>
      </c>
      <c r="B207" s="6" t="s">
        <v>519</v>
      </c>
      <c r="C207" s="7" t="s">
        <v>721</v>
      </c>
      <c r="D207" s="7" t="s">
        <v>722</v>
      </c>
      <c r="E207" s="7" t="s">
        <v>723</v>
      </c>
      <c r="F207" s="5">
        <v>230.0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5" t="s">
        <v>724</v>
      </c>
      <c r="B208" s="6" t="s">
        <v>519</v>
      </c>
      <c r="C208" s="18" t="s">
        <v>725</v>
      </c>
      <c r="D208" s="4"/>
      <c r="E208" s="7" t="s">
        <v>726</v>
      </c>
      <c r="F208" s="5">
        <v>2264.0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5" t="s">
        <v>727</v>
      </c>
      <c r="B209" s="6" t="s">
        <v>728</v>
      </c>
      <c r="C209" s="7" t="s">
        <v>729</v>
      </c>
      <c r="D209" s="5"/>
      <c r="E209" s="7" t="s">
        <v>730</v>
      </c>
      <c r="F209" s="10">
        <v>294.0</v>
      </c>
      <c r="G209" s="9"/>
      <c r="H209" s="5" t="s">
        <v>20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5" t="s">
        <v>731</v>
      </c>
      <c r="B210" s="6" t="s">
        <v>728</v>
      </c>
      <c r="C210" s="7" t="s">
        <v>732</v>
      </c>
      <c r="D210" s="5"/>
      <c r="E210" s="7" t="s">
        <v>733</v>
      </c>
      <c r="F210" s="20">
        <v>414.0</v>
      </c>
      <c r="G210" s="9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5" t="s">
        <v>734</v>
      </c>
      <c r="B211" s="6" t="s">
        <v>728</v>
      </c>
      <c r="C211" s="7" t="s">
        <v>735</v>
      </c>
      <c r="D211" s="5"/>
      <c r="E211" s="7" t="s">
        <v>736</v>
      </c>
      <c r="F211" s="10">
        <v>43146.0</v>
      </c>
      <c r="G211" s="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17" t="s">
        <v>737</v>
      </c>
      <c r="B212" s="6" t="s">
        <v>728</v>
      </c>
      <c r="C212" s="18" t="s">
        <v>738</v>
      </c>
      <c r="E212" s="18" t="s">
        <v>739</v>
      </c>
      <c r="F212" s="17">
        <v>1071.0</v>
      </c>
      <c r="H212" s="5" t="s">
        <v>20</v>
      </c>
    </row>
    <row r="213">
      <c r="A213" s="5" t="s">
        <v>740</v>
      </c>
      <c r="B213" s="6" t="s">
        <v>728</v>
      </c>
      <c r="C213" s="7" t="s">
        <v>741</v>
      </c>
      <c r="D213" s="5"/>
      <c r="E213" s="7" t="s">
        <v>742</v>
      </c>
      <c r="F213" s="9">
        <v>3770.0</v>
      </c>
      <c r="G213" s="9"/>
      <c r="H213" s="5" t="s">
        <v>20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5" t="s">
        <v>743</v>
      </c>
      <c r="B214" s="6" t="s">
        <v>728</v>
      </c>
      <c r="C214" s="7" t="s">
        <v>744</v>
      </c>
      <c r="D214" s="17"/>
      <c r="E214" s="18" t="s">
        <v>745</v>
      </c>
      <c r="F214" s="10">
        <v>2039.0</v>
      </c>
      <c r="G214" s="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5" t="s">
        <v>746</v>
      </c>
      <c r="B215" s="6" t="s">
        <v>728</v>
      </c>
      <c r="C215" s="7" t="s">
        <v>747</v>
      </c>
      <c r="D215" s="5"/>
      <c r="E215" s="7" t="s">
        <v>748</v>
      </c>
      <c r="F215" s="9">
        <v>57824.0</v>
      </c>
      <c r="G215" s="9"/>
      <c r="H215" s="5" t="s">
        <v>20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6" t="s">
        <v>749</v>
      </c>
      <c r="B216" s="6" t="s">
        <v>728</v>
      </c>
      <c r="C216" s="7" t="s">
        <v>750</v>
      </c>
      <c r="D216" s="5"/>
      <c r="E216" s="7" t="s">
        <v>751</v>
      </c>
      <c r="F216" s="9">
        <v>27975.0</v>
      </c>
      <c r="G216" s="9"/>
      <c r="H216" s="5" t="s">
        <v>20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5" t="s">
        <v>752</v>
      </c>
      <c r="B217" s="6" t="s">
        <v>728</v>
      </c>
      <c r="C217" s="7" t="s">
        <v>753</v>
      </c>
      <c r="D217" s="5"/>
      <c r="E217" s="7" t="s">
        <v>754</v>
      </c>
      <c r="F217" s="9">
        <v>6449.0</v>
      </c>
      <c r="G217" s="9"/>
      <c r="H217" s="5" t="s">
        <v>20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5" t="s">
        <v>755</v>
      </c>
      <c r="B218" s="6" t="s">
        <v>728</v>
      </c>
      <c r="C218" s="7" t="s">
        <v>756</v>
      </c>
      <c r="D218" s="5"/>
      <c r="E218" s="7" t="s">
        <v>757</v>
      </c>
      <c r="F218" s="9">
        <v>929.0</v>
      </c>
      <c r="G218" s="9"/>
      <c r="H218" s="5" t="s">
        <v>20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5" t="s">
        <v>758</v>
      </c>
      <c r="B219" s="6" t="s">
        <v>728</v>
      </c>
      <c r="C219" s="7" t="s">
        <v>759</v>
      </c>
      <c r="D219" s="5"/>
      <c r="E219" s="7" t="s">
        <v>760</v>
      </c>
      <c r="F219" s="9">
        <v>3071.0</v>
      </c>
      <c r="G219" s="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5" t="s">
        <v>761</v>
      </c>
      <c r="B220" s="6" t="s">
        <v>728</v>
      </c>
      <c r="C220" s="7" t="s">
        <v>762</v>
      </c>
      <c r="D220" s="5"/>
      <c r="E220" s="7" t="s">
        <v>763</v>
      </c>
      <c r="F220" s="9">
        <v>5930.0</v>
      </c>
      <c r="G220" s="9"/>
      <c r="H220" s="5" t="s">
        <v>20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13" t="s">
        <v>764</v>
      </c>
      <c r="B221" s="13" t="s">
        <v>728</v>
      </c>
      <c r="C221" s="25" t="s">
        <v>765</v>
      </c>
      <c r="D221" s="12"/>
      <c r="E221" s="14" t="s">
        <v>766</v>
      </c>
      <c r="F221" s="15">
        <v>6411.0</v>
      </c>
      <c r="G221" s="15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5" t="s">
        <v>767</v>
      </c>
      <c r="B222" s="6" t="s">
        <v>728</v>
      </c>
      <c r="C222" s="7" t="s">
        <v>768</v>
      </c>
      <c r="D222" s="5"/>
      <c r="E222" s="7" t="s">
        <v>769</v>
      </c>
      <c r="F222" s="9">
        <v>3047.0</v>
      </c>
      <c r="G222" s="9"/>
      <c r="H222" s="5" t="s">
        <v>20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5" t="s">
        <v>770</v>
      </c>
      <c r="B223" s="6" t="s">
        <v>728</v>
      </c>
      <c r="C223" s="7" t="s">
        <v>771</v>
      </c>
      <c r="D223" s="5"/>
      <c r="E223" s="7" t="s">
        <v>772</v>
      </c>
      <c r="F223" s="9">
        <v>4473.0</v>
      </c>
      <c r="G223" s="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12" t="s">
        <v>773</v>
      </c>
      <c r="B224" s="13" t="s">
        <v>728</v>
      </c>
      <c r="C224" s="14" t="s">
        <v>774</v>
      </c>
      <c r="D224" s="12"/>
      <c r="E224" s="14" t="s">
        <v>775</v>
      </c>
      <c r="F224" s="15">
        <v>13875.0</v>
      </c>
      <c r="G224" s="15"/>
      <c r="H224" s="12" t="s">
        <v>20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5" t="s">
        <v>776</v>
      </c>
      <c r="B225" s="6" t="s">
        <v>728</v>
      </c>
      <c r="C225" s="7" t="s">
        <v>777</v>
      </c>
      <c r="D225" s="5"/>
      <c r="E225" s="7" t="s">
        <v>778</v>
      </c>
      <c r="F225" s="9">
        <v>1153.0</v>
      </c>
      <c r="G225" s="9"/>
      <c r="H225" s="5" t="s">
        <v>20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5" t="s">
        <v>779</v>
      </c>
      <c r="B226" s="6" t="s">
        <v>728</v>
      </c>
      <c r="C226" s="7" t="s">
        <v>780</v>
      </c>
      <c r="D226" s="5"/>
      <c r="E226" s="7" t="s">
        <v>781</v>
      </c>
      <c r="F226" s="10">
        <v>1332.0</v>
      </c>
      <c r="G226" s="9"/>
      <c r="H226" s="5" t="s">
        <v>20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5" t="s">
        <v>782</v>
      </c>
      <c r="B227" s="6" t="s">
        <v>728</v>
      </c>
      <c r="C227" s="7" t="s">
        <v>783</v>
      </c>
      <c r="D227" s="5"/>
      <c r="E227" s="7" t="s">
        <v>784</v>
      </c>
      <c r="F227" s="10">
        <v>1269.0</v>
      </c>
      <c r="G227" s="9"/>
      <c r="H227" s="5" t="s">
        <v>20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5" t="s">
        <v>785</v>
      </c>
      <c r="B228" s="6" t="s">
        <v>728</v>
      </c>
      <c r="C228" s="7" t="s">
        <v>786</v>
      </c>
      <c r="D228" s="5"/>
      <c r="E228" s="7" t="s">
        <v>787</v>
      </c>
      <c r="F228" s="9">
        <v>136144.0</v>
      </c>
      <c r="G228" s="9"/>
      <c r="H228" s="5" t="s">
        <v>20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5" t="s">
        <v>788</v>
      </c>
      <c r="B229" s="6" t="s">
        <v>728</v>
      </c>
      <c r="C229" s="7" t="s">
        <v>789</v>
      </c>
      <c r="D229" s="5"/>
      <c r="E229" s="7" t="s">
        <v>790</v>
      </c>
      <c r="F229" s="10">
        <v>14921.0</v>
      </c>
      <c r="G229" s="9"/>
      <c r="H229" s="5" t="s">
        <v>20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5" t="s">
        <v>791</v>
      </c>
      <c r="B230" s="6" t="s">
        <v>728</v>
      </c>
      <c r="C230" s="7" t="s">
        <v>792</v>
      </c>
      <c r="D230" s="5"/>
      <c r="E230" s="7" t="s">
        <v>793</v>
      </c>
      <c r="F230" s="9">
        <v>831.0</v>
      </c>
      <c r="G230" s="9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5" t="s">
        <v>794</v>
      </c>
      <c r="B231" s="6" t="s">
        <v>728</v>
      </c>
      <c r="C231" s="7" t="s">
        <v>795</v>
      </c>
      <c r="D231" s="5"/>
      <c r="E231" s="7" t="s">
        <v>796</v>
      </c>
      <c r="F231" s="10">
        <v>1167.0</v>
      </c>
      <c r="G231" s="9"/>
      <c r="H231" s="5" t="s">
        <v>20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5" t="s">
        <v>797</v>
      </c>
      <c r="B232" s="6" t="s">
        <v>728</v>
      </c>
      <c r="C232" s="7" t="s">
        <v>798</v>
      </c>
      <c r="D232" s="5"/>
      <c r="E232" s="7" t="s">
        <v>799</v>
      </c>
      <c r="F232" s="9">
        <v>2904.0</v>
      </c>
      <c r="G232" s="9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6" t="s">
        <v>800</v>
      </c>
      <c r="B233" s="6" t="s">
        <v>728</v>
      </c>
      <c r="C233" s="7" t="s">
        <v>801</v>
      </c>
      <c r="D233" s="5"/>
      <c r="E233" s="7" t="s">
        <v>802</v>
      </c>
      <c r="F233" s="9">
        <v>34966.0</v>
      </c>
      <c r="G233" s="9"/>
      <c r="H233" s="5" t="s">
        <v>20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5" t="s">
        <v>803</v>
      </c>
      <c r="B234" s="6" t="s">
        <v>728</v>
      </c>
      <c r="C234" s="7" t="s">
        <v>804</v>
      </c>
      <c r="D234" s="5"/>
      <c r="E234" s="7" t="s">
        <v>805</v>
      </c>
      <c r="F234" s="9">
        <v>3899.0</v>
      </c>
      <c r="G234" s="9"/>
      <c r="H234" s="5" t="s">
        <v>20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5" t="s">
        <v>806</v>
      </c>
      <c r="B235" s="6" t="s">
        <v>807</v>
      </c>
      <c r="C235" s="7" t="s">
        <v>808</v>
      </c>
      <c r="D235" s="5"/>
      <c r="E235" s="7" t="s">
        <v>809</v>
      </c>
      <c r="F235" s="9">
        <v>77405.0</v>
      </c>
      <c r="G235" s="9"/>
      <c r="H235" s="5" t="s">
        <v>20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5" t="s">
        <v>810</v>
      </c>
      <c r="B236" s="6" t="s">
        <v>807</v>
      </c>
      <c r="C236" s="7" t="s">
        <v>811</v>
      </c>
      <c r="D236" s="7" t="s">
        <v>812</v>
      </c>
      <c r="E236" s="7" t="s">
        <v>813</v>
      </c>
      <c r="F236" s="9">
        <v>2212.0</v>
      </c>
      <c r="G236" s="9"/>
      <c r="H236" s="5" t="s">
        <v>20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6" t="s">
        <v>814</v>
      </c>
      <c r="B237" s="6" t="s">
        <v>807</v>
      </c>
      <c r="C237" s="26" t="s">
        <v>815</v>
      </c>
      <c r="D237" s="7" t="s">
        <v>816</v>
      </c>
      <c r="E237" s="7" t="s">
        <v>817</v>
      </c>
      <c r="F237" s="9">
        <v>4962.0</v>
      </c>
      <c r="G237" s="9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12" t="s">
        <v>818</v>
      </c>
      <c r="B238" s="13" t="s">
        <v>807</v>
      </c>
      <c r="C238" s="14" t="s">
        <v>819</v>
      </c>
      <c r="D238" s="12"/>
      <c r="E238" s="14" t="s">
        <v>820</v>
      </c>
      <c r="F238" s="15">
        <v>2577.0</v>
      </c>
      <c r="G238" s="15"/>
      <c r="H238" s="12" t="s">
        <v>20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5" t="s">
        <v>821</v>
      </c>
      <c r="B239" s="6" t="s">
        <v>807</v>
      </c>
      <c r="C239" s="7" t="s">
        <v>822</v>
      </c>
      <c r="D239" s="7" t="s">
        <v>823</v>
      </c>
      <c r="E239" s="7" t="s">
        <v>824</v>
      </c>
      <c r="F239" s="10">
        <v>394.0</v>
      </c>
      <c r="G239" s="9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5" t="s">
        <v>825</v>
      </c>
      <c r="B240" s="6" t="s">
        <v>807</v>
      </c>
      <c r="C240" s="7" t="s">
        <v>826</v>
      </c>
      <c r="D240" s="5"/>
      <c r="E240" s="7" t="s">
        <v>827</v>
      </c>
      <c r="F240" s="8">
        <v>3126828.0</v>
      </c>
      <c r="G240" s="9"/>
      <c r="H240" s="5" t="s">
        <v>20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5" t="s">
        <v>828</v>
      </c>
      <c r="B241" s="6" t="s">
        <v>807</v>
      </c>
      <c r="C241" s="7" t="s">
        <v>829</v>
      </c>
      <c r="D241" s="5"/>
      <c r="E241" s="7" t="s">
        <v>830</v>
      </c>
      <c r="F241" s="9">
        <v>1062380.0</v>
      </c>
      <c r="G241" s="9" t="str">
        <f>IFERROR(__xludf.DUMMYFUNCTION("VALUE(SUBSTITUTE(IMPORTXML(E241,""//span[@id='PagesLikesCountDOMID']""),"" likes"",""""))"),"#N/A")</f>
        <v>#N/A</v>
      </c>
      <c r="H241" s="5" t="s">
        <v>20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5" t="s">
        <v>831</v>
      </c>
      <c r="B242" s="6" t="s">
        <v>807</v>
      </c>
      <c r="C242" s="7" t="s">
        <v>832</v>
      </c>
      <c r="D242" s="7" t="s">
        <v>833</v>
      </c>
      <c r="E242" s="7" t="s">
        <v>834</v>
      </c>
      <c r="F242" s="9">
        <v>3011.0</v>
      </c>
      <c r="G242" s="9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5" t="s">
        <v>835</v>
      </c>
      <c r="B243" s="6" t="s">
        <v>807</v>
      </c>
      <c r="C243" s="7" t="s">
        <v>836</v>
      </c>
      <c r="D243" s="5"/>
      <c r="E243" s="7" t="s">
        <v>837</v>
      </c>
      <c r="F243" s="9">
        <v>15941.0</v>
      </c>
      <c r="G243" s="9"/>
      <c r="H243" s="5" t="s">
        <v>20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5" t="s">
        <v>838</v>
      </c>
      <c r="B244" s="6" t="s">
        <v>839</v>
      </c>
      <c r="C244" s="7" t="s">
        <v>840</v>
      </c>
      <c r="D244" s="7" t="s">
        <v>841</v>
      </c>
      <c r="E244" s="7" t="s">
        <v>842</v>
      </c>
      <c r="F244" s="10">
        <v>2537.0</v>
      </c>
      <c r="G244" s="9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5" t="s">
        <v>843</v>
      </c>
      <c r="B245" s="6" t="s">
        <v>839</v>
      </c>
      <c r="C245" s="7" t="s">
        <v>844</v>
      </c>
      <c r="D245" s="5"/>
      <c r="E245" s="4"/>
      <c r="F245" s="5">
        <v>10.0</v>
      </c>
      <c r="G245" s="9"/>
      <c r="H245" s="5" t="s">
        <v>20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12" t="s">
        <v>845</v>
      </c>
      <c r="B246" s="13" t="s">
        <v>839</v>
      </c>
      <c r="C246" s="14" t="s">
        <v>846</v>
      </c>
      <c r="D246" s="14" t="s">
        <v>847</v>
      </c>
      <c r="E246" s="14" t="s">
        <v>848</v>
      </c>
      <c r="F246" s="15">
        <v>916.0</v>
      </c>
      <c r="G246" s="15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5" t="s">
        <v>849</v>
      </c>
      <c r="B247" s="6" t="s">
        <v>839</v>
      </c>
      <c r="C247" s="7" t="s">
        <v>850</v>
      </c>
      <c r="D247" s="7" t="s">
        <v>851</v>
      </c>
      <c r="E247" s="7" t="s">
        <v>852</v>
      </c>
      <c r="F247" s="9">
        <v>1243.0</v>
      </c>
      <c r="G247" s="9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5" t="s">
        <v>853</v>
      </c>
      <c r="B248" s="6" t="s">
        <v>839</v>
      </c>
      <c r="C248" s="7" t="s">
        <v>854</v>
      </c>
      <c r="D248" s="7" t="s">
        <v>855</v>
      </c>
      <c r="E248" s="7" t="s">
        <v>856</v>
      </c>
      <c r="F248" s="4">
        <v>2736.0</v>
      </c>
      <c r="G248" s="9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5" t="s">
        <v>857</v>
      </c>
      <c r="B249" s="6" t="s">
        <v>839</v>
      </c>
      <c r="C249" s="7" t="s">
        <v>858</v>
      </c>
      <c r="D249" s="5"/>
      <c r="E249" s="5"/>
      <c r="F249" s="5">
        <v>10.0</v>
      </c>
      <c r="G249" s="4"/>
      <c r="H249" s="5" t="s">
        <v>859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5" t="s">
        <v>860</v>
      </c>
      <c r="B250" s="6" t="s">
        <v>839</v>
      </c>
      <c r="C250" s="7" t="s">
        <v>861</v>
      </c>
      <c r="D250" s="7" t="s">
        <v>862</v>
      </c>
      <c r="E250" s="7" t="s">
        <v>863</v>
      </c>
      <c r="F250" s="4">
        <v>47622.0</v>
      </c>
      <c r="G250" s="9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7" t="s">
        <v>864</v>
      </c>
      <c r="B251" s="6" t="s">
        <v>839</v>
      </c>
      <c r="C251" s="7" t="s">
        <v>865</v>
      </c>
      <c r="D251" s="4"/>
      <c r="E251" s="7" t="s">
        <v>866</v>
      </c>
      <c r="F251" s="5">
        <v>603.0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5" t="s">
        <v>867</v>
      </c>
      <c r="B252" s="6" t="s">
        <v>839</v>
      </c>
      <c r="C252" s="7" t="s">
        <v>868</v>
      </c>
      <c r="D252" s="5"/>
      <c r="E252" s="7" t="s">
        <v>869</v>
      </c>
      <c r="F252" s="10">
        <v>2486.0</v>
      </c>
      <c r="G252" s="9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7" t="s">
        <v>870</v>
      </c>
      <c r="B253" s="6" t="s">
        <v>839</v>
      </c>
      <c r="C253" s="7" t="s">
        <v>871</v>
      </c>
      <c r="D253" s="5"/>
      <c r="E253" s="4"/>
      <c r="F253" s="5">
        <v>500.0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5" t="s">
        <v>872</v>
      </c>
      <c r="B254" s="6" t="s">
        <v>839</v>
      </c>
      <c r="C254" s="7" t="s">
        <v>873</v>
      </c>
      <c r="D254" s="7" t="s">
        <v>874</v>
      </c>
      <c r="E254" s="5"/>
      <c r="F254" s="9">
        <v>16634.0</v>
      </c>
      <c r="G254" s="9"/>
      <c r="H254" s="5" t="s">
        <v>414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5" t="s">
        <v>875</v>
      </c>
      <c r="B255" s="6" t="s">
        <v>839</v>
      </c>
      <c r="C255" s="7" t="s">
        <v>876</v>
      </c>
      <c r="D255" s="5"/>
      <c r="E255" s="7" t="s">
        <v>877</v>
      </c>
      <c r="F255" s="10">
        <v>867.0</v>
      </c>
      <c r="G255" s="9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5" t="s">
        <v>878</v>
      </c>
      <c r="B256" s="6" t="s">
        <v>839</v>
      </c>
      <c r="C256" s="7" t="s">
        <v>879</v>
      </c>
      <c r="D256" s="7" t="s">
        <v>880</v>
      </c>
      <c r="E256" s="7" t="s">
        <v>881</v>
      </c>
      <c r="F256" s="5">
        <v>15093.0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5" t="s">
        <v>882</v>
      </c>
      <c r="B257" s="6" t="s">
        <v>839</v>
      </c>
      <c r="C257" s="7" t="s">
        <v>883</v>
      </c>
      <c r="D257" s="7" t="s">
        <v>884</v>
      </c>
      <c r="E257" s="7" t="s">
        <v>885</v>
      </c>
      <c r="F257" s="20">
        <v>1489.0</v>
      </c>
      <c r="G257" s="9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5" t="s">
        <v>886</v>
      </c>
      <c r="B258" s="6" t="s">
        <v>839</v>
      </c>
      <c r="C258" s="7" t="s">
        <v>887</v>
      </c>
      <c r="D258" s="7" t="s">
        <v>888</v>
      </c>
      <c r="E258" s="7" t="s">
        <v>889</v>
      </c>
      <c r="F258" s="10">
        <v>1157.0</v>
      </c>
      <c r="G258" s="9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5" t="s">
        <v>890</v>
      </c>
      <c r="B259" s="6" t="s">
        <v>839</v>
      </c>
      <c r="C259" s="7" t="s">
        <v>891</v>
      </c>
      <c r="D259" s="5"/>
      <c r="E259" s="7" t="s">
        <v>892</v>
      </c>
      <c r="F259" s="9">
        <v>3141.0</v>
      </c>
      <c r="G259" s="9"/>
      <c r="H259" s="5" t="s">
        <v>20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17" t="s">
        <v>893</v>
      </c>
      <c r="B260" s="6" t="s">
        <v>839</v>
      </c>
      <c r="C260" s="18" t="s">
        <v>894</v>
      </c>
      <c r="D260" s="18" t="s">
        <v>895</v>
      </c>
      <c r="E260" s="18" t="s">
        <v>896</v>
      </c>
      <c r="F260" s="17">
        <v>3395.0</v>
      </c>
    </row>
    <row r="261">
      <c r="A261" s="5" t="s">
        <v>897</v>
      </c>
      <c r="B261" s="6" t="s">
        <v>839</v>
      </c>
      <c r="C261" s="7" t="s">
        <v>898</v>
      </c>
      <c r="D261" s="7" t="s">
        <v>899</v>
      </c>
      <c r="E261" s="7" t="s">
        <v>881</v>
      </c>
      <c r="F261" s="5">
        <v>14573.0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5" t="s">
        <v>900</v>
      </c>
      <c r="B262" s="6" t="s">
        <v>839</v>
      </c>
      <c r="C262" s="7" t="s">
        <v>901</v>
      </c>
      <c r="D262" s="7" t="s">
        <v>902</v>
      </c>
      <c r="E262" s="7" t="s">
        <v>903</v>
      </c>
      <c r="F262" s="9">
        <v>1259.0</v>
      </c>
      <c r="G262" s="9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5" t="s">
        <v>904</v>
      </c>
      <c r="B263" s="6" t="s">
        <v>839</v>
      </c>
      <c r="C263" s="7" t="s">
        <v>905</v>
      </c>
      <c r="D263" s="5"/>
      <c r="E263" s="7" t="s">
        <v>906</v>
      </c>
      <c r="F263" s="8">
        <v>7382.0</v>
      </c>
      <c r="G263" s="9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5" t="s">
        <v>907</v>
      </c>
      <c r="B264" s="6" t="s">
        <v>839</v>
      </c>
      <c r="C264" s="7" t="s">
        <v>908</v>
      </c>
      <c r="D264" s="5"/>
      <c r="E264" s="7" t="s">
        <v>909</v>
      </c>
      <c r="F264" s="10">
        <v>4695.0</v>
      </c>
      <c r="G264" s="9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5" t="s">
        <v>910</v>
      </c>
      <c r="B265" s="6" t="s">
        <v>839</v>
      </c>
      <c r="C265" s="7" t="s">
        <v>911</v>
      </c>
      <c r="D265" s="7" t="s">
        <v>912</v>
      </c>
      <c r="E265" s="7" t="s">
        <v>913</v>
      </c>
      <c r="F265" s="9">
        <v>1094.0</v>
      </c>
      <c r="G265" s="9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5" t="s">
        <v>914</v>
      </c>
      <c r="B266" s="6" t="s">
        <v>839</v>
      </c>
      <c r="C266" s="7" t="s">
        <v>482</v>
      </c>
      <c r="D266" s="4"/>
      <c r="E266" s="7" t="s">
        <v>915</v>
      </c>
      <c r="F266" s="5">
        <v>726.0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5" t="s">
        <v>916</v>
      </c>
      <c r="B267" s="6" t="s">
        <v>839</v>
      </c>
      <c r="C267" s="7" t="s">
        <v>917</v>
      </c>
      <c r="D267" s="7" t="s">
        <v>918</v>
      </c>
      <c r="E267" s="7" t="s">
        <v>919</v>
      </c>
      <c r="F267" s="5">
        <v>396.0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5" t="s">
        <v>920</v>
      </c>
      <c r="B268" s="6" t="s">
        <v>839</v>
      </c>
      <c r="C268" s="7" t="s">
        <v>921</v>
      </c>
      <c r="D268" s="7" t="s">
        <v>922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17" t="s">
        <v>923</v>
      </c>
      <c r="B269" s="6" t="s">
        <v>924</v>
      </c>
      <c r="C269" s="18" t="s">
        <v>925</v>
      </c>
      <c r="E269" s="18" t="s">
        <v>926</v>
      </c>
      <c r="F269" s="17">
        <v>58501.0</v>
      </c>
      <c r="H269" s="5" t="s">
        <v>20</v>
      </c>
    </row>
    <row r="270">
      <c r="A270" s="5" t="s">
        <v>927</v>
      </c>
      <c r="B270" s="6" t="s">
        <v>924</v>
      </c>
      <c r="C270" s="7" t="s">
        <v>928</v>
      </c>
      <c r="D270" s="7" t="s">
        <v>929</v>
      </c>
      <c r="E270" s="7" t="s">
        <v>930</v>
      </c>
      <c r="F270" s="10">
        <v>2771.0</v>
      </c>
      <c r="G270" s="9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5" t="s">
        <v>931</v>
      </c>
      <c r="B271" s="6" t="s">
        <v>924</v>
      </c>
      <c r="C271" s="7" t="s">
        <v>932</v>
      </c>
      <c r="D271" s="7" t="s">
        <v>933</v>
      </c>
      <c r="E271" s="7" t="s">
        <v>934</v>
      </c>
      <c r="F271" s="10">
        <v>24634.0</v>
      </c>
    </row>
    <row r="272">
      <c r="A272" s="5" t="s">
        <v>935</v>
      </c>
      <c r="B272" s="6" t="s">
        <v>924</v>
      </c>
      <c r="C272" s="7" t="s">
        <v>936</v>
      </c>
      <c r="D272" s="7" t="s">
        <v>937</v>
      </c>
      <c r="E272" s="5"/>
      <c r="F272" s="9">
        <v>170251.0</v>
      </c>
      <c r="G272" s="9"/>
      <c r="H272" s="5" t="s">
        <v>414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27" t="s">
        <v>938</v>
      </c>
      <c r="B273" s="6" t="s">
        <v>924</v>
      </c>
      <c r="C273" s="7" t="s">
        <v>939</v>
      </c>
      <c r="D273" s="7" t="s">
        <v>940</v>
      </c>
      <c r="E273" s="7" t="s">
        <v>941</v>
      </c>
      <c r="F273" s="10">
        <v>1134.0</v>
      </c>
      <c r="G273" s="9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5" t="s">
        <v>942</v>
      </c>
      <c r="B274" s="6" t="s">
        <v>924</v>
      </c>
      <c r="C274" s="4"/>
      <c r="D274" s="7" t="s">
        <v>943</v>
      </c>
      <c r="E274" s="7" t="s">
        <v>944</v>
      </c>
      <c r="F274" s="5">
        <v>145444.0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5" t="s">
        <v>945</v>
      </c>
      <c r="B275" s="6" t="s">
        <v>924</v>
      </c>
      <c r="C275" s="7" t="s">
        <v>946</v>
      </c>
      <c r="D275" s="7" t="s">
        <v>947</v>
      </c>
      <c r="E275" s="7" t="s">
        <v>948</v>
      </c>
      <c r="F275" s="9">
        <v>12000.0</v>
      </c>
      <c r="G275" s="9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5" t="s">
        <v>949</v>
      </c>
      <c r="B276" s="6" t="s">
        <v>924</v>
      </c>
      <c r="C276" s="7" t="s">
        <v>950</v>
      </c>
      <c r="D276" s="5"/>
      <c r="E276" s="7" t="s">
        <v>951</v>
      </c>
      <c r="F276" s="8">
        <v>87209.0</v>
      </c>
      <c r="G276" s="9"/>
      <c r="H276" s="5" t="s">
        <v>20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5" t="s">
        <v>952</v>
      </c>
      <c r="B277" s="6" t="s">
        <v>924</v>
      </c>
      <c r="C277" s="7" t="s">
        <v>953</v>
      </c>
      <c r="D277" s="5"/>
      <c r="E277" s="7" t="s">
        <v>954</v>
      </c>
      <c r="F277" s="5">
        <v>39079.0</v>
      </c>
      <c r="G277" s="4"/>
      <c r="H277" s="5" t="s">
        <v>20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5" t="s">
        <v>955</v>
      </c>
      <c r="B278" s="6" t="s">
        <v>924</v>
      </c>
      <c r="C278" s="7" t="s">
        <v>956</v>
      </c>
      <c r="D278" s="7" t="s">
        <v>957</v>
      </c>
      <c r="E278" s="7" t="s">
        <v>958</v>
      </c>
      <c r="F278" s="10">
        <v>1460.0</v>
      </c>
      <c r="G278" s="9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5" t="s">
        <v>959</v>
      </c>
      <c r="B279" s="6" t="s">
        <v>924</v>
      </c>
      <c r="C279" s="7" t="s">
        <v>960</v>
      </c>
      <c r="D279" s="7" t="s">
        <v>961</v>
      </c>
      <c r="E279" s="7" t="s">
        <v>962</v>
      </c>
      <c r="F279" s="4">
        <v>38873.0</v>
      </c>
      <c r="G279" s="9"/>
      <c r="H279" s="5" t="s">
        <v>414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5" t="s">
        <v>963</v>
      </c>
      <c r="B280" s="6" t="s">
        <v>924</v>
      </c>
      <c r="C280" s="7" t="s">
        <v>964</v>
      </c>
      <c r="D280" s="5"/>
      <c r="E280" s="7" t="s">
        <v>965</v>
      </c>
      <c r="F280" s="5">
        <v>3139.0</v>
      </c>
      <c r="G280" s="4"/>
      <c r="H280" s="5" t="s">
        <v>20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5" t="s">
        <v>966</v>
      </c>
      <c r="B281" s="6" t="s">
        <v>924</v>
      </c>
      <c r="C281" s="7" t="s">
        <v>967</v>
      </c>
      <c r="D281" s="5"/>
      <c r="E281" s="7" t="s">
        <v>968</v>
      </c>
      <c r="F281" s="5">
        <v>59235.0</v>
      </c>
      <c r="G281" s="4"/>
      <c r="H281" s="5" t="s">
        <v>20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5" t="s">
        <v>969</v>
      </c>
      <c r="B282" s="6" t="s">
        <v>924</v>
      </c>
      <c r="C282" s="7" t="s">
        <v>970</v>
      </c>
      <c r="D282" s="7" t="s">
        <v>971</v>
      </c>
      <c r="E282" s="7" t="s">
        <v>972</v>
      </c>
      <c r="F282" s="10">
        <v>3735.0</v>
      </c>
      <c r="G282" s="9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5" t="s">
        <v>973</v>
      </c>
      <c r="B283" s="6" t="s">
        <v>924</v>
      </c>
      <c r="C283" s="7" t="s">
        <v>974</v>
      </c>
      <c r="D283" s="7" t="s">
        <v>975</v>
      </c>
      <c r="E283" s="7" t="s">
        <v>976</v>
      </c>
      <c r="F283" s="5">
        <v>33982.0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5" t="s">
        <v>977</v>
      </c>
      <c r="B284" s="6" t="s">
        <v>924</v>
      </c>
      <c r="C284" s="7" t="s">
        <v>978</v>
      </c>
      <c r="D284" s="5"/>
      <c r="E284" s="7" t="s">
        <v>979</v>
      </c>
      <c r="F284" s="5">
        <v>3215.0</v>
      </c>
      <c r="G284" s="4"/>
      <c r="H284" s="5" t="s">
        <v>20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5" t="s">
        <v>980</v>
      </c>
      <c r="B285" s="6" t="s">
        <v>924</v>
      </c>
      <c r="C285" s="7" t="s">
        <v>981</v>
      </c>
      <c r="D285" s="4"/>
      <c r="E285" s="7" t="s">
        <v>982</v>
      </c>
      <c r="F285" s="5">
        <v>1787.0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5" t="s">
        <v>983</v>
      </c>
      <c r="B286" s="6" t="s">
        <v>924</v>
      </c>
      <c r="C286" s="7" t="s">
        <v>984</v>
      </c>
      <c r="D286" s="5"/>
      <c r="E286" s="7" t="s">
        <v>985</v>
      </c>
      <c r="F286" s="10">
        <v>872436.0</v>
      </c>
      <c r="G286" s="9"/>
      <c r="H286" s="5" t="s">
        <v>20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5" t="s">
        <v>986</v>
      </c>
      <c r="B287" s="6" t="s">
        <v>924</v>
      </c>
      <c r="C287" s="7" t="s">
        <v>987</v>
      </c>
      <c r="D287" s="5"/>
      <c r="E287" s="7" t="s">
        <v>988</v>
      </c>
      <c r="F287" s="9">
        <v>339735.0</v>
      </c>
      <c r="G287" s="9"/>
      <c r="H287" s="5" t="s">
        <v>20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5" t="s">
        <v>989</v>
      </c>
      <c r="B288" s="6" t="s">
        <v>924</v>
      </c>
      <c r="C288" s="7" t="s">
        <v>990</v>
      </c>
      <c r="D288" s="7" t="s">
        <v>991</v>
      </c>
      <c r="E288" s="7" t="s">
        <v>992</v>
      </c>
      <c r="F288" s="9">
        <v>1098.0</v>
      </c>
      <c r="G288" s="9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</sheetData>
  <autoFilter ref="$A$1:$Y$288">
    <sortState ref="A1:Y288">
      <sortCondition ref="B1:B288"/>
    </sortState>
  </autoFilter>
  <dataValidations>
    <dataValidation type="list" allowBlank="1" sqref="B2:B898">
      <formula1>"Conservateurs,Identitaires,Contre-révolutionnaires,Libéraux,Nationalistes,Nationaux-révolutionnaires,Socialistes,Écologistes"</formula1>
    </dataValidation>
  </dataValidations>
  <hyperlinks>
    <hyperlink r:id="rId2" ref="C2"/>
    <hyperlink r:id="rId3" ref="D2"/>
    <hyperlink r:id="rId4" ref="E2"/>
    <hyperlink r:id="rId5" ref="C3"/>
    <hyperlink r:id="rId6" ref="D3"/>
    <hyperlink r:id="rId7" ref="C4"/>
    <hyperlink r:id="rId8" ref="E4"/>
    <hyperlink r:id="rId9" ref="C5"/>
    <hyperlink r:id="rId10" ref="E5"/>
    <hyperlink r:id="rId11" ref="C6"/>
    <hyperlink r:id="rId12" ref="D6"/>
    <hyperlink r:id="rId13" ref="E6"/>
    <hyperlink r:id="rId14" ref="C7"/>
    <hyperlink r:id="rId15" ref="D7"/>
    <hyperlink r:id="rId16" ref="E7"/>
    <hyperlink r:id="rId17" ref="C8"/>
    <hyperlink r:id="rId18" ref="D8"/>
    <hyperlink r:id="rId19" ref="E8"/>
    <hyperlink r:id="rId20" ref="C9"/>
    <hyperlink r:id="rId21" ref="D9"/>
    <hyperlink r:id="rId22" ref="E9"/>
    <hyperlink r:id="rId23" ref="C10"/>
    <hyperlink r:id="rId24" ref="E10"/>
    <hyperlink r:id="rId25" ref="C11"/>
    <hyperlink r:id="rId26" ref="E11"/>
    <hyperlink r:id="rId27" ref="C12"/>
    <hyperlink r:id="rId28" ref="D12"/>
    <hyperlink r:id="rId29" ref="E12"/>
    <hyperlink r:id="rId30" ref="C13"/>
    <hyperlink r:id="rId31" ref="E13"/>
    <hyperlink r:id="rId32" ref="C14"/>
    <hyperlink r:id="rId33" ref="D14"/>
    <hyperlink r:id="rId34" ref="E14"/>
    <hyperlink r:id="rId35" ref="C15"/>
    <hyperlink r:id="rId36" ref="D15"/>
    <hyperlink r:id="rId37" ref="E15"/>
    <hyperlink r:id="rId38" ref="C16"/>
    <hyperlink r:id="rId39" ref="E16"/>
    <hyperlink r:id="rId40" ref="C17"/>
    <hyperlink r:id="rId41" ref="D17"/>
    <hyperlink r:id="rId42" ref="E17"/>
    <hyperlink r:id="rId43" ref="C18"/>
    <hyperlink r:id="rId44" ref="D18"/>
    <hyperlink r:id="rId45" ref="E18"/>
    <hyperlink r:id="rId46" ref="C19"/>
    <hyperlink r:id="rId47" ref="D19"/>
    <hyperlink r:id="rId48" ref="E19"/>
    <hyperlink r:id="rId49" ref="C20"/>
    <hyperlink r:id="rId50" ref="E20"/>
    <hyperlink r:id="rId51" ref="C21"/>
    <hyperlink r:id="rId52" ref="E21"/>
    <hyperlink r:id="rId53" ref="C22"/>
    <hyperlink r:id="rId54" ref="D22"/>
    <hyperlink r:id="rId55" ref="E22"/>
    <hyperlink r:id="rId56" ref="C23"/>
    <hyperlink r:id="rId57" ref="D23"/>
    <hyperlink r:id="rId58" ref="A24"/>
    <hyperlink r:id="rId59" ref="C24"/>
    <hyperlink r:id="rId60" ref="E24"/>
    <hyperlink r:id="rId61" ref="C25"/>
    <hyperlink r:id="rId62" ref="E25"/>
    <hyperlink r:id="rId63" ref="C26"/>
    <hyperlink r:id="rId64" ref="D26"/>
    <hyperlink r:id="rId65" ref="E26"/>
    <hyperlink r:id="rId66" ref="C27"/>
    <hyperlink r:id="rId67" ref="D27"/>
    <hyperlink r:id="rId68" ref="E27"/>
    <hyperlink r:id="rId69" ref="C28"/>
    <hyperlink r:id="rId70" ref="E28"/>
    <hyperlink r:id="rId71" ref="C29"/>
    <hyperlink r:id="rId72" ref="D29"/>
    <hyperlink r:id="rId73" ref="E29"/>
    <hyperlink r:id="rId74" ref="C30"/>
    <hyperlink r:id="rId75" ref="D30"/>
    <hyperlink r:id="rId76" ref="E30"/>
    <hyperlink r:id="rId77" ref="C31"/>
    <hyperlink r:id="rId78" ref="D31"/>
    <hyperlink r:id="rId79" ref="E31"/>
    <hyperlink r:id="rId80" ref="C32"/>
    <hyperlink r:id="rId81" ref="D32"/>
    <hyperlink r:id="rId82" ref="E32"/>
    <hyperlink r:id="rId83" ref="C33"/>
    <hyperlink r:id="rId84" ref="E33"/>
    <hyperlink r:id="rId85" ref="C34"/>
    <hyperlink r:id="rId86" ref="E34"/>
    <hyperlink r:id="rId87" ref="C35"/>
    <hyperlink r:id="rId88" ref="E35"/>
    <hyperlink r:id="rId89" ref="C36"/>
    <hyperlink r:id="rId90" ref="D36"/>
    <hyperlink r:id="rId91" ref="E36"/>
    <hyperlink r:id="rId92" ref="C37"/>
    <hyperlink r:id="rId93" ref="D37"/>
    <hyperlink r:id="rId94" ref="E37"/>
    <hyperlink r:id="rId95" ref="C38"/>
    <hyperlink r:id="rId96" ref="E38"/>
    <hyperlink r:id="rId97" ref="C39"/>
    <hyperlink r:id="rId98" ref="E39"/>
    <hyperlink r:id="rId99" ref="C40"/>
    <hyperlink r:id="rId100" ref="D40"/>
    <hyperlink r:id="rId101" ref="E40"/>
    <hyperlink r:id="rId102" ref="C41"/>
    <hyperlink r:id="rId103" ref="D41"/>
    <hyperlink r:id="rId104" ref="E41"/>
    <hyperlink r:id="rId105" ref="C42"/>
    <hyperlink r:id="rId106" ref="D42"/>
    <hyperlink r:id="rId107" ref="E42"/>
    <hyperlink r:id="rId108" ref="C43"/>
    <hyperlink r:id="rId109" ref="E43"/>
    <hyperlink r:id="rId110" ref="C44"/>
    <hyperlink r:id="rId111" ref="E44"/>
    <hyperlink r:id="rId112" ref="C45"/>
    <hyperlink r:id="rId113" ref="D45"/>
    <hyperlink r:id="rId114" ref="E45"/>
    <hyperlink r:id="rId115" ref="C46"/>
    <hyperlink r:id="rId116" ref="D46"/>
    <hyperlink r:id="rId117" ref="C47"/>
    <hyperlink r:id="rId118" ref="E47"/>
    <hyperlink r:id="rId119" ref="C48"/>
    <hyperlink r:id="rId120" ref="E48"/>
    <hyperlink r:id="rId121" ref="C49"/>
    <hyperlink r:id="rId122" ref="E49"/>
    <hyperlink r:id="rId123" ref="C50"/>
    <hyperlink r:id="rId124" ref="E50"/>
    <hyperlink r:id="rId125" ref="C51"/>
    <hyperlink r:id="rId126" ref="D51"/>
    <hyperlink r:id="rId127" ref="E51"/>
    <hyperlink r:id="rId128" ref="C52"/>
    <hyperlink r:id="rId129" ref="E52"/>
    <hyperlink r:id="rId130" ref="C53"/>
    <hyperlink r:id="rId131" ref="D53"/>
    <hyperlink r:id="rId132" ref="E53"/>
    <hyperlink r:id="rId133" ref="C54"/>
    <hyperlink r:id="rId134" ref="E54"/>
    <hyperlink r:id="rId135" ref="C55"/>
    <hyperlink r:id="rId136" ref="E55"/>
    <hyperlink r:id="rId137" ref="C56"/>
    <hyperlink r:id="rId138" ref="D56"/>
    <hyperlink r:id="rId139" ref="E56"/>
    <hyperlink r:id="rId140" ref="C57"/>
    <hyperlink r:id="rId141" ref="D57"/>
    <hyperlink r:id="rId142" ref="E57"/>
    <hyperlink r:id="rId143" ref="C58"/>
    <hyperlink r:id="rId144" ref="D58"/>
    <hyperlink r:id="rId145" ref="E58"/>
    <hyperlink r:id="rId146" ref="C59"/>
    <hyperlink r:id="rId147" ref="E59"/>
    <hyperlink r:id="rId148" ref="C60"/>
    <hyperlink r:id="rId149" ref="D60"/>
    <hyperlink r:id="rId150" ref="E60"/>
    <hyperlink r:id="rId151" ref="C61"/>
    <hyperlink r:id="rId152" ref="E61"/>
    <hyperlink r:id="rId153" ref="C62"/>
    <hyperlink r:id="rId154" ref="E62"/>
    <hyperlink r:id="rId155" ref="C63"/>
    <hyperlink r:id="rId156" ref="E63"/>
    <hyperlink r:id="rId157" ref="C64"/>
    <hyperlink r:id="rId158" ref="E64"/>
    <hyperlink r:id="rId159" ref="C65"/>
    <hyperlink r:id="rId160" ref="D65"/>
    <hyperlink r:id="rId161" ref="E65"/>
    <hyperlink r:id="rId162" ref="C66"/>
    <hyperlink r:id="rId163" ref="E66"/>
    <hyperlink r:id="rId164" ref="C67"/>
    <hyperlink r:id="rId165" ref="D67"/>
    <hyperlink r:id="rId166" ref="E67"/>
    <hyperlink r:id="rId167" ref="C68"/>
    <hyperlink r:id="rId168" ref="D68"/>
    <hyperlink r:id="rId169" ref="E68"/>
    <hyperlink r:id="rId170" ref="C69"/>
    <hyperlink r:id="rId171" ref="D69"/>
    <hyperlink r:id="rId172" ref="E69"/>
    <hyperlink r:id="rId173" ref="C70"/>
    <hyperlink r:id="rId174" ref="D70"/>
    <hyperlink r:id="rId175" ref="E70"/>
    <hyperlink r:id="rId176" ref="C71"/>
    <hyperlink r:id="rId177" ref="E71"/>
    <hyperlink r:id="rId178" ref="C72"/>
    <hyperlink r:id="rId179" ref="D72"/>
    <hyperlink r:id="rId180" ref="E72"/>
    <hyperlink r:id="rId181" ref="C73"/>
    <hyperlink r:id="rId182" ref="D73"/>
    <hyperlink r:id="rId183" ref="E73"/>
    <hyperlink r:id="rId184" ref="C74"/>
    <hyperlink r:id="rId185" ref="D74"/>
    <hyperlink r:id="rId186" ref="E74"/>
    <hyperlink r:id="rId187" ref="C75"/>
    <hyperlink r:id="rId188" ref="E75"/>
    <hyperlink r:id="rId189" ref="C76"/>
    <hyperlink r:id="rId190" ref="D76"/>
    <hyperlink r:id="rId191" ref="E76"/>
    <hyperlink r:id="rId192" ref="C77"/>
    <hyperlink r:id="rId193" ref="D77"/>
    <hyperlink r:id="rId194" ref="C78"/>
    <hyperlink r:id="rId195" ref="D78"/>
    <hyperlink r:id="rId196" ref="E78"/>
    <hyperlink r:id="rId197" ref="C79"/>
    <hyperlink r:id="rId198" ref="D79"/>
    <hyperlink r:id="rId199" ref="E79"/>
    <hyperlink r:id="rId200" ref="C80"/>
    <hyperlink r:id="rId201" ref="D80"/>
    <hyperlink r:id="rId202" ref="E80"/>
    <hyperlink r:id="rId203" ref="C81"/>
    <hyperlink r:id="rId204" ref="D81"/>
    <hyperlink r:id="rId205" ref="E81"/>
    <hyperlink r:id="rId206" ref="C82"/>
    <hyperlink r:id="rId207" ref="E82"/>
    <hyperlink r:id="rId208" ref="C83"/>
    <hyperlink r:id="rId209" ref="E83"/>
    <hyperlink r:id="rId210" ref="C84"/>
    <hyperlink r:id="rId211" ref="E84"/>
    <hyperlink r:id="rId212" ref="C85"/>
    <hyperlink r:id="rId213" ref="E85"/>
    <hyperlink r:id="rId214" ref="C86"/>
    <hyperlink r:id="rId215" ref="D86"/>
    <hyperlink r:id="rId216" ref="E86"/>
    <hyperlink r:id="rId217" ref="C87"/>
    <hyperlink r:id="rId218" ref="D87"/>
    <hyperlink r:id="rId219" ref="E87"/>
    <hyperlink r:id="rId220" ref="C88"/>
    <hyperlink r:id="rId221" ref="D88"/>
    <hyperlink r:id="rId222" ref="E88"/>
    <hyperlink r:id="rId223" ref="C89"/>
    <hyperlink r:id="rId224" ref="E89"/>
    <hyperlink r:id="rId225" ref="C90"/>
    <hyperlink r:id="rId226" ref="E90"/>
    <hyperlink r:id="rId227" ref="C91"/>
    <hyperlink r:id="rId228" ref="D91"/>
    <hyperlink r:id="rId229" ref="E91"/>
    <hyperlink r:id="rId230" ref="C92"/>
    <hyperlink r:id="rId231" ref="E92"/>
    <hyperlink r:id="rId232" ref="C93"/>
    <hyperlink r:id="rId233" ref="E93"/>
    <hyperlink r:id="rId234" ref="C94"/>
    <hyperlink r:id="rId235" ref="E94"/>
    <hyperlink r:id="rId236" ref="C95"/>
    <hyperlink r:id="rId237" ref="E95"/>
    <hyperlink r:id="rId238" ref="C96"/>
    <hyperlink r:id="rId239" ref="D96"/>
    <hyperlink r:id="rId240" ref="E96"/>
    <hyperlink r:id="rId241" ref="C97"/>
    <hyperlink r:id="rId242" ref="E97"/>
    <hyperlink r:id="rId243" ref="C98"/>
    <hyperlink r:id="rId244" ref="E98"/>
    <hyperlink r:id="rId245" ref="C99"/>
    <hyperlink r:id="rId246" ref="D99"/>
    <hyperlink r:id="rId247" ref="E99"/>
    <hyperlink r:id="rId248" ref="C100"/>
    <hyperlink r:id="rId249" ref="E100"/>
    <hyperlink r:id="rId250" ref="C101"/>
    <hyperlink r:id="rId251" ref="D101"/>
    <hyperlink r:id="rId252" ref="E101"/>
    <hyperlink r:id="rId253" ref="C102"/>
    <hyperlink r:id="rId254" ref="D102"/>
    <hyperlink r:id="rId255" ref="E102"/>
    <hyperlink r:id="rId256" ref="C103"/>
    <hyperlink r:id="rId257" ref="D103"/>
    <hyperlink r:id="rId258" ref="E103"/>
    <hyperlink r:id="rId259" ref="C104"/>
    <hyperlink r:id="rId260" ref="E104"/>
    <hyperlink r:id="rId261" ref="C105"/>
    <hyperlink r:id="rId262" ref="E105"/>
    <hyperlink r:id="rId263" ref="C106"/>
    <hyperlink r:id="rId264" ref="D106"/>
    <hyperlink r:id="rId265" ref="E106"/>
    <hyperlink r:id="rId266" ref="C107"/>
    <hyperlink r:id="rId267" ref="D107"/>
    <hyperlink r:id="rId268" ref="E107"/>
    <hyperlink r:id="rId269" ref="C108"/>
    <hyperlink r:id="rId270" ref="D108"/>
    <hyperlink r:id="rId271" ref="E108"/>
    <hyperlink r:id="rId272" ref="C109"/>
    <hyperlink r:id="rId273" ref="D109"/>
    <hyperlink r:id="rId274" ref="E109"/>
    <hyperlink r:id="rId275" ref="C110"/>
    <hyperlink r:id="rId276" ref="C111"/>
    <hyperlink r:id="rId277" ref="C112"/>
    <hyperlink r:id="rId278" ref="D112"/>
    <hyperlink r:id="rId279" ref="C113"/>
    <hyperlink r:id="rId280" ref="D113"/>
    <hyperlink r:id="rId281" ref="E113"/>
    <hyperlink r:id="rId282" ref="C114"/>
    <hyperlink r:id="rId283" ref="E114"/>
    <hyperlink r:id="rId284" ref="C115"/>
    <hyperlink r:id="rId285" ref="D115"/>
    <hyperlink r:id="rId286" ref="E115"/>
    <hyperlink r:id="rId287" ref="C116"/>
    <hyperlink r:id="rId288" ref="D116"/>
    <hyperlink r:id="rId289" ref="C117"/>
    <hyperlink r:id="rId290" ref="D117"/>
    <hyperlink r:id="rId291" ref="E117"/>
    <hyperlink r:id="rId292" ref="C118"/>
    <hyperlink r:id="rId293" ref="D118"/>
    <hyperlink r:id="rId294" ref="C119"/>
    <hyperlink r:id="rId295" ref="E119"/>
    <hyperlink r:id="rId296" ref="C120"/>
    <hyperlink r:id="rId297" ref="D120"/>
    <hyperlink r:id="rId298" ref="E120"/>
    <hyperlink r:id="rId299" ref="C121"/>
    <hyperlink r:id="rId300" ref="C122"/>
    <hyperlink r:id="rId301" ref="E122"/>
    <hyperlink r:id="rId302" ref="C123"/>
    <hyperlink r:id="rId303" ref="D123"/>
    <hyperlink r:id="rId304" ref="E123"/>
    <hyperlink r:id="rId305" ref="C124"/>
    <hyperlink r:id="rId306" ref="E124"/>
    <hyperlink r:id="rId307" ref="C125"/>
    <hyperlink r:id="rId308" ref="E125"/>
    <hyperlink r:id="rId309" ref="C126"/>
    <hyperlink r:id="rId310" ref="D126"/>
    <hyperlink r:id="rId311" ref="C127"/>
    <hyperlink r:id="rId312" ref="D127"/>
    <hyperlink r:id="rId313" ref="E127"/>
    <hyperlink r:id="rId314" ref="C128"/>
    <hyperlink r:id="rId315" ref="E128"/>
    <hyperlink r:id="rId316" ref="C129"/>
    <hyperlink r:id="rId317" ref="D129"/>
    <hyperlink r:id="rId318" ref="E129"/>
    <hyperlink r:id="rId319" ref="C130"/>
    <hyperlink r:id="rId320" ref="D130"/>
    <hyperlink r:id="rId321" ref="E130"/>
    <hyperlink r:id="rId322" ref="C131"/>
    <hyperlink r:id="rId323" ref="E131"/>
    <hyperlink r:id="rId324" ref="C132"/>
    <hyperlink r:id="rId325" ref="D132"/>
    <hyperlink r:id="rId326" ref="E132"/>
    <hyperlink r:id="rId327" ref="C133"/>
    <hyperlink r:id="rId328" ref="D133"/>
    <hyperlink r:id="rId329" ref="E133"/>
    <hyperlink r:id="rId330" ref="C134"/>
    <hyperlink r:id="rId331" ref="D134"/>
    <hyperlink r:id="rId332" ref="E134"/>
    <hyperlink r:id="rId333" ref="C135"/>
    <hyperlink r:id="rId334" ref="E135"/>
    <hyperlink r:id="rId335" ref="C136"/>
    <hyperlink r:id="rId336" ref="E136"/>
    <hyperlink r:id="rId337" ref="C137"/>
    <hyperlink r:id="rId338" ref="E137"/>
    <hyperlink r:id="rId339" ref="C138"/>
    <hyperlink r:id="rId340" ref="E138"/>
    <hyperlink r:id="rId341" ref="C139"/>
    <hyperlink r:id="rId342" ref="E139"/>
    <hyperlink r:id="rId343" ref="C140"/>
    <hyperlink r:id="rId344" ref="D140"/>
    <hyperlink r:id="rId345" ref="E140"/>
    <hyperlink r:id="rId346" ref="C141"/>
    <hyperlink r:id="rId347" ref="C142"/>
    <hyperlink r:id="rId348" ref="C143"/>
    <hyperlink r:id="rId349" ref="E143"/>
    <hyperlink r:id="rId350" ref="C144"/>
    <hyperlink r:id="rId351" ref="E144"/>
    <hyperlink r:id="rId352" ref="C145"/>
    <hyperlink r:id="rId353" ref="D145"/>
    <hyperlink r:id="rId354" ref="E145"/>
    <hyperlink r:id="rId355" ref="C146"/>
    <hyperlink r:id="rId356" ref="D146"/>
    <hyperlink r:id="rId357" ref="E146"/>
    <hyperlink r:id="rId358" ref="C147"/>
    <hyperlink r:id="rId359" ref="E147"/>
    <hyperlink r:id="rId360" ref="C148"/>
    <hyperlink r:id="rId361" ref="D148"/>
    <hyperlink r:id="rId362" ref="E148"/>
    <hyperlink r:id="rId363" ref="C149"/>
    <hyperlink r:id="rId364" ref="E149"/>
    <hyperlink r:id="rId365" ref="C150"/>
    <hyperlink r:id="rId366" ref="D150"/>
    <hyperlink r:id="rId367" ref="E150"/>
    <hyperlink r:id="rId368" ref="C151"/>
    <hyperlink r:id="rId369" ref="D151"/>
    <hyperlink r:id="rId370" ref="E151"/>
    <hyperlink r:id="rId371" ref="C152"/>
    <hyperlink r:id="rId372" ref="D152"/>
    <hyperlink r:id="rId373" ref="E152"/>
    <hyperlink r:id="rId374" ref="C153"/>
    <hyperlink r:id="rId375" ref="E153"/>
    <hyperlink r:id="rId376" ref="C154"/>
    <hyperlink r:id="rId377" ref="E154"/>
    <hyperlink r:id="rId378" ref="C155"/>
    <hyperlink r:id="rId379" ref="D155"/>
    <hyperlink r:id="rId380" ref="E155"/>
    <hyperlink r:id="rId381" ref="C156"/>
    <hyperlink r:id="rId382" ref="E156"/>
    <hyperlink r:id="rId383" ref="C157"/>
    <hyperlink r:id="rId384" ref="D157"/>
    <hyperlink r:id="rId385" ref="E157"/>
    <hyperlink r:id="rId386" ref="C158"/>
    <hyperlink r:id="rId387" ref="E158"/>
    <hyperlink r:id="rId388" ref="C159"/>
    <hyperlink r:id="rId389" ref="D159"/>
    <hyperlink r:id="rId390" ref="E159"/>
    <hyperlink r:id="rId391" ref="C160"/>
    <hyperlink r:id="rId392" ref="E160"/>
    <hyperlink r:id="rId393" ref="C161"/>
    <hyperlink r:id="rId394" ref="E161"/>
    <hyperlink r:id="rId395" ref="C162"/>
    <hyperlink r:id="rId396" ref="E162"/>
    <hyperlink r:id="rId397" ref="C163"/>
    <hyperlink r:id="rId398" ref="E163"/>
    <hyperlink r:id="rId399" ref="C164"/>
    <hyperlink r:id="rId400" ref="D164"/>
    <hyperlink r:id="rId401" ref="E164"/>
    <hyperlink r:id="rId402" ref="C165"/>
    <hyperlink r:id="rId403" ref="D165"/>
    <hyperlink r:id="rId404" ref="C166"/>
    <hyperlink r:id="rId405" ref="D166"/>
    <hyperlink r:id="rId406" ref="C167"/>
    <hyperlink r:id="rId407" ref="D167"/>
    <hyperlink r:id="rId408" ref="C168"/>
    <hyperlink r:id="rId409" ref="D168"/>
    <hyperlink r:id="rId410" ref="E168"/>
    <hyperlink r:id="rId411" ref="C169"/>
    <hyperlink r:id="rId412" ref="D169"/>
    <hyperlink r:id="rId413" ref="E169"/>
    <hyperlink r:id="rId414" ref="C170"/>
    <hyperlink r:id="rId415" ref="D170"/>
    <hyperlink r:id="rId416" ref="E170"/>
    <hyperlink r:id="rId417" ref="C171"/>
    <hyperlink r:id="rId418" ref="D171"/>
    <hyperlink r:id="rId419" ref="E171"/>
    <hyperlink r:id="rId420" ref="C172"/>
    <hyperlink r:id="rId421" ref="E172"/>
    <hyperlink r:id="rId422" ref="C173"/>
    <hyperlink r:id="rId423" ref="E173"/>
    <hyperlink r:id="rId424" ref="C174"/>
    <hyperlink r:id="rId425" ref="E174"/>
    <hyperlink r:id="rId426" ref="C175"/>
    <hyperlink r:id="rId427" ref="E175"/>
    <hyperlink r:id="rId428" ref="C176"/>
    <hyperlink r:id="rId429" ref="D176"/>
    <hyperlink r:id="rId430" ref="C177"/>
    <hyperlink r:id="rId431" ref="E177"/>
    <hyperlink r:id="rId432" ref="C178"/>
    <hyperlink r:id="rId433" ref="D178"/>
    <hyperlink r:id="rId434" ref="E178"/>
    <hyperlink r:id="rId435" ref="C179"/>
    <hyperlink r:id="rId436" ref="D179"/>
    <hyperlink r:id="rId437" ref="C180"/>
    <hyperlink r:id="rId438" ref="D180"/>
    <hyperlink r:id="rId439" ref="C181"/>
    <hyperlink r:id="rId440" ref="E181"/>
    <hyperlink r:id="rId441" ref="C182"/>
    <hyperlink r:id="rId442" ref="D182"/>
    <hyperlink r:id="rId443" ref="E182"/>
    <hyperlink r:id="rId444" ref="C183"/>
    <hyperlink r:id="rId445" ref="D183"/>
    <hyperlink r:id="rId446" ref="E183"/>
    <hyperlink r:id="rId447" ref="C184"/>
    <hyperlink r:id="rId448" ref="E184"/>
    <hyperlink r:id="rId449" ref="C185"/>
    <hyperlink r:id="rId450" ref="D185"/>
    <hyperlink r:id="rId451" ref="E185"/>
    <hyperlink r:id="rId452" ref="C186"/>
    <hyperlink r:id="rId453" ref="E186"/>
    <hyperlink r:id="rId454" ref="C187"/>
    <hyperlink r:id="rId455" ref="E187"/>
    <hyperlink r:id="rId456" ref="C188"/>
    <hyperlink r:id="rId457" ref="D188"/>
    <hyperlink r:id="rId458" ref="E188"/>
    <hyperlink r:id="rId459" ref="C189"/>
    <hyperlink r:id="rId460" ref="E189"/>
    <hyperlink r:id="rId461" ref="C190"/>
    <hyperlink r:id="rId462" ref="E190"/>
    <hyperlink r:id="rId463" ref="C191"/>
    <hyperlink r:id="rId464" ref="D191"/>
    <hyperlink r:id="rId465" ref="E191"/>
    <hyperlink r:id="rId466" ref="C192"/>
    <hyperlink r:id="rId467" ref="D192"/>
    <hyperlink r:id="rId468" ref="E192"/>
    <hyperlink r:id="rId469" ref="C193"/>
    <hyperlink r:id="rId470" ref="D193"/>
    <hyperlink r:id="rId471" ref="E193"/>
    <hyperlink r:id="rId472" ref="C194"/>
    <hyperlink r:id="rId473" ref="D194"/>
    <hyperlink r:id="rId474" ref="E194"/>
    <hyperlink r:id="rId475" ref="C195"/>
    <hyperlink r:id="rId476" ref="E195"/>
    <hyperlink r:id="rId477" ref="C196"/>
    <hyperlink r:id="rId478" ref="C197"/>
    <hyperlink r:id="rId479" ref="D197"/>
    <hyperlink r:id="rId480" ref="E197"/>
    <hyperlink r:id="rId481" ref="C198"/>
    <hyperlink r:id="rId482" ref="C199"/>
    <hyperlink r:id="rId483" ref="E199"/>
    <hyperlink r:id="rId484" ref="C200"/>
    <hyperlink r:id="rId485" ref="E200"/>
    <hyperlink r:id="rId486" ref="C201"/>
    <hyperlink r:id="rId487" ref="D201"/>
    <hyperlink r:id="rId488" ref="E201"/>
    <hyperlink r:id="rId489" ref="C202"/>
    <hyperlink r:id="rId490" ref="E202"/>
    <hyperlink r:id="rId491" ref="C203"/>
    <hyperlink r:id="rId492" ref="E203"/>
    <hyperlink r:id="rId493" ref="C204"/>
    <hyperlink r:id="rId494" ref="D204"/>
    <hyperlink r:id="rId495" ref="E204"/>
    <hyperlink r:id="rId496" ref="C205"/>
    <hyperlink r:id="rId497" ref="D205"/>
    <hyperlink r:id="rId498" ref="E205"/>
    <hyperlink r:id="rId499" ref="C206"/>
    <hyperlink r:id="rId500" ref="D206"/>
    <hyperlink r:id="rId501" ref="E206"/>
    <hyperlink r:id="rId502" ref="C207"/>
    <hyperlink r:id="rId503" ref="D207"/>
    <hyperlink r:id="rId504" ref="E207"/>
    <hyperlink r:id="rId505" ref="C208"/>
    <hyperlink r:id="rId506" ref="E208"/>
    <hyperlink r:id="rId507" ref="C209"/>
    <hyperlink r:id="rId508" ref="E209"/>
    <hyperlink r:id="rId509" ref="C210"/>
    <hyperlink r:id="rId510" ref="E210"/>
    <hyperlink r:id="rId511" ref="C211"/>
    <hyperlink r:id="rId512" ref="E211"/>
    <hyperlink r:id="rId513" ref="C212"/>
    <hyperlink r:id="rId514" ref="E212"/>
    <hyperlink r:id="rId515" ref="C213"/>
    <hyperlink r:id="rId516" ref="E213"/>
    <hyperlink r:id="rId517" ref="C214"/>
    <hyperlink r:id="rId518" ref="E214"/>
    <hyperlink r:id="rId519" ref="C215"/>
    <hyperlink r:id="rId520" ref="E215"/>
    <hyperlink r:id="rId521" ref="C216"/>
    <hyperlink r:id="rId522" ref="E216"/>
    <hyperlink r:id="rId523" ref="C217"/>
    <hyperlink r:id="rId524" ref="E217"/>
    <hyperlink r:id="rId525" ref="C218"/>
    <hyperlink r:id="rId526" ref="E218"/>
    <hyperlink r:id="rId527" ref="C219"/>
    <hyperlink r:id="rId528" ref="E219"/>
    <hyperlink r:id="rId529" ref="C220"/>
    <hyperlink r:id="rId530" ref="E220"/>
    <hyperlink r:id="rId531" ref="C221"/>
    <hyperlink r:id="rId532" ref="E221"/>
    <hyperlink r:id="rId533" ref="C222"/>
    <hyperlink r:id="rId534" ref="E222"/>
    <hyperlink r:id="rId535" ref="C223"/>
    <hyperlink r:id="rId536" ref="E223"/>
    <hyperlink r:id="rId537" ref="C224"/>
    <hyperlink r:id="rId538" ref="E224"/>
    <hyperlink r:id="rId539" ref="C225"/>
    <hyperlink r:id="rId540" ref="E225"/>
    <hyperlink r:id="rId541" ref="C226"/>
    <hyperlink r:id="rId542" ref="E226"/>
    <hyperlink r:id="rId543" ref="C227"/>
    <hyperlink r:id="rId544" ref="E227"/>
    <hyperlink r:id="rId545" ref="C228"/>
    <hyperlink r:id="rId546" ref="E228"/>
    <hyperlink r:id="rId547" ref="C229"/>
    <hyperlink r:id="rId548" ref="E229"/>
    <hyperlink r:id="rId549" ref="C230"/>
    <hyperlink r:id="rId550" ref="E230"/>
    <hyperlink r:id="rId551" ref="C231"/>
    <hyperlink r:id="rId552" ref="E231"/>
    <hyperlink r:id="rId553" ref="C232"/>
    <hyperlink r:id="rId554" ref="E232"/>
    <hyperlink r:id="rId555" ref="C233"/>
    <hyperlink r:id="rId556" ref="E233"/>
    <hyperlink r:id="rId557" ref="C234"/>
    <hyperlink r:id="rId558" ref="E234"/>
    <hyperlink r:id="rId559" ref="C235"/>
    <hyperlink r:id="rId560" ref="E235"/>
    <hyperlink r:id="rId561" ref="C236"/>
    <hyperlink r:id="rId562" ref="D236"/>
    <hyperlink r:id="rId563" ref="E236"/>
    <hyperlink r:id="rId564" ref="C237"/>
    <hyperlink r:id="rId565" ref="D237"/>
    <hyperlink r:id="rId566" ref="E237"/>
    <hyperlink r:id="rId567" ref="C238"/>
    <hyperlink r:id="rId568" ref="E238"/>
    <hyperlink r:id="rId569" ref="C239"/>
    <hyperlink r:id="rId570" ref="D239"/>
    <hyperlink r:id="rId571" ref="E239"/>
    <hyperlink r:id="rId572" ref="C240"/>
    <hyperlink r:id="rId573" ref="E240"/>
    <hyperlink r:id="rId574" ref="C241"/>
    <hyperlink r:id="rId575" ref="E241"/>
    <hyperlink r:id="rId576" ref="C242"/>
    <hyperlink r:id="rId577" ref="D242"/>
    <hyperlink r:id="rId578" ref="E242"/>
    <hyperlink r:id="rId579" ref="C243"/>
    <hyperlink r:id="rId580" ref="E243"/>
    <hyperlink r:id="rId581" ref="C244"/>
    <hyperlink r:id="rId582" ref="D244"/>
    <hyperlink r:id="rId583" ref="E244"/>
    <hyperlink r:id="rId584" ref="C245"/>
    <hyperlink r:id="rId585" ref="C246"/>
    <hyperlink r:id="rId586" ref="D246"/>
    <hyperlink r:id="rId587" ref="E246"/>
    <hyperlink r:id="rId588" ref="C247"/>
    <hyperlink r:id="rId589" ref="D247"/>
    <hyperlink r:id="rId590" ref="E247"/>
    <hyperlink r:id="rId591" ref="C248"/>
    <hyperlink r:id="rId592" ref="D248"/>
    <hyperlink r:id="rId593" ref="E248"/>
    <hyperlink r:id="rId594" ref="C249"/>
    <hyperlink r:id="rId595" ref="C250"/>
    <hyperlink r:id="rId596" ref="D250"/>
    <hyperlink r:id="rId597" ref="E250"/>
    <hyperlink r:id="rId598" ref="A251"/>
    <hyperlink r:id="rId599" ref="C251"/>
    <hyperlink r:id="rId600" ref="E251"/>
    <hyperlink r:id="rId601" ref="C252"/>
    <hyperlink r:id="rId602" ref="E252"/>
    <hyperlink r:id="rId603" ref="A253"/>
    <hyperlink r:id="rId604" ref="C253"/>
    <hyperlink r:id="rId605" ref="C254"/>
    <hyperlink r:id="rId606" ref="D254"/>
    <hyperlink r:id="rId607" ref="C255"/>
    <hyperlink r:id="rId608" ref="E255"/>
    <hyperlink r:id="rId609" ref="C256"/>
    <hyperlink r:id="rId610" ref="D256"/>
    <hyperlink r:id="rId611" ref="E256"/>
    <hyperlink r:id="rId612" ref="C257"/>
    <hyperlink r:id="rId613" ref="D257"/>
    <hyperlink r:id="rId614" ref="E257"/>
    <hyperlink r:id="rId615" ref="C258"/>
    <hyperlink r:id="rId616" ref="D258"/>
    <hyperlink r:id="rId617" ref="E258"/>
    <hyperlink r:id="rId618" ref="C259"/>
    <hyperlink r:id="rId619" ref="E259"/>
    <hyperlink r:id="rId620" ref="C260"/>
    <hyperlink r:id="rId621" ref="D260"/>
    <hyperlink r:id="rId622" ref="E260"/>
    <hyperlink r:id="rId623" ref="C261"/>
    <hyperlink r:id="rId624" ref="D261"/>
    <hyperlink r:id="rId625" ref="E261"/>
    <hyperlink r:id="rId626" ref="C262"/>
    <hyperlink r:id="rId627" ref="D262"/>
    <hyperlink r:id="rId628" ref="E262"/>
    <hyperlink r:id="rId629" ref="C263"/>
    <hyperlink r:id="rId630" ref="E263"/>
    <hyperlink r:id="rId631" ref="C264"/>
    <hyperlink r:id="rId632" ref="E264"/>
    <hyperlink r:id="rId633" ref="C265"/>
    <hyperlink r:id="rId634" ref="D265"/>
    <hyperlink r:id="rId635" ref="E265"/>
    <hyperlink r:id="rId636" ref="C266"/>
    <hyperlink r:id="rId637" ref="E266"/>
    <hyperlink r:id="rId638" ref="C267"/>
    <hyperlink r:id="rId639" ref="D267"/>
    <hyperlink r:id="rId640" ref="E267"/>
    <hyperlink r:id="rId641" ref="C268"/>
    <hyperlink r:id="rId642" ref="D268"/>
    <hyperlink r:id="rId643" ref="C269"/>
    <hyperlink r:id="rId644" ref="E269"/>
    <hyperlink r:id="rId645" ref="C270"/>
    <hyperlink r:id="rId646" ref="D270"/>
    <hyperlink r:id="rId647" ref="E270"/>
    <hyperlink r:id="rId648" ref="C271"/>
    <hyperlink r:id="rId649" ref="D271"/>
    <hyperlink r:id="rId650" ref="E271"/>
    <hyperlink r:id="rId651" ref="C272"/>
    <hyperlink r:id="rId652" ref="D272"/>
    <hyperlink r:id="rId653" ref="A273"/>
    <hyperlink r:id="rId654" ref="C273"/>
    <hyperlink r:id="rId655" ref="D273"/>
    <hyperlink r:id="rId656" ref="E273"/>
    <hyperlink r:id="rId657" ref="D274"/>
    <hyperlink r:id="rId658" ref="E274"/>
    <hyperlink r:id="rId659" ref="C275"/>
    <hyperlink r:id="rId660" ref="D275"/>
    <hyperlink r:id="rId661" ref="E275"/>
    <hyperlink r:id="rId662" ref="C276"/>
    <hyperlink r:id="rId663" ref="E276"/>
    <hyperlink r:id="rId664" ref="C277"/>
    <hyperlink r:id="rId665" ref="E277"/>
    <hyperlink r:id="rId666" ref="C278"/>
    <hyperlink r:id="rId667" ref="D278"/>
    <hyperlink r:id="rId668" ref="E278"/>
    <hyperlink r:id="rId669" ref="C279"/>
    <hyperlink r:id="rId670" ref="D279"/>
    <hyperlink r:id="rId671" ref="E279"/>
    <hyperlink r:id="rId672" ref="C280"/>
    <hyperlink r:id="rId673" ref="E280"/>
    <hyperlink r:id="rId674" ref="C281"/>
    <hyperlink r:id="rId675" ref="E281"/>
    <hyperlink r:id="rId676" ref="C282"/>
    <hyperlink r:id="rId677" ref="D282"/>
    <hyperlink r:id="rId678" ref="E282"/>
    <hyperlink r:id="rId679" ref="C283"/>
    <hyperlink r:id="rId680" ref="D283"/>
    <hyperlink r:id="rId681" ref="E283"/>
    <hyperlink r:id="rId682" ref="C284"/>
    <hyperlink r:id="rId683" ref="E284"/>
    <hyperlink r:id="rId684" ref="C285"/>
    <hyperlink r:id="rId685" ref="E285"/>
    <hyperlink r:id="rId686" ref="C286"/>
    <hyperlink r:id="rId687" ref="E286"/>
    <hyperlink r:id="rId688" ref="C287"/>
    <hyperlink r:id="rId689" ref="E287"/>
    <hyperlink r:id="rId690" ref="C288"/>
    <hyperlink r:id="rId691" ref="D288"/>
    <hyperlink r:id="rId692" ref="E288"/>
  </hyperlinks>
  <drawing r:id="rId693"/>
  <legacyDrawing r:id="rId69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  <col customWidth="1" min="2" max="2" width="13.43"/>
    <col customWidth="1" min="3" max="3" width="31.86"/>
    <col customWidth="1" min="4" max="4" width="47.29"/>
    <col customWidth="1" min="5" max="5" width="50.43"/>
    <col customWidth="1" min="6" max="6" width="7.29"/>
    <col customWidth="1" min="8" max="8" width="17.29"/>
  </cols>
  <sheetData>
    <row r="1">
      <c r="A1" s="5" t="s">
        <v>993</v>
      </c>
      <c r="B1" s="6" t="s">
        <v>994</v>
      </c>
      <c r="C1" s="7" t="s">
        <v>995</v>
      </c>
      <c r="D1" s="7" t="s">
        <v>996</v>
      </c>
      <c r="E1" s="7" t="s">
        <v>997</v>
      </c>
      <c r="F1" s="10">
        <v>1224.0</v>
      </c>
      <c r="G1" s="9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28" t="s">
        <v>998</v>
      </c>
      <c r="B2" s="29" t="s">
        <v>994</v>
      </c>
      <c r="C2" s="26" t="s">
        <v>999</v>
      </c>
      <c r="D2" s="26" t="s">
        <v>1000</v>
      </c>
      <c r="E2" s="26" t="s">
        <v>1001</v>
      </c>
      <c r="F2" s="28">
        <v>3705.0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1"/>
    </row>
    <row r="3">
      <c r="A3" s="5" t="s">
        <v>1002</v>
      </c>
      <c r="B3" s="6" t="s">
        <v>994</v>
      </c>
      <c r="C3" s="7" t="s">
        <v>1003</v>
      </c>
      <c r="D3" s="7" t="s">
        <v>1004</v>
      </c>
      <c r="E3" s="7" t="s">
        <v>1005</v>
      </c>
      <c r="F3" s="5">
        <v>256.0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 t="s">
        <v>1006</v>
      </c>
      <c r="B4" s="6" t="s">
        <v>994</v>
      </c>
      <c r="C4" s="7" t="s">
        <v>1007</v>
      </c>
      <c r="D4" s="7" t="s">
        <v>1008</v>
      </c>
      <c r="E4" s="7" t="s">
        <v>1009</v>
      </c>
      <c r="F4" s="10">
        <v>11257.0</v>
      </c>
      <c r="G4" s="9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5" t="s">
        <v>1010</v>
      </c>
      <c r="B5" s="6" t="s">
        <v>994</v>
      </c>
      <c r="C5" s="7" t="s">
        <v>1011</v>
      </c>
      <c r="D5" s="7" t="s">
        <v>1012</v>
      </c>
      <c r="E5" s="7" t="s">
        <v>1013</v>
      </c>
      <c r="F5" s="5">
        <v>3354.0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1014</v>
      </c>
      <c r="B6" s="6" t="s">
        <v>994</v>
      </c>
      <c r="C6" s="7" t="s">
        <v>1015</v>
      </c>
      <c r="D6" s="4"/>
      <c r="E6" s="7" t="s">
        <v>1005</v>
      </c>
      <c r="F6" s="5">
        <v>256.0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5" t="s">
        <v>1016</v>
      </c>
      <c r="B7" s="6" t="s">
        <v>994</v>
      </c>
      <c r="C7" s="7" t="s">
        <v>1017</v>
      </c>
      <c r="D7" s="4"/>
      <c r="E7" s="7" t="s">
        <v>1018</v>
      </c>
      <c r="F7" s="5">
        <v>4358.0</v>
      </c>
      <c r="G7" s="4"/>
      <c r="H7" s="5" t="s">
        <v>20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1019</v>
      </c>
      <c r="B8" s="6" t="s">
        <v>1020</v>
      </c>
      <c r="C8" s="7" t="s">
        <v>1021</v>
      </c>
      <c r="D8" s="4"/>
      <c r="E8" s="4"/>
      <c r="F8" s="5">
        <v>10.0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1022</v>
      </c>
      <c r="B9" s="6" t="s">
        <v>1020</v>
      </c>
      <c r="C9" s="7" t="s">
        <v>1023</v>
      </c>
      <c r="D9" s="4"/>
      <c r="E9" s="4"/>
      <c r="F9" s="5">
        <v>10.0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1024</v>
      </c>
      <c r="B10" s="6" t="s">
        <v>1020</v>
      </c>
      <c r="C10" s="7" t="s">
        <v>1025</v>
      </c>
      <c r="D10" s="4"/>
      <c r="E10" s="7" t="s">
        <v>1026</v>
      </c>
      <c r="F10" s="5">
        <v>327455.0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 t="s">
        <v>1027</v>
      </c>
      <c r="B11" s="6" t="s">
        <v>1020</v>
      </c>
      <c r="C11" s="7" t="s">
        <v>1028</v>
      </c>
      <c r="D11" s="4"/>
      <c r="E11" s="7" t="s">
        <v>1029</v>
      </c>
      <c r="F11" s="5">
        <v>76863.0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5" t="s">
        <v>1030</v>
      </c>
      <c r="B12" s="6" t="s">
        <v>1020</v>
      </c>
      <c r="C12" s="7" t="s">
        <v>1031</v>
      </c>
      <c r="D12" s="7" t="s">
        <v>1032</v>
      </c>
      <c r="E12" s="7" t="s">
        <v>1033</v>
      </c>
      <c r="F12" s="5">
        <v>121538.0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</sheetData>
  <dataValidations>
    <dataValidation type="list" allowBlank="1" sqref="B1:B12">
      <formula1>"Conservateurs,Identitaires,Réactionnaires,Libéraux,Nationalistes,Nationaux-révolutionnaires,Socialistes,Écologistes"</formula1>
    </dataValidation>
  </dataValidations>
  <hyperlinks>
    <hyperlink r:id="rId1" ref="C1"/>
    <hyperlink r:id="rId2" ref="D1"/>
    <hyperlink r:id="rId3" ref="E1"/>
    <hyperlink r:id="rId4" ref="C2"/>
    <hyperlink r:id="rId5" ref="D2"/>
    <hyperlink r:id="rId6" ref="E2"/>
    <hyperlink r:id="rId7" ref="C3"/>
    <hyperlink r:id="rId8" ref="D3"/>
    <hyperlink r:id="rId9" ref="E3"/>
    <hyperlink r:id="rId10" ref="C4"/>
    <hyperlink r:id="rId11" ref="D4"/>
    <hyperlink r:id="rId12" ref="E4"/>
    <hyperlink r:id="rId13" ref="C5"/>
    <hyperlink r:id="rId14" ref="D5"/>
    <hyperlink r:id="rId15" ref="E5"/>
    <hyperlink r:id="rId16" ref="C6"/>
    <hyperlink r:id="rId17" ref="E6"/>
    <hyperlink r:id="rId18" ref="C7"/>
    <hyperlink r:id="rId19" ref="E7"/>
    <hyperlink r:id="rId20" ref="C8"/>
    <hyperlink r:id="rId21" ref="C9"/>
    <hyperlink r:id="rId22" ref="C10"/>
    <hyperlink r:id="rId23" ref="E10"/>
    <hyperlink r:id="rId24" ref="C11"/>
    <hyperlink r:id="rId25" ref="E11"/>
    <hyperlink r:id="rId26" ref="C12"/>
    <hyperlink r:id="rId27" ref="D12"/>
    <hyperlink r:id="rId28" ref="E12"/>
  </hyperlinks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14"/>
    <col customWidth="1" min="2" max="2" width="37.29"/>
    <col customWidth="1" min="3" max="3" width="51.43"/>
    <col customWidth="1" min="4" max="4" width="43.86"/>
    <col customWidth="1" min="5" max="5" width="51.43"/>
    <col customWidth="1" min="6" max="6" width="5.29"/>
    <col customWidth="1" min="8" max="8" width="23.29"/>
  </cols>
  <sheetData>
    <row r="1">
      <c r="A1" s="32" t="s">
        <v>1034</v>
      </c>
      <c r="B1" s="33" t="s">
        <v>9</v>
      </c>
      <c r="C1" s="34" t="s">
        <v>1035</v>
      </c>
      <c r="D1" s="35"/>
      <c r="E1" s="36" t="s">
        <v>1035</v>
      </c>
      <c r="F1" s="37">
        <v>138.0</v>
      </c>
      <c r="G1" s="38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>
      <c r="A2" s="32" t="s">
        <v>1036</v>
      </c>
      <c r="B2" s="33" t="s">
        <v>9</v>
      </c>
      <c r="C2" s="34" t="s">
        <v>1037</v>
      </c>
      <c r="D2" s="32"/>
      <c r="E2" s="34" t="s">
        <v>1037</v>
      </c>
      <c r="F2" s="37">
        <v>185.0</v>
      </c>
      <c r="G2" s="38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>
      <c r="A3" s="32" t="s">
        <v>1038</v>
      </c>
      <c r="B3" s="33" t="s">
        <v>9</v>
      </c>
      <c r="C3" s="34" t="s">
        <v>1039</v>
      </c>
      <c r="D3" s="32"/>
      <c r="E3" s="34" t="s">
        <v>1039</v>
      </c>
      <c r="F3" s="38">
        <v>315.0</v>
      </c>
      <c r="G3" s="38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>
      <c r="A4" s="32" t="s">
        <v>1040</v>
      </c>
      <c r="B4" s="33" t="s">
        <v>9</v>
      </c>
      <c r="C4" s="34" t="s">
        <v>1041</v>
      </c>
      <c r="D4" s="32"/>
      <c r="E4" s="34" t="s">
        <v>1041</v>
      </c>
      <c r="F4" s="38">
        <v>566.0</v>
      </c>
      <c r="G4" s="38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>
      <c r="A5" s="32" t="s">
        <v>1042</v>
      </c>
      <c r="B5" s="33" t="s">
        <v>9</v>
      </c>
      <c r="C5" s="34" t="s">
        <v>1043</v>
      </c>
      <c r="D5" s="32"/>
      <c r="E5" s="34" t="s">
        <v>1043</v>
      </c>
      <c r="F5" s="37">
        <v>237.0</v>
      </c>
      <c r="G5" s="38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>
      <c r="A6" s="32" t="s">
        <v>1044</v>
      </c>
      <c r="B6" s="33" t="s">
        <v>519</v>
      </c>
      <c r="C6" s="34" t="s">
        <v>1045</v>
      </c>
      <c r="D6" s="32"/>
      <c r="E6" s="34" t="s">
        <v>1045</v>
      </c>
      <c r="F6" s="37">
        <v>471.0</v>
      </c>
      <c r="G6" s="38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>
      <c r="A7" s="32" t="s">
        <v>1046</v>
      </c>
      <c r="B7" s="40" t="s">
        <v>924</v>
      </c>
      <c r="C7" s="34" t="s">
        <v>1047</v>
      </c>
      <c r="D7" s="32"/>
      <c r="E7" s="32"/>
      <c r="F7" s="41">
        <v>2493.0</v>
      </c>
      <c r="G7" s="38"/>
      <c r="H7" s="32" t="s">
        <v>414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>
      <c r="A8" s="32" t="s">
        <v>1048</v>
      </c>
      <c r="B8" s="33" t="s">
        <v>9</v>
      </c>
      <c r="C8" s="34" t="s">
        <v>1049</v>
      </c>
      <c r="D8" s="32"/>
      <c r="E8" s="34" t="s">
        <v>1049</v>
      </c>
      <c r="F8" s="37">
        <v>1675.0</v>
      </c>
      <c r="G8" s="38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>
      <c r="A9" s="32" t="s">
        <v>1050</v>
      </c>
      <c r="B9" s="33" t="s">
        <v>519</v>
      </c>
      <c r="C9" s="34" t="s">
        <v>1051</v>
      </c>
      <c r="D9" s="32"/>
      <c r="E9" s="34" t="s">
        <v>1051</v>
      </c>
      <c r="F9" s="37">
        <v>1098.0</v>
      </c>
      <c r="G9" s="38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</row>
    <row r="10">
      <c r="A10" s="32" t="s">
        <v>1052</v>
      </c>
      <c r="B10" s="33" t="s">
        <v>1053</v>
      </c>
      <c r="C10" s="34" t="s">
        <v>1054</v>
      </c>
      <c r="D10" s="32"/>
      <c r="E10" s="34" t="s">
        <v>1054</v>
      </c>
      <c r="F10" s="37">
        <v>559.0</v>
      </c>
      <c r="G10" s="38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>
      <c r="A11" s="32" t="s">
        <v>1055</v>
      </c>
      <c r="B11" s="33" t="s">
        <v>9</v>
      </c>
      <c r="C11" s="34" t="s">
        <v>1056</v>
      </c>
      <c r="D11" s="32"/>
      <c r="E11" s="34" t="s">
        <v>1056</v>
      </c>
      <c r="F11" s="38">
        <v>637.0</v>
      </c>
      <c r="G11" s="38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>
      <c r="A12" s="32" t="s">
        <v>1057</v>
      </c>
      <c r="B12" s="33" t="s">
        <v>9</v>
      </c>
      <c r="C12" s="34" t="s">
        <v>1058</v>
      </c>
      <c r="D12" s="32"/>
      <c r="E12" s="34" t="s">
        <v>1058</v>
      </c>
      <c r="F12" s="37">
        <v>594.0</v>
      </c>
      <c r="G12" s="38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>
      <c r="A13" s="32" t="s">
        <v>1059</v>
      </c>
      <c r="B13" s="33" t="s">
        <v>519</v>
      </c>
      <c r="C13" s="34" t="s">
        <v>1060</v>
      </c>
      <c r="D13" s="32"/>
      <c r="E13" s="34" t="s">
        <v>1060</v>
      </c>
      <c r="F13" s="37">
        <v>213.0</v>
      </c>
      <c r="G13" s="38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>
      <c r="A14" s="32" t="s">
        <v>1061</v>
      </c>
      <c r="B14" s="33" t="s">
        <v>9</v>
      </c>
      <c r="C14" s="34" t="s">
        <v>1062</v>
      </c>
      <c r="D14" s="32"/>
      <c r="E14" s="34" t="s">
        <v>1062</v>
      </c>
      <c r="F14" s="37">
        <v>328.0</v>
      </c>
      <c r="G14" s="38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>
      <c r="A15" s="32" t="s">
        <v>1063</v>
      </c>
      <c r="B15" s="33" t="s">
        <v>9</v>
      </c>
      <c r="C15" s="34" t="s">
        <v>1064</v>
      </c>
      <c r="D15" s="32"/>
      <c r="E15" s="34" t="s">
        <v>1064</v>
      </c>
      <c r="F15" s="37">
        <v>157.0</v>
      </c>
      <c r="G15" s="38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>
      <c r="A16" s="32" t="s">
        <v>1065</v>
      </c>
      <c r="B16" s="33" t="s">
        <v>9</v>
      </c>
      <c r="C16" s="34" t="s">
        <v>1066</v>
      </c>
      <c r="D16" s="32"/>
      <c r="E16" s="34" t="s">
        <v>1066</v>
      </c>
      <c r="F16" s="37">
        <v>145.0</v>
      </c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>
      <c r="A17" s="32" t="s">
        <v>1067</v>
      </c>
      <c r="B17" s="33" t="s">
        <v>9</v>
      </c>
      <c r="C17" s="34" t="s">
        <v>1068</v>
      </c>
      <c r="D17" s="32"/>
      <c r="E17" s="34" t="s">
        <v>1068</v>
      </c>
      <c r="F17" s="37">
        <v>7113.0</v>
      </c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>
      <c r="A18" s="32" t="s">
        <v>609</v>
      </c>
      <c r="B18" s="33" t="s">
        <v>9</v>
      </c>
      <c r="C18" s="34" t="s">
        <v>1069</v>
      </c>
      <c r="D18" s="32"/>
      <c r="E18" s="34" t="s">
        <v>1069</v>
      </c>
      <c r="F18" s="37">
        <v>332.0</v>
      </c>
      <c r="G18" s="38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>
      <c r="A19" s="32" t="s">
        <v>1070</v>
      </c>
      <c r="B19" s="33" t="s">
        <v>728</v>
      </c>
      <c r="C19" s="34" t="s">
        <v>1071</v>
      </c>
      <c r="D19" s="32"/>
      <c r="E19" s="34" t="s">
        <v>1071</v>
      </c>
      <c r="F19" s="38">
        <v>3417.0</v>
      </c>
      <c r="G19" s="38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>
      <c r="A20" s="42" t="s">
        <v>1072</v>
      </c>
      <c r="B20" s="43" t="s">
        <v>9</v>
      </c>
      <c r="C20" s="44" t="s">
        <v>1073</v>
      </c>
      <c r="D20" s="42"/>
      <c r="E20" s="44" t="s">
        <v>1074</v>
      </c>
      <c r="F20" s="45">
        <v>397.0</v>
      </c>
      <c r="G20" s="9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5" t="s">
        <v>1075</v>
      </c>
      <c r="B21" s="6" t="s">
        <v>519</v>
      </c>
      <c r="C21" s="7" t="s">
        <v>1076</v>
      </c>
      <c r="D21" s="7" t="s">
        <v>1077</v>
      </c>
      <c r="E21" s="7" t="s">
        <v>1078</v>
      </c>
      <c r="F21" s="10">
        <v>569.0</v>
      </c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 t="s">
        <v>1079</v>
      </c>
      <c r="B22" s="6" t="s">
        <v>9</v>
      </c>
      <c r="C22" s="7" t="s">
        <v>1080</v>
      </c>
      <c r="D22" s="18" t="s">
        <v>1081</v>
      </c>
      <c r="E22" s="18" t="s">
        <v>1082</v>
      </c>
      <c r="F22" s="9">
        <v>1497.0</v>
      </c>
      <c r="G22" s="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 t="s">
        <v>1083</v>
      </c>
      <c r="B23" s="6" t="s">
        <v>519</v>
      </c>
      <c r="C23" s="7" t="s">
        <v>579</v>
      </c>
      <c r="D23" s="5"/>
      <c r="E23" s="7" t="s">
        <v>1084</v>
      </c>
      <c r="F23" s="10">
        <v>2803.0</v>
      </c>
      <c r="G23" s="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 t="s">
        <v>1085</v>
      </c>
      <c r="B24" s="6" t="s">
        <v>9</v>
      </c>
      <c r="C24" s="7" t="s">
        <v>1086</v>
      </c>
      <c r="D24" s="7" t="s">
        <v>1087</v>
      </c>
      <c r="E24" s="7" t="s">
        <v>1088</v>
      </c>
      <c r="F24" s="10">
        <v>6410.0</v>
      </c>
      <c r="G24" s="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1089</v>
      </c>
      <c r="B25" s="6" t="s">
        <v>1090</v>
      </c>
      <c r="C25" s="7" t="s">
        <v>1091</v>
      </c>
      <c r="D25" s="5"/>
      <c r="E25" s="7" t="s">
        <v>1092</v>
      </c>
      <c r="F25" s="9">
        <v>700.0</v>
      </c>
      <c r="G25" s="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 t="s">
        <v>1093</v>
      </c>
      <c r="B26" s="6" t="s">
        <v>1053</v>
      </c>
      <c r="C26" s="7" t="s">
        <v>1094</v>
      </c>
      <c r="D26" s="7" t="s">
        <v>509</v>
      </c>
      <c r="E26" s="7" t="s">
        <v>1095</v>
      </c>
      <c r="F26" s="10">
        <v>1609.0</v>
      </c>
      <c r="G26" s="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 t="s">
        <v>1096</v>
      </c>
      <c r="B27" s="6" t="s">
        <v>839</v>
      </c>
      <c r="C27" s="7" t="s">
        <v>1097</v>
      </c>
      <c r="D27" s="7" t="s">
        <v>1098</v>
      </c>
      <c r="E27" s="7" t="s">
        <v>1099</v>
      </c>
      <c r="F27" s="10">
        <v>17757.0</v>
      </c>
      <c r="G27" s="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</sheetData>
  <dataValidations>
    <dataValidation type="list" allowBlank="1" sqref="B1:B26">
      <formula1>"Conservateurs,Identitaires,Réactionnaires,Libéraux,Nationalistes,Nationaux-révolutionnaires"</formula1>
    </dataValidation>
    <dataValidation type="list" allowBlank="1" sqref="B27">
      <formula1>"Conservateurs,Identitaires,Contre-révolutionnaires,Libéraux,Nationalistes,Nationaux-révolutionnaires,Socialistes,Écologistes"</formula1>
    </dataValidation>
  </dataValidations>
  <hyperlinks>
    <hyperlink r:id="rId1" ref="C1"/>
    <hyperlink r:id="rId2" ref="E1"/>
    <hyperlink r:id="rId3" ref="C2"/>
    <hyperlink r:id="rId4" ref="E2"/>
    <hyperlink r:id="rId5" ref="C3"/>
    <hyperlink r:id="rId6" ref="E3"/>
    <hyperlink r:id="rId7" ref="C4"/>
    <hyperlink r:id="rId8" ref="E4"/>
    <hyperlink r:id="rId9" ref="C5"/>
    <hyperlink r:id="rId10" ref="E5"/>
    <hyperlink r:id="rId11" ref="C6"/>
    <hyperlink r:id="rId12" ref="E6"/>
    <hyperlink r:id="rId13" ref="C7"/>
    <hyperlink r:id="rId14" ref="C8"/>
    <hyperlink r:id="rId15" ref="E8"/>
    <hyperlink r:id="rId16" ref="C9"/>
    <hyperlink r:id="rId17" ref="E9"/>
    <hyperlink r:id="rId18" ref="C10"/>
    <hyperlink r:id="rId19" ref="E10"/>
    <hyperlink r:id="rId20" ref="C11"/>
    <hyperlink r:id="rId21" ref="E11"/>
    <hyperlink r:id="rId22" ref="C12"/>
    <hyperlink r:id="rId23" ref="E12"/>
    <hyperlink r:id="rId24" ref="C13"/>
    <hyperlink r:id="rId25" ref="E13"/>
    <hyperlink r:id="rId26" ref="C14"/>
    <hyperlink r:id="rId27" ref="E14"/>
    <hyperlink r:id="rId28" ref="C15"/>
    <hyperlink r:id="rId29" ref="E15"/>
    <hyperlink r:id="rId30" ref="C16"/>
    <hyperlink r:id="rId31" ref="E16"/>
    <hyperlink r:id="rId32" ref="C17"/>
    <hyperlink r:id="rId33" ref="E17"/>
    <hyperlink r:id="rId34" ref="C18"/>
    <hyperlink r:id="rId35" ref="E18"/>
    <hyperlink r:id="rId36" ref="C19"/>
    <hyperlink r:id="rId37" ref="E19"/>
    <hyperlink r:id="rId38" ref="C20"/>
    <hyperlink r:id="rId39" ref="E20"/>
    <hyperlink r:id="rId40" ref="C21"/>
    <hyperlink r:id="rId41" ref="D21"/>
    <hyperlink r:id="rId42" ref="E21"/>
    <hyperlink r:id="rId43" ref="C22"/>
    <hyperlink r:id="rId44" ref="D22"/>
    <hyperlink r:id="rId45" ref="E22"/>
    <hyperlink r:id="rId46" ref="C23"/>
    <hyperlink r:id="rId47" ref="E23"/>
    <hyperlink r:id="rId48" ref="C24"/>
    <hyperlink r:id="rId49" ref="D24"/>
    <hyperlink r:id="rId50" ref="E24"/>
    <hyperlink r:id="rId51" ref="C25"/>
    <hyperlink r:id="rId52" ref="E25"/>
    <hyperlink r:id="rId53" ref="C26"/>
    <hyperlink r:id="rId54" ref="D26"/>
    <hyperlink r:id="rId55" ref="E26"/>
    <hyperlink r:id="rId56" ref="C27"/>
    <hyperlink r:id="rId57" ref="D27"/>
    <hyperlink r:id="rId58" ref="E27"/>
  </hyperlinks>
  <drawing r:id="rId5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57"/>
    <col customWidth="1" min="2" max="2" width="35.14"/>
    <col customWidth="1" min="3" max="4" width="49.57"/>
    <col customWidth="1" min="5" max="5" width="14.86"/>
  </cols>
  <sheetData>
    <row r="1">
      <c r="A1" s="47" t="s">
        <v>1100</v>
      </c>
      <c r="C1" s="47" t="s">
        <v>1101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 t="s">
        <v>1084</v>
      </c>
      <c r="B2" s="17" t="s">
        <v>1102</v>
      </c>
      <c r="C2" s="18" t="s">
        <v>1103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8" t="s">
        <v>1104</v>
      </c>
      <c r="B3" s="17" t="s">
        <v>1102</v>
      </c>
      <c r="C3" s="18" t="s">
        <v>1105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8" t="s">
        <v>1106</v>
      </c>
      <c r="B4" s="17" t="s">
        <v>1102</v>
      </c>
      <c r="C4" s="18" t="s">
        <v>1107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8" t="s">
        <v>1108</v>
      </c>
      <c r="B5" s="17" t="s">
        <v>1102</v>
      </c>
      <c r="C5" s="18" t="s">
        <v>1109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8" t="s">
        <v>1110</v>
      </c>
      <c r="B6" s="17" t="s">
        <v>1102</v>
      </c>
      <c r="C6" s="18" t="s">
        <v>1111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8" t="s">
        <v>1112</v>
      </c>
      <c r="C7" s="18" t="s">
        <v>1113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8" t="s">
        <v>1114</v>
      </c>
      <c r="B8" s="17" t="s">
        <v>1102</v>
      </c>
      <c r="C8" s="18" t="s">
        <v>1115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8" t="s">
        <v>1116</v>
      </c>
      <c r="C9" s="18" t="s">
        <v>1117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8" t="s">
        <v>1118</v>
      </c>
      <c r="B10" s="17" t="s">
        <v>1102</v>
      </c>
      <c r="C10" s="18" t="s">
        <v>1119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8" t="s">
        <v>1120</v>
      </c>
      <c r="B11" s="17" t="s">
        <v>1102</v>
      </c>
      <c r="C11" s="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8" t="s">
        <v>1121</v>
      </c>
      <c r="B12" s="17" t="s">
        <v>1102</v>
      </c>
      <c r="C12" s="5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8" t="s">
        <v>1122</v>
      </c>
      <c r="C13" s="5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8" t="s">
        <v>1123</v>
      </c>
      <c r="B14" s="17" t="s">
        <v>1102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8" t="s">
        <v>1124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8" t="s">
        <v>1125</v>
      </c>
      <c r="B16" s="17" t="s">
        <v>1102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8" t="s">
        <v>1126</v>
      </c>
    </row>
    <row r="18">
      <c r="A18" s="18" t="s">
        <v>1127</v>
      </c>
    </row>
    <row r="19">
      <c r="A19" s="18" t="s">
        <v>1128</v>
      </c>
    </row>
    <row r="20">
      <c r="A20" s="18" t="s">
        <v>1129</v>
      </c>
      <c r="B20" s="17" t="s">
        <v>1102</v>
      </c>
    </row>
    <row r="21">
      <c r="A21" s="18" t="s">
        <v>1130</v>
      </c>
    </row>
    <row r="22">
      <c r="A22" s="18" t="s">
        <v>1131</v>
      </c>
    </row>
    <row r="23">
      <c r="A23" s="18" t="s">
        <v>1132</v>
      </c>
    </row>
    <row r="24">
      <c r="A24" s="18" t="s">
        <v>1133</v>
      </c>
    </row>
    <row r="25">
      <c r="A25" s="18" t="s">
        <v>1134</v>
      </c>
      <c r="B25" s="17" t="s">
        <v>1102</v>
      </c>
    </row>
    <row r="26">
      <c r="A26" s="18" t="s">
        <v>1135</v>
      </c>
    </row>
    <row r="27">
      <c r="A27" s="18" t="s">
        <v>1136</v>
      </c>
    </row>
    <row r="28">
      <c r="A28" s="18" t="s">
        <v>1137</v>
      </c>
    </row>
    <row r="29">
      <c r="A29" s="18" t="s">
        <v>1138</v>
      </c>
    </row>
    <row r="30">
      <c r="A30" s="18" t="s">
        <v>1139</v>
      </c>
      <c r="B30" s="17" t="s">
        <v>1102</v>
      </c>
    </row>
    <row r="31">
      <c r="A31" s="18" t="s">
        <v>1140</v>
      </c>
    </row>
    <row r="32">
      <c r="A32" s="18" t="s">
        <v>1141</v>
      </c>
    </row>
    <row r="33">
      <c r="A33" s="18" t="s">
        <v>1142</v>
      </c>
    </row>
    <row r="34">
      <c r="A34" s="18" t="s">
        <v>1143</v>
      </c>
    </row>
    <row r="35">
      <c r="A35" s="18" t="s">
        <v>1144</v>
      </c>
    </row>
    <row r="36">
      <c r="A36" s="18" t="s">
        <v>1145</v>
      </c>
    </row>
    <row r="37">
      <c r="A37" s="18" t="s">
        <v>1146</v>
      </c>
      <c r="B37" s="17" t="s">
        <v>1102</v>
      </c>
    </row>
    <row r="38">
      <c r="A38" s="18" t="s">
        <v>1147</v>
      </c>
    </row>
    <row r="39">
      <c r="A39" s="18" t="s">
        <v>1148</v>
      </c>
    </row>
    <row r="40">
      <c r="A40" s="18" t="s">
        <v>1149</v>
      </c>
    </row>
    <row r="41">
      <c r="A41" s="18" t="s">
        <v>1150</v>
      </c>
    </row>
    <row r="42">
      <c r="A42" s="18" t="s">
        <v>1151</v>
      </c>
    </row>
    <row r="43">
      <c r="A43" s="18" t="s">
        <v>1152</v>
      </c>
    </row>
    <row r="44">
      <c r="A44" s="18" t="s">
        <v>1153</v>
      </c>
    </row>
    <row r="45">
      <c r="A45" s="18" t="s">
        <v>1154</v>
      </c>
    </row>
    <row r="46">
      <c r="A46" s="18" t="s">
        <v>1155</v>
      </c>
    </row>
    <row r="47">
      <c r="A47" s="18" t="s">
        <v>1156</v>
      </c>
    </row>
    <row r="48">
      <c r="A48" s="18" t="s">
        <v>1157</v>
      </c>
    </row>
    <row r="49">
      <c r="A49" s="47" t="s">
        <v>1158</v>
      </c>
      <c r="B49" s="18" t="s">
        <v>1159</v>
      </c>
    </row>
    <row r="50">
      <c r="A50" s="18" t="s">
        <v>1160</v>
      </c>
    </row>
    <row r="51">
      <c r="A51" s="18" t="s">
        <v>1161</v>
      </c>
      <c r="B51" s="17" t="s">
        <v>1102</v>
      </c>
    </row>
    <row r="52">
      <c r="A52" s="18" t="s">
        <v>1162</v>
      </c>
    </row>
    <row r="53">
      <c r="A53" s="18" t="s">
        <v>1163</v>
      </c>
    </row>
    <row r="54">
      <c r="A54" s="18" t="s">
        <v>1164</v>
      </c>
    </row>
    <row r="55">
      <c r="A55" s="18" t="s">
        <v>1165</v>
      </c>
    </row>
    <row r="56">
      <c r="A56" s="18" t="s">
        <v>1166</v>
      </c>
      <c r="B56" s="17" t="s">
        <v>1102</v>
      </c>
    </row>
    <row r="57">
      <c r="A57" s="18" t="s">
        <v>1167</v>
      </c>
    </row>
    <row r="58">
      <c r="A58" s="18" t="s">
        <v>1168</v>
      </c>
    </row>
    <row r="59">
      <c r="A59" s="18" t="s">
        <v>1169</v>
      </c>
      <c r="B59" s="17" t="s">
        <v>1102</v>
      </c>
    </row>
    <row r="60">
      <c r="A60" s="18" t="s">
        <v>1170</v>
      </c>
    </row>
    <row r="61">
      <c r="A61" s="18" t="s">
        <v>1171</v>
      </c>
    </row>
    <row r="62">
      <c r="A62" s="18" t="s">
        <v>1172</v>
      </c>
    </row>
    <row r="63">
      <c r="A63" s="18" t="s">
        <v>1173</v>
      </c>
    </row>
    <row r="64">
      <c r="A64" s="18" t="s">
        <v>1174</v>
      </c>
      <c r="B64" s="17" t="s">
        <v>1102</v>
      </c>
    </row>
    <row r="65">
      <c r="A65" s="18" t="s">
        <v>1175</v>
      </c>
    </row>
    <row r="66">
      <c r="A66" s="18" t="s">
        <v>1176</v>
      </c>
      <c r="B66" s="17" t="s">
        <v>1102</v>
      </c>
    </row>
    <row r="67">
      <c r="A67" s="18" t="s">
        <v>1177</v>
      </c>
    </row>
    <row r="68">
      <c r="A68" s="18" t="s">
        <v>1178</v>
      </c>
      <c r="B68" s="17" t="s">
        <v>1102</v>
      </c>
    </row>
    <row r="69">
      <c r="A69" s="18" t="s">
        <v>1179</v>
      </c>
    </row>
    <row r="70">
      <c r="A70" s="18" t="s">
        <v>1180</v>
      </c>
      <c r="B70" s="17" t="s">
        <v>1102</v>
      </c>
    </row>
    <row r="71">
      <c r="A71" s="18" t="s">
        <v>1181</v>
      </c>
    </row>
    <row r="72">
      <c r="A72" s="18" t="s">
        <v>1182</v>
      </c>
    </row>
    <row r="73">
      <c r="A73" s="18" t="s">
        <v>1183</v>
      </c>
    </row>
    <row r="74">
      <c r="A74" s="18" t="s">
        <v>1184</v>
      </c>
    </row>
    <row r="75">
      <c r="A75" s="18" t="s">
        <v>1185</v>
      </c>
    </row>
    <row r="76">
      <c r="A76" s="18" t="s">
        <v>1186</v>
      </c>
      <c r="B76" s="17" t="s">
        <v>1102</v>
      </c>
    </row>
    <row r="77">
      <c r="A77" s="18" t="s">
        <v>1187</v>
      </c>
      <c r="B77" s="17" t="s">
        <v>1102</v>
      </c>
    </row>
    <row r="78">
      <c r="A78" s="18" t="s">
        <v>1188</v>
      </c>
      <c r="B78" s="17" t="s">
        <v>1102</v>
      </c>
    </row>
    <row r="79">
      <c r="A79" s="18" t="s">
        <v>1189</v>
      </c>
      <c r="B79" s="17" t="s">
        <v>1102</v>
      </c>
    </row>
    <row r="80">
      <c r="A80" s="18" t="s">
        <v>1190</v>
      </c>
      <c r="B80" s="17" t="s">
        <v>1102</v>
      </c>
    </row>
    <row r="81">
      <c r="A81" s="18" t="s">
        <v>1191</v>
      </c>
      <c r="B81" s="17" t="s">
        <v>1102</v>
      </c>
    </row>
    <row r="82">
      <c r="A82" s="18" t="s">
        <v>1192</v>
      </c>
    </row>
    <row r="83">
      <c r="A83" s="18" t="s">
        <v>362</v>
      </c>
      <c r="B83" s="17" t="s">
        <v>1102</v>
      </c>
    </row>
    <row r="84">
      <c r="A84" s="7" t="s">
        <v>1193</v>
      </c>
      <c r="B84" s="17" t="s">
        <v>1102</v>
      </c>
    </row>
    <row r="85">
      <c r="A85" s="7" t="s">
        <v>1194</v>
      </c>
      <c r="B85" s="17" t="s">
        <v>1102</v>
      </c>
    </row>
    <row r="86">
      <c r="A86" s="7" t="s">
        <v>1186</v>
      </c>
      <c r="B86" s="17" t="s">
        <v>1102</v>
      </c>
    </row>
    <row r="87">
      <c r="A87" s="47" t="s">
        <v>860</v>
      </c>
      <c r="B87" s="18" t="s">
        <v>1195</v>
      </c>
    </row>
    <row r="88">
      <c r="A88" s="18" t="s">
        <v>1196</v>
      </c>
    </row>
    <row r="89">
      <c r="A89" s="18" t="s">
        <v>1197</v>
      </c>
    </row>
    <row r="90">
      <c r="A90" s="18" t="s">
        <v>1198</v>
      </c>
      <c r="B90" s="17" t="s">
        <v>1102</v>
      </c>
    </row>
    <row r="91">
      <c r="A91" s="18" t="s">
        <v>1199</v>
      </c>
    </row>
    <row r="92">
      <c r="A92" s="18" t="s">
        <v>1200</v>
      </c>
    </row>
    <row r="93">
      <c r="A93" s="18" t="s">
        <v>1201</v>
      </c>
    </row>
    <row r="94">
      <c r="A94" s="18" t="s">
        <v>1202</v>
      </c>
    </row>
    <row r="95">
      <c r="A95" s="18" t="s">
        <v>1200</v>
      </c>
    </row>
    <row r="96">
      <c r="A96" s="18" t="s">
        <v>1203</v>
      </c>
    </row>
    <row r="97">
      <c r="A97" s="18" t="s">
        <v>1204</v>
      </c>
    </row>
    <row r="98">
      <c r="A98" s="18" t="s">
        <v>1205</v>
      </c>
    </row>
    <row r="99">
      <c r="A99" s="18" t="s">
        <v>1206</v>
      </c>
    </row>
    <row r="100">
      <c r="A100" s="18" t="s">
        <v>1207</v>
      </c>
    </row>
    <row r="101">
      <c r="A101" s="18" t="s">
        <v>1208</v>
      </c>
    </row>
    <row r="102">
      <c r="A102" s="18" t="s">
        <v>1209</v>
      </c>
    </row>
    <row r="103">
      <c r="A103" s="18" t="s">
        <v>1210</v>
      </c>
    </row>
    <row r="104">
      <c r="A104" s="18" t="s">
        <v>1211</v>
      </c>
    </row>
    <row r="105">
      <c r="A105" s="47" t="s">
        <v>36</v>
      </c>
    </row>
    <row r="106">
      <c r="A106" s="7" t="s">
        <v>1212</v>
      </c>
      <c r="B106" s="17" t="s">
        <v>1102</v>
      </c>
    </row>
    <row r="107">
      <c r="A107" s="7" t="s">
        <v>1213</v>
      </c>
      <c r="B107" s="17" t="s">
        <v>1102</v>
      </c>
    </row>
    <row r="108">
      <c r="A108" s="47" t="s">
        <v>927</v>
      </c>
    </row>
    <row r="109">
      <c r="A109" s="7" t="s">
        <v>1214</v>
      </c>
      <c r="B109" s="17" t="s">
        <v>1102</v>
      </c>
    </row>
    <row r="110">
      <c r="A110" s="7" t="s">
        <v>930</v>
      </c>
      <c r="B110" s="17" t="s">
        <v>1102</v>
      </c>
    </row>
    <row r="111">
      <c r="A111" s="7" t="s">
        <v>1215</v>
      </c>
      <c r="B111" s="17" t="s">
        <v>1102</v>
      </c>
    </row>
    <row r="112">
      <c r="A112" s="7" t="s">
        <v>1216</v>
      </c>
      <c r="B112" s="17" t="s">
        <v>1102</v>
      </c>
    </row>
    <row r="113">
      <c r="A113" s="7" t="s">
        <v>1217</v>
      </c>
      <c r="B113" s="17" t="s">
        <v>1102</v>
      </c>
    </row>
    <row r="114">
      <c r="A114" s="47" t="s">
        <v>969</v>
      </c>
    </row>
    <row r="115">
      <c r="A115" s="18" t="s">
        <v>1218</v>
      </c>
      <c r="B115" s="17" t="s">
        <v>1102</v>
      </c>
    </row>
    <row r="124">
      <c r="A124" s="48"/>
    </row>
    <row r="125">
      <c r="A125" s="17"/>
      <c r="B125" s="17"/>
    </row>
  </sheetData>
  <hyperlinks>
    <hyperlink r:id="rId1" ref="A2"/>
    <hyperlink r:id="rId2" ref="C2"/>
    <hyperlink r:id="rId3" ref="A3"/>
    <hyperlink r:id="rId4" ref="C3"/>
    <hyperlink r:id="rId5" ref="A4"/>
    <hyperlink r:id="rId6" ref="C4"/>
    <hyperlink r:id="rId7" ref="A5"/>
    <hyperlink r:id="rId8" ref="C5"/>
    <hyperlink r:id="rId9" ref="A6"/>
    <hyperlink r:id="rId10" ref="C6"/>
    <hyperlink r:id="rId11" ref="A7"/>
    <hyperlink r:id="rId12" ref="C7"/>
    <hyperlink r:id="rId13" ref="A8"/>
    <hyperlink r:id="rId14" ref="C8"/>
    <hyperlink r:id="rId15" ref="A9"/>
    <hyperlink r:id="rId16" ref="C9"/>
    <hyperlink r:id="rId17" ref="A10"/>
    <hyperlink r:id="rId18" ref="C10"/>
    <hyperlink r:id="rId19" ref="A11"/>
    <hyperlink r:id="rId20" ref="A12"/>
    <hyperlink r:id="rId21" ref="A13"/>
    <hyperlink r:id="rId22" ref="A14"/>
    <hyperlink r:id="rId23" ref="A15"/>
    <hyperlink r:id="rId24" ref="A16"/>
    <hyperlink r:id="rId25" ref="A17"/>
    <hyperlink r:id="rId26" ref="A18"/>
    <hyperlink r:id="rId27" ref="A19"/>
    <hyperlink r:id="rId28" ref="A20"/>
    <hyperlink r:id="rId29" ref="A21"/>
    <hyperlink r:id="rId30" ref="A22"/>
    <hyperlink r:id="rId31" ref="A23"/>
    <hyperlink r:id="rId32" ref="A24"/>
    <hyperlink r:id="rId33" ref="A25"/>
    <hyperlink r:id="rId34" ref="A26"/>
    <hyperlink r:id="rId35" ref="A27"/>
    <hyperlink r:id="rId36" ref="A28"/>
    <hyperlink r:id="rId37" ref="A29"/>
    <hyperlink r:id="rId38" ref="A30"/>
    <hyperlink r:id="rId39" ref="A31"/>
    <hyperlink r:id="rId40" ref="A32"/>
    <hyperlink r:id="rId41" ref="A33"/>
    <hyperlink r:id="rId42" ref="A34"/>
    <hyperlink r:id="rId43" ref="A35"/>
    <hyperlink r:id="rId44" ref="A36"/>
    <hyperlink r:id="rId45" ref="A37"/>
    <hyperlink r:id="rId46" ref="A38"/>
    <hyperlink r:id="rId47" ref="A39"/>
    <hyperlink r:id="rId48" ref="A40"/>
    <hyperlink r:id="rId49" ref="A41"/>
    <hyperlink r:id="rId50" ref="A42"/>
    <hyperlink r:id="rId51" ref="A43"/>
    <hyperlink r:id="rId52" ref="A44"/>
    <hyperlink r:id="rId53" ref="A45"/>
    <hyperlink r:id="rId54" ref="A46"/>
    <hyperlink r:id="rId55" ref="A47"/>
    <hyperlink r:id="rId56" ref="A48"/>
    <hyperlink r:id="rId57" ref="B49"/>
    <hyperlink r:id="rId58" ref="A50"/>
    <hyperlink r:id="rId59" ref="A51"/>
    <hyperlink r:id="rId60" ref="A52"/>
    <hyperlink r:id="rId61" ref="A53"/>
    <hyperlink r:id="rId62" ref="A54"/>
    <hyperlink r:id="rId63" ref="A55"/>
    <hyperlink r:id="rId64" ref="A56"/>
    <hyperlink r:id="rId65" ref="A57"/>
    <hyperlink r:id="rId66" ref="A58"/>
    <hyperlink r:id="rId67" ref="A59"/>
    <hyperlink r:id="rId68" ref="A60"/>
    <hyperlink r:id="rId69" ref="A61"/>
    <hyperlink r:id="rId70" ref="A62"/>
    <hyperlink r:id="rId71" ref="A63"/>
    <hyperlink r:id="rId72" ref="A64"/>
    <hyperlink r:id="rId73" ref="A65"/>
    <hyperlink r:id="rId74" ref="A66"/>
    <hyperlink r:id="rId75" ref="A67"/>
    <hyperlink r:id="rId76" ref="A68"/>
    <hyperlink r:id="rId77" ref="A69"/>
    <hyperlink r:id="rId78" ref="A70"/>
    <hyperlink r:id="rId79" ref="A71"/>
    <hyperlink r:id="rId80" ref="A72"/>
    <hyperlink r:id="rId81" ref="A73"/>
    <hyperlink r:id="rId82" ref="A74"/>
    <hyperlink r:id="rId83" ref="A75"/>
    <hyperlink r:id="rId84" ref="A76"/>
    <hyperlink r:id="rId85" ref="A77"/>
    <hyperlink r:id="rId86" ref="A78"/>
    <hyperlink r:id="rId87" ref="A79"/>
    <hyperlink r:id="rId88" ref="A80"/>
    <hyperlink r:id="rId89" ref="A81"/>
    <hyperlink r:id="rId90" ref="A82"/>
    <hyperlink r:id="rId91" ref="A83"/>
    <hyperlink r:id="rId92" ref="A84"/>
    <hyperlink r:id="rId93" ref="A85"/>
    <hyperlink r:id="rId94" ref="A86"/>
    <hyperlink r:id="rId95" ref="B87"/>
    <hyperlink r:id="rId96" ref="A88"/>
    <hyperlink r:id="rId97" ref="A89"/>
    <hyperlink r:id="rId98" ref="A90"/>
    <hyperlink r:id="rId99" ref="A91"/>
    <hyperlink r:id="rId100" ref="A92"/>
    <hyperlink r:id="rId101" ref="A93"/>
    <hyperlink r:id="rId102" ref="A94"/>
    <hyperlink r:id="rId103" ref="A95"/>
    <hyperlink r:id="rId104" ref="A96"/>
    <hyperlink r:id="rId105" ref="A97"/>
    <hyperlink r:id="rId106" ref="A98"/>
    <hyperlink r:id="rId107" ref="A99"/>
    <hyperlink r:id="rId108" ref="A100"/>
    <hyperlink r:id="rId109" ref="A101"/>
    <hyperlink r:id="rId110" ref="A102"/>
    <hyperlink r:id="rId111" ref="A103"/>
    <hyperlink r:id="rId112" ref="A104"/>
    <hyperlink r:id="rId113" ref="A106"/>
    <hyperlink r:id="rId114" ref="A107"/>
    <hyperlink r:id="rId115" ref="A109"/>
    <hyperlink r:id="rId116" ref="A110"/>
    <hyperlink r:id="rId117" ref="A111"/>
    <hyperlink r:id="rId118" ref="A112"/>
    <hyperlink r:id="rId119" ref="A113"/>
    <hyperlink r:id="rId120" ref="A115"/>
  </hyperlinks>
  <drawing r:id="rId1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33.0"/>
    <col customWidth="1" min="2" max="2" width="15.71"/>
    <col customWidth="1" min="3" max="3" width="36.14"/>
    <col customWidth="1" min="4" max="4" width="54.43"/>
    <col customWidth="1" min="5" max="5" width="26.57"/>
  </cols>
  <sheetData>
    <row r="1">
      <c r="A1" s="49" t="s">
        <v>1219</v>
      </c>
      <c r="B1" s="49" t="s">
        <v>1220</v>
      </c>
      <c r="C1" s="49" t="s">
        <v>1221</v>
      </c>
      <c r="D1" s="49" t="s">
        <v>1222</v>
      </c>
      <c r="E1" s="49"/>
      <c r="F1" s="50"/>
      <c r="G1" s="50"/>
      <c r="H1" s="50"/>
      <c r="I1" s="50"/>
      <c r="J1" s="50"/>
      <c r="K1" s="50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</row>
    <row r="2">
      <c r="A2" s="52" t="s">
        <v>1223</v>
      </c>
      <c r="B2" s="1" t="s">
        <v>1224</v>
      </c>
      <c r="C2" s="53" t="s">
        <v>1221</v>
      </c>
      <c r="D2" s="2" t="s">
        <v>1225</v>
      </c>
      <c r="E2" s="2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idden="1">
      <c r="A3" s="17" t="s">
        <v>1226</v>
      </c>
      <c r="B3" s="17" t="s">
        <v>1227</v>
      </c>
      <c r="C3" s="18" t="s">
        <v>1228</v>
      </c>
    </row>
    <row r="4" hidden="1">
      <c r="B4" s="17" t="s">
        <v>1229</v>
      </c>
      <c r="C4" s="18" t="s">
        <v>1230</v>
      </c>
    </row>
    <row r="5" hidden="1">
      <c r="B5" s="17" t="s">
        <v>1229</v>
      </c>
      <c r="C5" s="18" t="s">
        <v>1231</v>
      </c>
    </row>
    <row r="6" hidden="1">
      <c r="A6" s="17" t="s">
        <v>1232</v>
      </c>
      <c r="B6" s="17" t="s">
        <v>1229</v>
      </c>
      <c r="C6" s="18" t="s">
        <v>1233</v>
      </c>
      <c r="D6" s="18" t="s">
        <v>1234</v>
      </c>
      <c r="E6" s="17"/>
    </row>
    <row r="7" hidden="1">
      <c r="B7" s="17" t="s">
        <v>1235</v>
      </c>
      <c r="C7" s="18" t="s">
        <v>1236</v>
      </c>
    </row>
    <row r="8" hidden="1">
      <c r="A8" s="17" t="s">
        <v>1237</v>
      </c>
      <c r="B8" s="17" t="s">
        <v>1238</v>
      </c>
      <c r="C8" s="18" t="s">
        <v>1239</v>
      </c>
    </row>
    <row r="9" hidden="1">
      <c r="B9" s="17" t="s">
        <v>1238</v>
      </c>
      <c r="C9" s="18" t="s">
        <v>1240</v>
      </c>
    </row>
    <row r="10" hidden="1">
      <c r="B10" s="17" t="s">
        <v>1241</v>
      </c>
      <c r="C10" s="18" t="s">
        <v>1242</v>
      </c>
    </row>
    <row r="11" hidden="1">
      <c r="B11" s="17" t="s">
        <v>1243</v>
      </c>
      <c r="C11" s="18" t="s">
        <v>1244</v>
      </c>
    </row>
    <row r="12" hidden="1">
      <c r="A12" s="17" t="s">
        <v>1245</v>
      </c>
      <c r="B12" s="17" t="s">
        <v>1243</v>
      </c>
      <c r="C12" s="18" t="s">
        <v>1246</v>
      </c>
    </row>
    <row r="13" hidden="1">
      <c r="B13" s="17" t="s">
        <v>1243</v>
      </c>
      <c r="C13" s="18" t="s">
        <v>1247</v>
      </c>
    </row>
    <row r="14">
      <c r="A14" s="17" t="s">
        <v>1248</v>
      </c>
      <c r="B14" s="17" t="s">
        <v>1249</v>
      </c>
      <c r="C14" s="18" t="s">
        <v>1250</v>
      </c>
      <c r="D14" s="17" t="s">
        <v>1251</v>
      </c>
    </row>
    <row r="15" hidden="1">
      <c r="A15" s="17" t="s">
        <v>1252</v>
      </c>
      <c r="B15" s="17" t="s">
        <v>1253</v>
      </c>
      <c r="C15" s="18" t="s">
        <v>1254</v>
      </c>
    </row>
    <row r="16" hidden="1">
      <c r="A16" s="17" t="s">
        <v>1255</v>
      </c>
      <c r="B16" s="17" t="s">
        <v>1253</v>
      </c>
      <c r="C16" s="18" t="s">
        <v>1256</v>
      </c>
    </row>
    <row r="17" hidden="1">
      <c r="B17" s="17" t="s">
        <v>1257</v>
      </c>
      <c r="C17" s="18" t="s">
        <v>1258</v>
      </c>
    </row>
    <row r="18" hidden="1">
      <c r="A18" s="17" t="s">
        <v>1259</v>
      </c>
      <c r="B18" s="17" t="s">
        <v>1257</v>
      </c>
    </row>
    <row r="19" hidden="1">
      <c r="A19" s="17" t="s">
        <v>1260</v>
      </c>
      <c r="B19" s="17" t="s">
        <v>1261</v>
      </c>
      <c r="C19" s="18" t="s">
        <v>1262</v>
      </c>
    </row>
    <row r="20" hidden="1">
      <c r="A20" s="17" t="s">
        <v>1263</v>
      </c>
      <c r="B20" s="17" t="s">
        <v>1261</v>
      </c>
      <c r="C20" s="18" t="s">
        <v>1264</v>
      </c>
    </row>
    <row r="21" hidden="1">
      <c r="A21" s="17" t="s">
        <v>1265</v>
      </c>
      <c r="B21" s="17" t="s">
        <v>1261</v>
      </c>
      <c r="C21" s="18" t="s">
        <v>1266</v>
      </c>
    </row>
    <row r="22" hidden="1">
      <c r="A22" s="17" t="s">
        <v>1267</v>
      </c>
      <c r="B22" s="17" t="s">
        <v>1268</v>
      </c>
      <c r="C22" s="18" t="s">
        <v>1269</v>
      </c>
      <c r="D22" s="18" t="s">
        <v>1270</v>
      </c>
    </row>
    <row r="23" hidden="1">
      <c r="B23" s="17" t="s">
        <v>1271</v>
      </c>
      <c r="C23" s="18" t="s">
        <v>1272</v>
      </c>
    </row>
    <row r="24" hidden="1">
      <c r="A24" s="17" t="s">
        <v>1273</v>
      </c>
      <c r="B24" s="54" t="s">
        <v>1274</v>
      </c>
      <c r="C24" s="18" t="s">
        <v>1275</v>
      </c>
      <c r="D24" s="17" t="s">
        <v>1276</v>
      </c>
    </row>
    <row r="25" hidden="1">
      <c r="B25" s="54" t="s">
        <v>1277</v>
      </c>
      <c r="C25" s="18" t="s">
        <v>1278</v>
      </c>
    </row>
    <row r="26" hidden="1">
      <c r="B26" s="54" t="s">
        <v>1277</v>
      </c>
      <c r="C26" s="18" t="s">
        <v>1279</v>
      </c>
    </row>
    <row r="27" hidden="1">
      <c r="B27" s="54" t="s">
        <v>1277</v>
      </c>
      <c r="C27" s="18" t="s">
        <v>1280</v>
      </c>
    </row>
    <row r="28" hidden="1">
      <c r="B28" s="54" t="s">
        <v>1277</v>
      </c>
      <c r="C28" s="18" t="s">
        <v>1281</v>
      </c>
    </row>
    <row r="29" hidden="1">
      <c r="B29" s="54" t="s">
        <v>1277</v>
      </c>
      <c r="C29" s="18" t="s">
        <v>1282</v>
      </c>
    </row>
    <row r="30">
      <c r="A30" s="17" t="s">
        <v>1283</v>
      </c>
      <c r="B30" s="17" t="s">
        <v>1249</v>
      </c>
      <c r="C30" s="18" t="s">
        <v>1284</v>
      </c>
    </row>
    <row r="31" hidden="1">
      <c r="B31" s="54" t="s">
        <v>1277</v>
      </c>
      <c r="C31" s="18" t="s">
        <v>1285</v>
      </c>
    </row>
    <row r="32" hidden="1">
      <c r="B32" s="17" t="s">
        <v>1277</v>
      </c>
      <c r="C32" s="18" t="s">
        <v>1286</v>
      </c>
    </row>
    <row r="33" hidden="1">
      <c r="A33" s="17" t="s">
        <v>1287</v>
      </c>
      <c r="B33" s="17" t="s">
        <v>1277</v>
      </c>
      <c r="C33" s="18" t="s">
        <v>1288</v>
      </c>
      <c r="D33" s="7" t="s">
        <v>1289</v>
      </c>
      <c r="E33" s="5"/>
    </row>
    <row r="34" hidden="1">
      <c r="B34" s="17" t="s">
        <v>1277</v>
      </c>
      <c r="C34" s="18" t="s">
        <v>1290</v>
      </c>
    </row>
    <row r="35" hidden="1">
      <c r="A35" s="17" t="s">
        <v>1291</v>
      </c>
      <c r="B35" s="17" t="s">
        <v>1277</v>
      </c>
      <c r="C35" s="18" t="s">
        <v>1292</v>
      </c>
      <c r="D35" s="18" t="s">
        <v>1293</v>
      </c>
      <c r="E35" s="17"/>
    </row>
    <row r="36" hidden="1">
      <c r="A36" s="17" t="s">
        <v>1294</v>
      </c>
      <c r="B36" s="17" t="s">
        <v>1277</v>
      </c>
      <c r="C36" s="18" t="s">
        <v>1295</v>
      </c>
      <c r="D36" s="18" t="s">
        <v>1296</v>
      </c>
    </row>
    <row r="37" hidden="1">
      <c r="A37" s="17" t="s">
        <v>1297</v>
      </c>
      <c r="B37" s="17" t="s">
        <v>1277</v>
      </c>
      <c r="C37" s="18" t="s">
        <v>1298</v>
      </c>
    </row>
    <row r="38" hidden="1">
      <c r="A38" s="17" t="s">
        <v>1299</v>
      </c>
      <c r="B38" s="17" t="s">
        <v>1277</v>
      </c>
      <c r="C38" s="18" t="s">
        <v>1300</v>
      </c>
    </row>
    <row r="39" hidden="1">
      <c r="A39" s="17" t="s">
        <v>1301</v>
      </c>
      <c r="B39" s="17" t="s">
        <v>1277</v>
      </c>
      <c r="D39" s="18" t="s">
        <v>1302</v>
      </c>
    </row>
    <row r="40" hidden="1">
      <c r="B40" s="17" t="s">
        <v>1277</v>
      </c>
      <c r="C40" s="18" t="s">
        <v>1303</v>
      </c>
    </row>
    <row r="41" hidden="1">
      <c r="B41" s="17" t="s">
        <v>1277</v>
      </c>
      <c r="C41" s="18" t="s">
        <v>1304</v>
      </c>
    </row>
    <row r="42" hidden="1">
      <c r="A42" s="17" t="s">
        <v>1305</v>
      </c>
      <c r="B42" s="17" t="s">
        <v>1306</v>
      </c>
      <c r="C42" s="18" t="s">
        <v>1307</v>
      </c>
    </row>
    <row r="43" hidden="1">
      <c r="A43" s="17" t="s">
        <v>1308</v>
      </c>
      <c r="B43" s="17" t="s">
        <v>1306</v>
      </c>
      <c r="C43" s="18" t="s">
        <v>1309</v>
      </c>
    </row>
    <row r="44" hidden="1">
      <c r="A44" s="17"/>
      <c r="B44" s="17" t="s">
        <v>1310</v>
      </c>
      <c r="C44" s="18" t="s">
        <v>1311</v>
      </c>
    </row>
    <row r="45" hidden="1">
      <c r="B45" s="17" t="s">
        <v>1312</v>
      </c>
      <c r="C45" s="18" t="s">
        <v>1313</v>
      </c>
    </row>
    <row r="46" hidden="1">
      <c r="B46" s="17" t="s">
        <v>1314</v>
      </c>
      <c r="C46" s="18" t="s">
        <v>1315</v>
      </c>
    </row>
    <row r="47" hidden="1">
      <c r="B47" s="17" t="s">
        <v>1314</v>
      </c>
      <c r="C47" s="18" t="s">
        <v>1316</v>
      </c>
    </row>
    <row r="48" hidden="1">
      <c r="B48" s="17" t="s">
        <v>1317</v>
      </c>
      <c r="C48" s="18" t="s">
        <v>1318</v>
      </c>
    </row>
    <row r="49" hidden="1">
      <c r="B49" s="17" t="s">
        <v>1317</v>
      </c>
      <c r="C49" s="18" t="s">
        <v>1319</v>
      </c>
    </row>
    <row r="50" hidden="1">
      <c r="B50" s="17" t="s">
        <v>1277</v>
      </c>
      <c r="C50" s="18" t="s">
        <v>1320</v>
      </c>
    </row>
    <row r="51">
      <c r="A51" s="17" t="s">
        <v>1321</v>
      </c>
      <c r="B51" s="17" t="s">
        <v>1249</v>
      </c>
      <c r="C51" s="18" t="s">
        <v>1322</v>
      </c>
      <c r="D51" s="17" t="s">
        <v>1323</v>
      </c>
    </row>
    <row r="52" hidden="1">
      <c r="B52" s="17" t="s">
        <v>1317</v>
      </c>
      <c r="C52" s="18" t="s">
        <v>1324</v>
      </c>
    </row>
    <row r="53" hidden="1">
      <c r="B53" s="17"/>
      <c r="C53" s="17"/>
      <c r="D53" s="18" t="s">
        <v>1325</v>
      </c>
    </row>
    <row r="54" hidden="1">
      <c r="C54" s="18" t="s">
        <v>1326</v>
      </c>
    </row>
    <row r="55" hidden="1">
      <c r="C55" s="18" t="s">
        <v>1327</v>
      </c>
    </row>
    <row r="56" hidden="1">
      <c r="C56" s="18" t="s">
        <v>1328</v>
      </c>
      <c r="D56" s="18" t="s">
        <v>1329</v>
      </c>
    </row>
    <row r="57" hidden="1">
      <c r="D57" s="18" t="s">
        <v>1330</v>
      </c>
    </row>
    <row r="58" hidden="1">
      <c r="C58" s="18" t="s">
        <v>1331</v>
      </c>
    </row>
    <row r="59">
      <c r="A59" s="17" t="s">
        <v>1332</v>
      </c>
      <c r="B59" s="17" t="s">
        <v>1249</v>
      </c>
      <c r="C59" s="18" t="s">
        <v>1333</v>
      </c>
      <c r="D59" s="17" t="s">
        <v>1334</v>
      </c>
    </row>
    <row r="60">
      <c r="A60" s="17" t="s">
        <v>1335</v>
      </c>
      <c r="B60" s="17" t="s">
        <v>1249</v>
      </c>
      <c r="C60" s="18" t="s">
        <v>1336</v>
      </c>
      <c r="D60" s="17" t="s">
        <v>1337</v>
      </c>
    </row>
    <row r="61">
      <c r="A61" s="17" t="s">
        <v>1338</v>
      </c>
      <c r="B61" s="17" t="s">
        <v>1249</v>
      </c>
      <c r="C61" s="18" t="s">
        <v>1303</v>
      </c>
      <c r="D61" s="17" t="s">
        <v>1337</v>
      </c>
    </row>
    <row r="62">
      <c r="A62" s="17" t="s">
        <v>1339</v>
      </c>
      <c r="B62" s="17" t="s">
        <v>1249</v>
      </c>
      <c r="C62" s="18" t="s">
        <v>1340</v>
      </c>
      <c r="D62" s="17" t="s">
        <v>1341</v>
      </c>
    </row>
    <row r="63">
      <c r="A63" s="17" t="s">
        <v>463</v>
      </c>
      <c r="B63" s="17" t="s">
        <v>1249</v>
      </c>
      <c r="C63" s="18" t="s">
        <v>464</v>
      </c>
    </row>
    <row r="64">
      <c r="A64" s="17" t="s">
        <v>1342</v>
      </c>
      <c r="B64" s="17" t="s">
        <v>1249</v>
      </c>
      <c r="D64" s="17" t="s">
        <v>1343</v>
      </c>
    </row>
    <row r="65">
      <c r="A65" s="17" t="s">
        <v>1344</v>
      </c>
      <c r="B65" s="17" t="s">
        <v>1249</v>
      </c>
      <c r="D65" s="17" t="s">
        <v>1345</v>
      </c>
    </row>
  </sheetData>
  <autoFilter ref="$A$2:$W$65">
    <filterColumn colId="1">
      <filters>
        <filter val="Librairie"/>
      </filters>
    </filterColumn>
    <sortState ref="A2:W65">
      <sortCondition ref="B2:B65"/>
    </sortState>
  </autoFilter>
  <dataValidations>
    <dataValidation type="list" allowBlank="1" sqref="C37">
      <formula1>"Annuaire,Application,Alimentation,Livres,Cinéma,Mutuelle,Assurance,Vêtements,Musique,Jouets,Établissement,Produits,Pétition,Incubateur,Édition,Éducation,Dessins"</formula1>
    </dataValidation>
    <dataValidation type="list" allowBlank="1" sqref="B24">
      <formula1>"Annuaire,Application,Alimentation,Maison d'édition,Librairie,Cinéma,Mutuelle,Assurance,Vêtements,Musique,Jouets,Établissement,Produits,Pétition,Incubateur,Édition,Éducation,Illustration,Éditeur"</formula1>
    </dataValidation>
    <dataValidation type="list" allowBlank="1" sqref="B3:B23 B25:B994">
      <formula1>"Annuaire,Application,Alimentation,Maison d'édition,Librairie,Cinéma,Mutuelle,Assurance,Vêtements,Musique,Jouets,Établissement,Produits,Pétition,Incubateur,Édition,Éducation,Illustration"</formula1>
    </dataValidation>
  </dataValidations>
  <hyperlinks>
    <hyperlink r:id="rId1" ref="C3"/>
    <hyperlink r:id="rId2" ref="C4"/>
    <hyperlink r:id="rId3" ref="C5"/>
    <hyperlink r:id="rId4" ref="C6"/>
    <hyperlink r:id="rId5" ref="D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9"/>
    <hyperlink r:id="rId18" ref="C20"/>
    <hyperlink r:id="rId19" ref="C21"/>
    <hyperlink r:id="rId20" ref="C22"/>
    <hyperlink r:id="rId21" ref="D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D33"/>
    <hyperlink r:id="rId34" ref="C34"/>
    <hyperlink r:id="rId35" ref="C35"/>
    <hyperlink r:id="rId36" ref="D35"/>
    <hyperlink r:id="rId37" ref="C36"/>
    <hyperlink r:id="rId38" ref="D36"/>
    <hyperlink r:id="rId39" ref="C37"/>
    <hyperlink r:id="rId40" ref="C38"/>
    <hyperlink r:id="rId41" ref="D39"/>
    <hyperlink r:id="rId42" ref="C40"/>
    <hyperlink r:id="rId43" ref="C41"/>
    <hyperlink r:id="rId44" ref="C42"/>
    <hyperlink r:id="rId45" ref="C43"/>
    <hyperlink r:id="rId46" ref="C44"/>
    <hyperlink r:id="rId47" ref="C45"/>
    <hyperlink r:id="rId48" ref="C46"/>
    <hyperlink r:id="rId49" ref="C47"/>
    <hyperlink r:id="rId50" ref="C48"/>
    <hyperlink r:id="rId51" ref="C49"/>
    <hyperlink r:id="rId52" ref="C50"/>
    <hyperlink r:id="rId53" ref="C51"/>
    <hyperlink r:id="rId54" ref="C52"/>
    <hyperlink r:id="rId55" ref="D53"/>
    <hyperlink r:id="rId56" ref="C54"/>
    <hyperlink r:id="rId57" ref="C55"/>
    <hyperlink r:id="rId58" ref="C56"/>
    <hyperlink r:id="rId59" ref="D56"/>
    <hyperlink r:id="rId60" ref="D57"/>
    <hyperlink r:id="rId61" ref="C58"/>
    <hyperlink r:id="rId62" ref="C59"/>
    <hyperlink r:id="rId63" ref="C60"/>
    <hyperlink r:id="rId64" ref="C61"/>
    <hyperlink r:id="rId65" ref="C62"/>
    <hyperlink r:id="rId66" ref="C63"/>
  </hyperlinks>
  <drawing r:id="rId6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43"/>
    <col customWidth="1" min="2" max="2" width="15.71"/>
    <col customWidth="1" min="3" max="3" width="36.43"/>
    <col customWidth="1" min="4" max="4" width="54.57"/>
    <col customWidth="1" min="5" max="6" width="9.43"/>
  </cols>
  <sheetData>
    <row r="1">
      <c r="A1" s="55" t="s">
        <v>0</v>
      </c>
      <c r="B1" s="55" t="s">
        <v>1</v>
      </c>
      <c r="C1" s="55" t="s">
        <v>2</v>
      </c>
      <c r="D1" s="56" t="s">
        <v>4</v>
      </c>
      <c r="E1" s="56" t="s">
        <v>5</v>
      </c>
      <c r="F1" s="56" t="s">
        <v>6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5" t="s">
        <v>1346</v>
      </c>
      <c r="B2" s="6" t="s">
        <v>1347</v>
      </c>
      <c r="C2" s="7" t="s">
        <v>1348</v>
      </c>
      <c r="D2" s="7" t="s">
        <v>1349</v>
      </c>
      <c r="E2" s="9">
        <v>1.6069951E7</v>
      </c>
      <c r="F2" s="9" t="str">
        <f>IFERROR(__xludf.DUMMYFUNCTION("VALUE(SUBSTITUTE(IMPORTXML(D2,""//span[@id='PagesLikesCountDOMID']""),"" likes"",""""))"),"#N/A")</f>
        <v>#N/A</v>
      </c>
    </row>
    <row r="3">
      <c r="A3" s="5" t="s">
        <v>1350</v>
      </c>
      <c r="B3" s="6" t="s">
        <v>1347</v>
      </c>
      <c r="C3" s="7" t="s">
        <v>1351</v>
      </c>
      <c r="D3" s="7" t="s">
        <v>1352</v>
      </c>
      <c r="E3" s="5">
        <v>7888996.0</v>
      </c>
      <c r="F3" s="9">
        <f>IFERROR(__xludf.DUMMYFUNCTION("VALUE(SUBSTITUTE(IMPORTXML(D3,""//span[@id='PagesLikesCountDOMID']""),"" likes"",""""))"),7883750.0)</f>
        <v>7883750</v>
      </c>
    </row>
    <row r="4">
      <c r="A4" s="17" t="s">
        <v>1353</v>
      </c>
      <c r="B4" s="6" t="s">
        <v>1347</v>
      </c>
      <c r="C4" s="18" t="s">
        <v>1354</v>
      </c>
      <c r="D4" s="18" t="s">
        <v>1355</v>
      </c>
      <c r="E4" s="17">
        <v>7380452.0</v>
      </c>
      <c r="F4" s="9" t="str">
        <f>IFERROR(__xludf.DUMMYFUNCTION("VALUE(SUBSTITUTE(IMPORTXML(D4,""//span[@id='PagesLikesCountDOMID']""),"" likes"",""""))"),"Loading...")</f>
        <v>Loading...</v>
      </c>
    </row>
    <row r="5">
      <c r="A5" s="5" t="s">
        <v>1356</v>
      </c>
      <c r="B5" s="6" t="s">
        <v>1347</v>
      </c>
      <c r="C5" s="7" t="s">
        <v>1357</v>
      </c>
      <c r="D5" s="7" t="s">
        <v>1358</v>
      </c>
      <c r="E5" s="10">
        <v>7285034.0</v>
      </c>
      <c r="F5" s="9" t="str">
        <f>IFERROR(__xludf.DUMMYFUNCTION("VALUE(SUBSTITUTE(IMPORTXML(D5,""//span[@id='PagesLikesCountDOMID']""),"" likes"",""""))"),"#N/A")</f>
        <v>#N/A</v>
      </c>
    </row>
    <row r="6">
      <c r="A6" s="5" t="s">
        <v>1359</v>
      </c>
      <c r="B6" s="6" t="s">
        <v>1347</v>
      </c>
      <c r="C6" s="7" t="s">
        <v>1360</v>
      </c>
      <c r="D6" s="7" t="s">
        <v>1361</v>
      </c>
      <c r="E6" s="10">
        <v>5200999.0</v>
      </c>
      <c r="F6" s="9" t="str">
        <f>IFERROR(__xludf.DUMMYFUNCTION("VALUE(SUBSTITUTE(IMPORTXML(D6,""//span[@id='PagesLikesCountDOMID']""),"" likes"",""""))"),"#N/A")</f>
        <v>#N/A</v>
      </c>
    </row>
    <row r="7">
      <c r="A7" s="5" t="s">
        <v>1362</v>
      </c>
      <c r="B7" s="6" t="s">
        <v>1347</v>
      </c>
      <c r="C7" s="7" t="s">
        <v>1363</v>
      </c>
      <c r="D7" s="7" t="s">
        <v>1364</v>
      </c>
      <c r="E7" s="8">
        <v>4961298.0</v>
      </c>
      <c r="F7" s="9" t="str">
        <f>IFERROR(__xludf.DUMMYFUNCTION("VALUE(SUBSTITUTE(IMPORTXML(D7,""//span[@id='PagesLikesCountDOMID']""),"" likes"",""""))"),"#N/A")</f>
        <v>#N/A</v>
      </c>
    </row>
    <row r="8">
      <c r="A8" s="17" t="s">
        <v>1365</v>
      </c>
      <c r="B8" s="6" t="s">
        <v>1347</v>
      </c>
      <c r="C8" s="18" t="s">
        <v>1366</v>
      </c>
      <c r="D8" s="18" t="s">
        <v>1367</v>
      </c>
      <c r="E8" s="17">
        <v>4285110.0</v>
      </c>
      <c r="F8" s="9" t="str">
        <f>IFERROR(__xludf.DUMMYFUNCTION("VALUE(SUBSTITUTE(IMPORTXML(D8,""//span[@id='PagesLikesCountDOMID']""),"" likes"",""""))"),"#N/A")</f>
        <v>#N/A</v>
      </c>
    </row>
    <row r="9">
      <c r="A9" s="5" t="s">
        <v>1368</v>
      </c>
      <c r="B9" s="6" t="s">
        <v>1347</v>
      </c>
      <c r="C9" s="7" t="s">
        <v>1369</v>
      </c>
      <c r="D9" s="7" t="s">
        <v>1370</v>
      </c>
      <c r="E9" s="8">
        <v>4115517.0</v>
      </c>
      <c r="F9" s="9" t="str">
        <f>IFERROR(__xludf.DUMMYFUNCTION("VALUE(SUBSTITUTE(IMPORTXML(D9,""//span[@id='PagesLikesCountDOMID']""),"" likes"",""""))"),"#N/A")</f>
        <v>#N/A</v>
      </c>
    </row>
    <row r="10">
      <c r="A10" s="5" t="s">
        <v>1371</v>
      </c>
      <c r="B10" s="6" t="s">
        <v>1347</v>
      </c>
      <c r="C10" s="7" t="s">
        <v>1372</v>
      </c>
      <c r="D10" s="7" t="s">
        <v>1373</v>
      </c>
      <c r="E10" s="9">
        <v>3756173.0</v>
      </c>
      <c r="F10" s="9">
        <f>IFERROR(__xludf.DUMMYFUNCTION("VALUE(SUBSTITUTE(IMPORTXML(D10,""//span[@id='PagesLikesCountDOMID']""),"" likes"",""""))"),4554493.0)</f>
        <v>4554493</v>
      </c>
    </row>
    <row r="11">
      <c r="A11" s="5" t="s">
        <v>1374</v>
      </c>
      <c r="B11" s="6" t="s">
        <v>1347</v>
      </c>
      <c r="C11" s="7" t="s">
        <v>1375</v>
      </c>
      <c r="D11" s="7" t="s">
        <v>1376</v>
      </c>
      <c r="E11" s="9">
        <v>2839789.0</v>
      </c>
      <c r="F11" s="9" t="str">
        <f>IFERROR(__xludf.DUMMYFUNCTION("VALUE(SUBSTITUTE(IMPORTXML(D11,""//span[@id='PagesLikesCountDOMID']""),"" likes"",""""))"),"#N/A")</f>
        <v>#N/A</v>
      </c>
    </row>
    <row r="12">
      <c r="A12" s="5" t="s">
        <v>1377</v>
      </c>
      <c r="B12" s="6" t="s">
        <v>1347</v>
      </c>
      <c r="C12" s="7" t="s">
        <v>1378</v>
      </c>
      <c r="D12" s="7" t="s">
        <v>1379</v>
      </c>
      <c r="E12" s="9">
        <v>2211821.0</v>
      </c>
      <c r="F12" s="9" t="str">
        <f>IFERROR(__xludf.DUMMYFUNCTION("VALUE(SUBSTITUTE(IMPORTXML(D12,""//span[@id='PagesLikesCountDOMID']""),"" likes"",""""))"),"#N/A")</f>
        <v>#N/A</v>
      </c>
    </row>
    <row r="13">
      <c r="A13" s="17" t="s">
        <v>1380</v>
      </c>
      <c r="B13" s="6" t="s">
        <v>1347</v>
      </c>
      <c r="C13" s="18" t="s">
        <v>1381</v>
      </c>
      <c r="D13" s="18" t="s">
        <v>1382</v>
      </c>
      <c r="E13" s="17">
        <v>2169781.0</v>
      </c>
      <c r="F13" s="9">
        <f>IFERROR(__xludf.DUMMYFUNCTION("VALUE(SUBSTITUTE(IMPORTXML(D13,""//span[@id='PagesLikesCountDOMID']""),"" likes"",""""))"),2188833.0)</f>
        <v>2188833</v>
      </c>
    </row>
    <row r="14">
      <c r="A14" s="5" t="s">
        <v>1383</v>
      </c>
      <c r="B14" s="6" t="s">
        <v>1347</v>
      </c>
      <c r="C14" s="7" t="s">
        <v>1384</v>
      </c>
      <c r="D14" s="7" t="s">
        <v>1385</v>
      </c>
      <c r="E14" s="10">
        <v>2085964.0</v>
      </c>
      <c r="F14" s="9" t="str">
        <f>IFERROR(__xludf.DUMMYFUNCTION("VALUE(SUBSTITUTE(IMPORTXML(D14,""//span[@id='PagesLikesCountDOMID']""),"" likes"",""""))"),"Loading...")</f>
        <v>Loading...</v>
      </c>
    </row>
    <row r="15">
      <c r="A15" s="5" t="s">
        <v>1386</v>
      </c>
      <c r="B15" s="6" t="s">
        <v>1347</v>
      </c>
      <c r="C15" s="7" t="s">
        <v>1387</v>
      </c>
      <c r="D15" s="7" t="s">
        <v>1388</v>
      </c>
      <c r="E15" s="9">
        <v>2016746.0</v>
      </c>
      <c r="F15" s="9">
        <f>IFERROR(__xludf.DUMMYFUNCTION("VALUE(SUBSTITUTE(IMPORTXML(D15,""//span[@id='PagesLikesCountDOMID']""),"" likes"",""""))"),2418468.0)</f>
        <v>2418468</v>
      </c>
    </row>
    <row r="16">
      <c r="A16" s="5" t="s">
        <v>1389</v>
      </c>
      <c r="B16" s="6" t="s">
        <v>1347</v>
      </c>
      <c r="C16" s="7" t="s">
        <v>1390</v>
      </c>
      <c r="D16" s="7" t="s">
        <v>1391</v>
      </c>
      <c r="E16" s="8">
        <v>1762539.0</v>
      </c>
      <c r="F16" s="9" t="str">
        <f>IFERROR(__xludf.DUMMYFUNCTION("VALUE(SUBSTITUTE(IMPORTXML(D16,""//span[@id='PagesLikesCountDOMID']""),"" likes"",""""))"),"Loading...")</f>
        <v>Loading...</v>
      </c>
    </row>
    <row r="17">
      <c r="A17" s="17" t="s">
        <v>1392</v>
      </c>
      <c r="B17" s="6" t="s">
        <v>1347</v>
      </c>
      <c r="C17" s="18" t="s">
        <v>1393</v>
      </c>
      <c r="D17" s="18" t="s">
        <v>1394</v>
      </c>
      <c r="E17" s="17">
        <v>1761345.0</v>
      </c>
      <c r="F17" s="9" t="str">
        <f>IFERROR(__xludf.DUMMYFUNCTION("VALUE(SUBSTITUTE(IMPORTXML(D17,""//span[@id='PagesLikesCountDOMID']""),"" likes"",""""))"),"Loading...")</f>
        <v>Loading...</v>
      </c>
    </row>
    <row r="18">
      <c r="A18" s="5" t="s">
        <v>1395</v>
      </c>
      <c r="B18" s="6" t="s">
        <v>1347</v>
      </c>
      <c r="C18" s="7" t="s">
        <v>1396</v>
      </c>
      <c r="D18" s="7" t="s">
        <v>1397</v>
      </c>
      <c r="E18" s="20">
        <v>1620256.0</v>
      </c>
      <c r="F18" s="9">
        <f>IFERROR(__xludf.DUMMYFUNCTION("VALUE(SUBSTITUTE(IMPORTXML(D18,""//span[@id='PagesLikesCountDOMID']""),"" likes"",""""))"),2387769.0)</f>
        <v>2387769</v>
      </c>
    </row>
    <row r="19">
      <c r="A19" s="5" t="s">
        <v>1398</v>
      </c>
      <c r="B19" s="6" t="s">
        <v>1347</v>
      </c>
      <c r="C19" s="7" t="s">
        <v>1399</v>
      </c>
      <c r="D19" s="7" t="s">
        <v>1400</v>
      </c>
      <c r="E19" s="9">
        <v>1570694.0</v>
      </c>
      <c r="F19" s="9" t="str">
        <f>IFERROR(__xludf.DUMMYFUNCTION("VALUE(SUBSTITUTE(IMPORTXML(D19,""//span[@id='PagesLikesCountDOMID']""),"" likes"",""""))"),"#N/A")</f>
        <v>#N/A</v>
      </c>
    </row>
    <row r="20">
      <c r="A20" s="5" t="s">
        <v>1401</v>
      </c>
      <c r="B20" s="6" t="s">
        <v>1347</v>
      </c>
      <c r="C20" s="7" t="s">
        <v>1402</v>
      </c>
      <c r="D20" s="7" t="s">
        <v>1403</v>
      </c>
      <c r="E20" s="8">
        <v>1326369.0</v>
      </c>
      <c r="F20" s="9" t="str">
        <f>IFERROR(__xludf.DUMMYFUNCTION("VALUE(SUBSTITUTE(IMPORTXML(D20,""//span[@id='PagesLikesCountDOMID']""),"" likes"",""""))"),"#N/A")</f>
        <v>#N/A</v>
      </c>
    </row>
    <row r="21">
      <c r="A21" s="5" t="s">
        <v>1404</v>
      </c>
      <c r="B21" s="6" t="s">
        <v>1347</v>
      </c>
      <c r="C21" s="7" t="s">
        <v>1405</v>
      </c>
      <c r="D21" s="18" t="s">
        <v>1406</v>
      </c>
      <c r="E21" s="9">
        <v>1302583.0</v>
      </c>
      <c r="F21" s="9">
        <f>IFERROR(__xludf.DUMMYFUNCTION("VALUE(SUBSTITUTE(IMPORTXML(D21,""//span[@id='PagesLikesCountDOMID']""),"" likes"",""""))"),1267964.0)</f>
        <v>1267964</v>
      </c>
    </row>
    <row r="22">
      <c r="A22" s="5" t="s">
        <v>1407</v>
      </c>
      <c r="B22" s="6" t="s">
        <v>1347</v>
      </c>
      <c r="C22" s="7" t="s">
        <v>1408</v>
      </c>
      <c r="D22" s="7" t="s">
        <v>1409</v>
      </c>
      <c r="E22" s="9">
        <v>1271441.0</v>
      </c>
      <c r="F22" s="9" t="str">
        <f>IFERROR(__xludf.DUMMYFUNCTION("VALUE(SUBSTITUTE(IMPORTXML(D22,""//span[@id='PagesLikesCountDOMID']""),"" likes"",""""))"),"#N/A")</f>
        <v>#N/A</v>
      </c>
    </row>
    <row r="23">
      <c r="A23" s="7" t="s">
        <v>1410</v>
      </c>
      <c r="B23" s="6" t="s">
        <v>1347</v>
      </c>
      <c r="C23" s="7" t="s">
        <v>1411</v>
      </c>
      <c r="D23" s="7" t="s">
        <v>1412</v>
      </c>
      <c r="E23" s="8">
        <v>1216568.0</v>
      </c>
      <c r="F23" s="9">
        <f>IFERROR(__xludf.DUMMYFUNCTION("VALUE(SUBSTITUTE(IMPORTXML(D23,""//span[@id='PagesLikesCountDOMID']""),"" likes"",""""))"),3190555.0)</f>
        <v>3190555</v>
      </c>
    </row>
    <row r="24">
      <c r="A24" s="17" t="s">
        <v>1413</v>
      </c>
      <c r="B24" s="6" t="s">
        <v>1347</v>
      </c>
      <c r="C24" s="18" t="s">
        <v>1414</v>
      </c>
      <c r="D24" s="18" t="s">
        <v>1415</v>
      </c>
      <c r="E24" s="17">
        <v>1189837.0</v>
      </c>
      <c r="F24" s="9" t="str">
        <f>IFERROR(__xludf.DUMMYFUNCTION("VALUE(SUBSTITUTE(IMPORTXML(D24,""//span[@id='PagesLikesCountDOMID']""),"" likes"",""""))"),"#N/A")</f>
        <v>#N/A</v>
      </c>
    </row>
    <row r="25">
      <c r="A25" s="5" t="s">
        <v>1416</v>
      </c>
      <c r="B25" s="6" t="s">
        <v>1347</v>
      </c>
      <c r="C25" s="7" t="s">
        <v>1417</v>
      </c>
      <c r="D25" s="7" t="s">
        <v>1418</v>
      </c>
      <c r="E25" s="9">
        <v>1073971.0</v>
      </c>
      <c r="F25" s="9" t="str">
        <f>IFERROR(__xludf.DUMMYFUNCTION("VALUE(SUBSTITUTE(IMPORTXML(D25,""//span[@id='PagesLikesCountDOMID']""),"" likes"",""""))"),"#N/A")</f>
        <v>#N/A</v>
      </c>
    </row>
    <row r="26">
      <c r="A26" s="7" t="s">
        <v>1419</v>
      </c>
      <c r="B26" s="6" t="s">
        <v>1347</v>
      </c>
      <c r="C26" s="7" t="s">
        <v>1420</v>
      </c>
      <c r="D26" s="7" t="s">
        <v>1421</v>
      </c>
      <c r="E26" s="8">
        <v>990988.0</v>
      </c>
      <c r="F26" s="9" t="str">
        <f>IFERROR(__xludf.DUMMYFUNCTION("VALUE(SUBSTITUTE(IMPORTXML(D26,""//span[@id='PagesLikesCountDOMID']""),"" likes"",""""))"),"#N/A")</f>
        <v>#N/A</v>
      </c>
    </row>
    <row r="27">
      <c r="A27" s="17" t="s">
        <v>1422</v>
      </c>
      <c r="B27" s="6" t="s">
        <v>1347</v>
      </c>
      <c r="C27" s="18" t="s">
        <v>1423</v>
      </c>
      <c r="D27" s="18" t="s">
        <v>1424</v>
      </c>
      <c r="E27" s="17">
        <v>896351.0</v>
      </c>
      <c r="F27" s="9" t="str">
        <f>IFERROR(__xludf.DUMMYFUNCTION("VALUE(SUBSTITUTE(IMPORTXML(D27,""//span[@id='PagesLikesCountDOMID']""),"" likes"",""""))"),"#N/A")</f>
        <v>#N/A</v>
      </c>
    </row>
    <row r="28">
      <c r="A28" s="17" t="s">
        <v>1425</v>
      </c>
      <c r="B28" s="6" t="s">
        <v>1347</v>
      </c>
      <c r="C28" s="18" t="s">
        <v>1426</v>
      </c>
      <c r="D28" s="18" t="s">
        <v>1427</v>
      </c>
      <c r="E28" s="17">
        <v>875808.0</v>
      </c>
      <c r="F28" s="9" t="str">
        <f>IFERROR(__xludf.DUMMYFUNCTION("VALUE(SUBSTITUTE(IMPORTXML(D28,""//span[@id='PagesLikesCountDOMID']""),"" likes"",""""))"),"#N/A")</f>
        <v>#N/A</v>
      </c>
    </row>
    <row r="29">
      <c r="A29" s="5" t="s">
        <v>1428</v>
      </c>
      <c r="B29" s="6" t="s">
        <v>1347</v>
      </c>
      <c r="C29" s="7" t="s">
        <v>1429</v>
      </c>
      <c r="D29" s="7" t="s">
        <v>1430</v>
      </c>
      <c r="E29" s="20">
        <v>815228.0</v>
      </c>
      <c r="F29" s="9" t="str">
        <f>IFERROR(__xludf.DUMMYFUNCTION("VALUE(SUBSTITUTE(IMPORTXML(D29,""//span[@id='PagesLikesCountDOMID']""),"" likes"",""""))"),"#N/A")</f>
        <v>#N/A</v>
      </c>
    </row>
    <row r="30">
      <c r="A30" s="5" t="s">
        <v>1431</v>
      </c>
      <c r="B30" s="6" t="s">
        <v>1347</v>
      </c>
      <c r="C30" s="7" t="s">
        <v>1432</v>
      </c>
      <c r="D30" s="7" t="s">
        <v>1433</v>
      </c>
      <c r="E30" s="9">
        <v>743725.0</v>
      </c>
      <c r="F30" s="9">
        <f>IFERROR(__xludf.DUMMYFUNCTION("VALUE(SUBSTITUTE(IMPORTXML(D30,""//span[@id='PagesLikesCountDOMID']""),"" likes"",""""))"),759536.0)</f>
        <v>759536</v>
      </c>
    </row>
    <row r="31">
      <c r="A31" s="6" t="s">
        <v>1434</v>
      </c>
      <c r="B31" s="6" t="s">
        <v>1347</v>
      </c>
      <c r="C31" s="26" t="s">
        <v>1435</v>
      </c>
      <c r="D31" s="7" t="s">
        <v>1436</v>
      </c>
      <c r="E31" s="9">
        <v>736752.0</v>
      </c>
      <c r="F31" s="9">
        <f>IFERROR(__xludf.DUMMYFUNCTION("VALUE(SUBSTITUTE(IMPORTXML(D31,""//span[@id='PagesLikesCountDOMID']""),"" likes"",""""))"),701638.0)</f>
        <v>701638</v>
      </c>
    </row>
    <row r="32">
      <c r="A32" s="5" t="s">
        <v>1437</v>
      </c>
      <c r="B32" s="6" t="s">
        <v>1347</v>
      </c>
      <c r="C32" s="7" t="s">
        <v>1438</v>
      </c>
      <c r="D32" s="7" t="s">
        <v>1439</v>
      </c>
      <c r="E32" s="8">
        <v>718179.0</v>
      </c>
      <c r="F32" s="9" t="str">
        <f>IFERROR(__xludf.DUMMYFUNCTION("VALUE(SUBSTITUTE(IMPORTXML(D32,""//span[@id='PagesLikesCountDOMID']""),"" likes"",""""))"),"#N/A")</f>
        <v>#N/A</v>
      </c>
    </row>
    <row r="33">
      <c r="A33" s="17" t="s">
        <v>1440</v>
      </c>
      <c r="B33" s="6" t="s">
        <v>1347</v>
      </c>
      <c r="C33" s="18" t="s">
        <v>1441</v>
      </c>
      <c r="D33" s="18" t="s">
        <v>1442</v>
      </c>
      <c r="E33" s="17">
        <v>708051.0</v>
      </c>
      <c r="F33" s="9" t="str">
        <f>IFERROR(__xludf.DUMMYFUNCTION("VALUE(SUBSTITUTE(IMPORTXML(D33,""//span[@id='PagesLikesCountDOMID']""),"" likes"",""""))"),"Loading...")</f>
        <v>Loading...</v>
      </c>
    </row>
    <row r="34">
      <c r="A34" s="17" t="s">
        <v>1443</v>
      </c>
      <c r="B34" s="6" t="s">
        <v>1347</v>
      </c>
      <c r="C34" s="18" t="s">
        <v>1444</v>
      </c>
      <c r="D34" s="18" t="s">
        <v>1445</v>
      </c>
      <c r="E34" s="17">
        <v>670303.0</v>
      </c>
      <c r="F34" s="9" t="str">
        <f>IFERROR(__xludf.DUMMYFUNCTION("VALUE(SUBSTITUTE(IMPORTXML(D34,""//span[@id='PagesLikesCountDOMID']""),"" likes"",""""))"),"Loading...")</f>
        <v>Loading...</v>
      </c>
    </row>
    <row r="35">
      <c r="A35" s="5" t="s">
        <v>1446</v>
      </c>
      <c r="B35" s="6" t="s">
        <v>1347</v>
      </c>
      <c r="C35" s="7" t="s">
        <v>1447</v>
      </c>
      <c r="D35" s="7" t="s">
        <v>1448</v>
      </c>
      <c r="E35" s="8">
        <v>632316.0</v>
      </c>
      <c r="F35" s="9" t="str">
        <f>IFERROR(__xludf.DUMMYFUNCTION("VALUE(SUBSTITUTE(IMPORTXML(D35,""//span[@id='PagesLikesCountDOMID']""),"" likes"",""""))"),"#N/A")</f>
        <v>#N/A</v>
      </c>
    </row>
    <row r="36">
      <c r="A36" s="5" t="s">
        <v>1449</v>
      </c>
      <c r="B36" s="6" t="s">
        <v>1347</v>
      </c>
      <c r="C36" s="7" t="s">
        <v>1450</v>
      </c>
      <c r="D36" s="7" t="s">
        <v>1451</v>
      </c>
      <c r="E36" s="9">
        <v>531219.0</v>
      </c>
      <c r="F36" s="9" t="str">
        <f>IFERROR(__xludf.DUMMYFUNCTION("VALUE(SUBSTITUTE(IMPORTXML(D36,""//span[@id='PagesLikesCountDOMID']""),"" likes"",""""))"),"#N/A")</f>
        <v>#N/A</v>
      </c>
    </row>
    <row r="37">
      <c r="A37" s="5" t="s">
        <v>1452</v>
      </c>
      <c r="B37" s="6" t="s">
        <v>1347</v>
      </c>
      <c r="C37" s="7" t="s">
        <v>1453</v>
      </c>
      <c r="D37" s="7" t="s">
        <v>1454</v>
      </c>
      <c r="E37" s="8">
        <v>517863.0</v>
      </c>
      <c r="F37" s="9">
        <f>IFERROR(__xludf.DUMMYFUNCTION("VALUE(SUBSTITUTE(IMPORTXML(D37,""//span[@id='PagesLikesCountDOMID']""),"" likes"",""""))"),672082.0)</f>
        <v>672082</v>
      </c>
    </row>
    <row r="38">
      <c r="A38" s="5" t="s">
        <v>1455</v>
      </c>
      <c r="B38" s="6" t="s">
        <v>1347</v>
      </c>
      <c r="C38" s="7" t="s">
        <v>1456</v>
      </c>
      <c r="D38" s="7" t="s">
        <v>1457</v>
      </c>
      <c r="E38" s="9">
        <v>431680.0</v>
      </c>
      <c r="F38" s="9" t="str">
        <f>IFERROR(__xludf.DUMMYFUNCTION("VALUE(SUBSTITUTE(IMPORTXML(D38,""//span[@id='PagesLikesCountDOMID']""),"" likes"",""""))"),"#N/A")</f>
        <v>#N/A</v>
      </c>
    </row>
    <row r="39">
      <c r="A39" s="5" t="s">
        <v>1458</v>
      </c>
      <c r="B39" s="6" t="s">
        <v>1347</v>
      </c>
      <c r="C39" s="7" t="s">
        <v>1459</v>
      </c>
      <c r="D39" s="7" t="s">
        <v>1460</v>
      </c>
      <c r="E39" s="9">
        <v>431339.0</v>
      </c>
      <c r="F39" s="9" t="str">
        <f>IFERROR(__xludf.DUMMYFUNCTION("VALUE(SUBSTITUTE(IMPORTXML(D39,""//span[@id='PagesLikesCountDOMID']""),"" likes"",""""))"),"#N/A")</f>
        <v>#N/A</v>
      </c>
    </row>
    <row r="40">
      <c r="A40" s="17" t="s">
        <v>1461</v>
      </c>
      <c r="B40" s="6" t="s">
        <v>1347</v>
      </c>
      <c r="C40" s="18" t="s">
        <v>1462</v>
      </c>
      <c r="D40" s="18" t="s">
        <v>1463</v>
      </c>
      <c r="E40" s="17">
        <v>389267.0</v>
      </c>
      <c r="F40" s="9" t="str">
        <f>IFERROR(__xludf.DUMMYFUNCTION("VALUE(SUBSTITUTE(IMPORTXML(D40,""//span[@id='PagesLikesCountDOMID']""),"" likes"",""""))"),"Loading...")</f>
        <v>Loading...</v>
      </c>
    </row>
    <row r="41">
      <c r="A41" s="6" t="s">
        <v>1464</v>
      </c>
      <c r="B41" s="6" t="s">
        <v>1347</v>
      </c>
      <c r="C41" s="22" t="s">
        <v>1465</v>
      </c>
      <c r="D41" s="7" t="s">
        <v>1466</v>
      </c>
      <c r="E41" s="9">
        <v>345093.0</v>
      </c>
      <c r="F41" s="9" t="str">
        <f>IFERROR(__xludf.DUMMYFUNCTION("VALUE(SUBSTITUTE(IMPORTXML(D41,""//span[@id='PagesLikesCountDOMID']""),"" likes"",""""))"),"#N/A")</f>
        <v>#N/A</v>
      </c>
    </row>
    <row r="42">
      <c r="A42" s="17" t="s">
        <v>1467</v>
      </c>
      <c r="B42" s="6" t="s">
        <v>1347</v>
      </c>
      <c r="C42" s="18" t="s">
        <v>1468</v>
      </c>
      <c r="D42" s="18" t="s">
        <v>1469</v>
      </c>
      <c r="E42" s="17">
        <v>326456.0</v>
      </c>
      <c r="F42" s="9" t="str">
        <f>IFERROR(__xludf.DUMMYFUNCTION("VALUE(SUBSTITUTE(IMPORTXML(D42,""//span[@id='PagesLikesCountDOMID']""),"" likes"",""""))"),"#N/A")</f>
        <v>#N/A</v>
      </c>
    </row>
    <row r="43">
      <c r="A43" s="17" t="s">
        <v>1470</v>
      </c>
      <c r="B43" s="6" t="s">
        <v>1347</v>
      </c>
      <c r="C43" s="18" t="s">
        <v>1471</v>
      </c>
      <c r="D43" s="18" t="s">
        <v>1472</v>
      </c>
      <c r="E43" s="17">
        <v>324345.0</v>
      </c>
      <c r="F43" s="9" t="str">
        <f>IFERROR(__xludf.DUMMYFUNCTION("VALUE(SUBSTITUTE(IMPORTXML(D43,""//span[@id='PagesLikesCountDOMID']""),"" likes"",""""))"),"#N/A")</f>
        <v>#N/A</v>
      </c>
    </row>
    <row r="44">
      <c r="A44" s="5" t="s">
        <v>1473</v>
      </c>
      <c r="B44" s="6" t="s">
        <v>1347</v>
      </c>
      <c r="C44" s="7" t="s">
        <v>1474</v>
      </c>
      <c r="D44" s="7" t="s">
        <v>1475</v>
      </c>
      <c r="E44" s="5">
        <v>320573.0</v>
      </c>
      <c r="F44" s="9" t="str">
        <f>IFERROR(__xludf.DUMMYFUNCTION("VALUE(SUBSTITUTE(IMPORTXML(D44,""//span[@id='PagesLikesCountDOMID']""),"" likes"",""""))"),"Loading...")</f>
        <v>Loading...</v>
      </c>
    </row>
    <row r="45">
      <c r="A45" s="5" t="s">
        <v>1476</v>
      </c>
      <c r="B45" s="6" t="s">
        <v>1347</v>
      </c>
      <c r="C45" s="7" t="s">
        <v>1477</v>
      </c>
      <c r="D45" s="7" t="s">
        <v>1478</v>
      </c>
      <c r="E45" s="9">
        <v>288694.0</v>
      </c>
      <c r="F45" s="9" t="str">
        <f>IFERROR(__xludf.DUMMYFUNCTION("VALUE(SUBSTITUTE(IMPORTXML(D45,""//span[@id='PagesLikesCountDOMID']""),"" likes"",""""))"),"#N/A")</f>
        <v>#N/A</v>
      </c>
    </row>
    <row r="46">
      <c r="A46" s="17" t="s">
        <v>1479</v>
      </c>
      <c r="B46" s="6" t="s">
        <v>1347</v>
      </c>
      <c r="C46" s="18" t="s">
        <v>1480</v>
      </c>
      <c r="D46" s="18" t="s">
        <v>1481</v>
      </c>
      <c r="E46" s="17">
        <v>287553.0</v>
      </c>
      <c r="F46" s="9" t="str">
        <f>IFERROR(__xludf.DUMMYFUNCTION("VALUE(SUBSTITUTE(IMPORTXML(D46,""//span[@id='PagesLikesCountDOMID']""),"" likes"",""""))"),"Loading...")</f>
        <v>Loading...</v>
      </c>
    </row>
    <row r="47">
      <c r="A47" s="5" t="s">
        <v>1482</v>
      </c>
      <c r="B47" s="6" t="s">
        <v>1347</v>
      </c>
      <c r="C47" s="7" t="s">
        <v>1483</v>
      </c>
      <c r="D47" s="7" t="s">
        <v>1484</v>
      </c>
      <c r="E47" s="9">
        <v>286614.0</v>
      </c>
      <c r="F47" s="9" t="str">
        <f>IFERROR(__xludf.DUMMYFUNCTION("VALUE(SUBSTITUTE(IMPORTXML(D47,""//span[@id='PagesLikesCountDOMID']""),"" likes"",""""))"),"#N/A")</f>
        <v>#N/A</v>
      </c>
    </row>
    <row r="48">
      <c r="A48" s="17" t="s">
        <v>1485</v>
      </c>
      <c r="B48" s="6" t="s">
        <v>1347</v>
      </c>
      <c r="C48" s="18" t="s">
        <v>1486</v>
      </c>
      <c r="D48" s="18" t="s">
        <v>1487</v>
      </c>
      <c r="E48" s="17">
        <v>274553.0</v>
      </c>
      <c r="F48" s="9" t="str">
        <f>IFERROR(__xludf.DUMMYFUNCTION("VALUE(SUBSTITUTE(IMPORTXML(D48,""//span[@id='PagesLikesCountDOMID']""),"" likes"",""""))"),"#N/A")</f>
        <v>#N/A</v>
      </c>
    </row>
    <row r="49">
      <c r="A49" s="5" t="s">
        <v>1488</v>
      </c>
      <c r="B49" s="6" t="s">
        <v>1347</v>
      </c>
      <c r="C49" s="7" t="s">
        <v>1489</v>
      </c>
      <c r="D49" s="7" t="s">
        <v>1490</v>
      </c>
      <c r="E49" s="8">
        <v>273309.0</v>
      </c>
      <c r="F49" s="9" t="str">
        <f>IFERROR(__xludf.DUMMYFUNCTION("VALUE(SUBSTITUTE(IMPORTXML(D49,""//span[@id='PagesLikesCountDOMID']""),"" likes"",""""))"),"Loading...")</f>
        <v>Loading...</v>
      </c>
    </row>
    <row r="50">
      <c r="A50" s="5" t="s">
        <v>1491</v>
      </c>
      <c r="B50" s="6" t="s">
        <v>1347</v>
      </c>
      <c r="C50" s="7" t="s">
        <v>1492</v>
      </c>
      <c r="D50" s="7" t="s">
        <v>1493</v>
      </c>
      <c r="E50" s="9">
        <v>252481.0</v>
      </c>
      <c r="F50" s="9" t="str">
        <f>IFERROR(__xludf.DUMMYFUNCTION("VALUE(SUBSTITUTE(IMPORTXML(D50,""//span[@id='PagesLikesCountDOMID']""),"" likes"",""""))"),"#N/A")</f>
        <v>#N/A</v>
      </c>
    </row>
    <row r="51">
      <c r="A51" s="5" t="s">
        <v>1494</v>
      </c>
      <c r="B51" s="6" t="s">
        <v>1347</v>
      </c>
      <c r="C51" s="7" t="s">
        <v>1495</v>
      </c>
      <c r="D51" s="7" t="s">
        <v>1496</v>
      </c>
      <c r="E51" s="9">
        <v>231671.0</v>
      </c>
      <c r="F51" s="9" t="str">
        <f>IFERROR(__xludf.DUMMYFUNCTION("VALUE(SUBSTITUTE(IMPORTXML(D51,""//span[@id='PagesLikesCountDOMID']""),"" likes"",""""))"),"Loading...")</f>
        <v>Loading...</v>
      </c>
    </row>
    <row r="52">
      <c r="A52" s="17" t="s">
        <v>1497</v>
      </c>
      <c r="B52" s="6" t="s">
        <v>1347</v>
      </c>
      <c r="C52" s="18" t="s">
        <v>1498</v>
      </c>
      <c r="D52" s="18" t="s">
        <v>1499</v>
      </c>
      <c r="E52" s="17">
        <v>209992.0</v>
      </c>
      <c r="F52" s="9" t="str">
        <f>IFERROR(__xludf.DUMMYFUNCTION("VALUE(SUBSTITUTE(IMPORTXML(D52,""//span[@id='PagesLikesCountDOMID']""),"" likes"",""""))"),"#N/A")</f>
        <v>#N/A</v>
      </c>
    </row>
    <row r="53">
      <c r="A53" s="5" t="s">
        <v>1500</v>
      </c>
      <c r="B53" s="6" t="s">
        <v>1347</v>
      </c>
      <c r="C53" s="7" t="s">
        <v>1501</v>
      </c>
      <c r="D53" s="7" t="s">
        <v>1502</v>
      </c>
      <c r="E53" s="9">
        <v>191559.0</v>
      </c>
      <c r="F53" s="9" t="str">
        <f>IFERROR(__xludf.DUMMYFUNCTION("VALUE(SUBSTITUTE(IMPORTXML(D53,""//span[@id='PagesLikesCountDOMID']""),"" likes"",""""))"),"Loading...")</f>
        <v>Loading...</v>
      </c>
    </row>
    <row r="54">
      <c r="A54" s="17" t="s">
        <v>1503</v>
      </c>
      <c r="B54" s="6" t="s">
        <v>1347</v>
      </c>
      <c r="C54" s="18" t="s">
        <v>1504</v>
      </c>
      <c r="D54" s="18" t="s">
        <v>1505</v>
      </c>
      <c r="E54" s="17">
        <v>182130.0</v>
      </c>
      <c r="F54" s="9" t="str">
        <f>IFERROR(__xludf.DUMMYFUNCTION("VALUE(SUBSTITUTE(IMPORTXML(D54,""//span[@id='PagesLikesCountDOMID']""),"" likes"",""""))"),"Loading...")</f>
        <v>Loading...</v>
      </c>
    </row>
    <row r="55">
      <c r="A55" s="7" t="s">
        <v>1506</v>
      </c>
      <c r="B55" s="6" t="s">
        <v>1347</v>
      </c>
      <c r="C55" s="7" t="s">
        <v>1507</v>
      </c>
      <c r="D55" s="7" t="s">
        <v>1508</v>
      </c>
      <c r="E55" s="9">
        <v>164659.0</v>
      </c>
      <c r="F55" s="9" t="str">
        <f>IFERROR(__xludf.DUMMYFUNCTION("VALUE(SUBSTITUTE(IMPORTXML(D55,""//span[@id='PagesLikesCountDOMID']""),"" likes"",""""))"),"#N/A")</f>
        <v>#N/A</v>
      </c>
    </row>
    <row r="56">
      <c r="A56" s="17" t="s">
        <v>1509</v>
      </c>
      <c r="B56" s="6" t="s">
        <v>1347</v>
      </c>
      <c r="C56" s="18" t="s">
        <v>1510</v>
      </c>
      <c r="D56" s="18" t="s">
        <v>1511</v>
      </c>
      <c r="E56" s="17">
        <v>164161.0</v>
      </c>
      <c r="F56" s="9" t="str">
        <f>IFERROR(__xludf.DUMMYFUNCTION("VALUE(SUBSTITUTE(IMPORTXML(D56,""//span[@id='PagesLikesCountDOMID']""),"" likes"",""""))"),"#N/A")</f>
        <v>#N/A</v>
      </c>
    </row>
    <row r="57">
      <c r="A57" s="5" t="s">
        <v>1512</v>
      </c>
      <c r="B57" s="6" t="s">
        <v>1347</v>
      </c>
      <c r="C57" s="7" t="s">
        <v>1513</v>
      </c>
      <c r="D57" s="7" t="s">
        <v>1514</v>
      </c>
      <c r="E57" s="8">
        <v>159300.0</v>
      </c>
      <c r="F57" s="9" t="str">
        <f>IFERROR(__xludf.DUMMYFUNCTION("VALUE(SUBSTITUTE(IMPORTXML(D57,""//span[@id='PagesLikesCountDOMID']""),"" likes"",""""))"),"#N/A")</f>
        <v>#N/A</v>
      </c>
    </row>
    <row r="58">
      <c r="A58" s="5" t="s">
        <v>1515</v>
      </c>
      <c r="B58" s="6" t="s">
        <v>1347</v>
      </c>
      <c r="C58" s="7" t="s">
        <v>1516</v>
      </c>
      <c r="D58" s="7" t="s">
        <v>1517</v>
      </c>
      <c r="E58" s="8">
        <v>148296.0</v>
      </c>
      <c r="F58" s="9" t="str">
        <f>IFERROR(__xludf.DUMMYFUNCTION("VALUE(SUBSTITUTE(IMPORTXML(D58,""//span[@id='PagesLikesCountDOMID']""),"" likes"",""""))"),"#N/A")</f>
        <v>#N/A</v>
      </c>
    </row>
    <row r="59">
      <c r="A59" s="5" t="s">
        <v>1518</v>
      </c>
      <c r="B59" s="6" t="s">
        <v>1347</v>
      </c>
      <c r="C59" s="7" t="s">
        <v>1519</v>
      </c>
      <c r="D59" s="7" t="s">
        <v>1520</v>
      </c>
      <c r="E59" s="8">
        <v>146497.0</v>
      </c>
      <c r="F59" s="9" t="str">
        <f>IFERROR(__xludf.DUMMYFUNCTION("VALUE(SUBSTITUTE(IMPORTXML(D59,""//span[@id='PagesLikesCountDOMID']""),"" likes"",""""))"),"#N/A")</f>
        <v>#N/A</v>
      </c>
    </row>
    <row r="60">
      <c r="A60" s="5" t="s">
        <v>1521</v>
      </c>
      <c r="B60" s="6" t="s">
        <v>1347</v>
      </c>
      <c r="C60" s="7" t="s">
        <v>1522</v>
      </c>
      <c r="D60" s="7" t="s">
        <v>1523</v>
      </c>
      <c r="E60" s="5">
        <v>142267.0</v>
      </c>
      <c r="F60" s="9" t="str">
        <f>IFERROR(__xludf.DUMMYFUNCTION("VALUE(SUBSTITUTE(IMPORTXML(D60,""//span[@id='PagesLikesCountDOMID']""),"" likes"",""""))"),"#N/A")</f>
        <v>#N/A</v>
      </c>
    </row>
    <row r="61">
      <c r="A61" s="17" t="s">
        <v>1524</v>
      </c>
      <c r="B61" s="6" t="s">
        <v>1347</v>
      </c>
      <c r="C61" s="18" t="s">
        <v>1525</v>
      </c>
      <c r="D61" s="18" t="s">
        <v>1526</v>
      </c>
      <c r="E61" s="17">
        <v>134790.0</v>
      </c>
      <c r="F61" s="9" t="str">
        <f>IFERROR(__xludf.DUMMYFUNCTION("VALUE(SUBSTITUTE(IMPORTXML(D61,""//span[@id='PagesLikesCountDOMID']""),"" likes"",""""))"),"Loading...")</f>
        <v>Loading...</v>
      </c>
    </row>
    <row r="62">
      <c r="A62" s="17" t="s">
        <v>1527</v>
      </c>
      <c r="B62" s="6" t="s">
        <v>1347</v>
      </c>
      <c r="C62" s="18" t="s">
        <v>1528</v>
      </c>
      <c r="D62" s="18" t="s">
        <v>1529</v>
      </c>
      <c r="E62" s="17">
        <v>131217.0</v>
      </c>
      <c r="F62" s="9" t="str">
        <f>IFERROR(__xludf.DUMMYFUNCTION("VALUE(SUBSTITUTE(IMPORTXML(D62,""//span[@id='PagesLikesCountDOMID']""),"" likes"",""""))"),"Loading...")</f>
        <v>Loading...</v>
      </c>
    </row>
    <row r="63">
      <c r="A63" s="5" t="s">
        <v>1530</v>
      </c>
      <c r="B63" s="6" t="s">
        <v>1347</v>
      </c>
      <c r="C63" s="7" t="s">
        <v>1531</v>
      </c>
      <c r="D63" s="7" t="s">
        <v>1532</v>
      </c>
      <c r="E63" s="20">
        <v>128629.0</v>
      </c>
      <c r="F63" s="9" t="str">
        <f>IFERROR(__xludf.DUMMYFUNCTION("VALUE(SUBSTITUTE(IMPORTXML(D63,""//span[@id='PagesLikesCountDOMID']""),"" likes"",""""))"),"Loading...")</f>
        <v>Loading...</v>
      </c>
    </row>
    <row r="64">
      <c r="A64" s="5" t="s">
        <v>1533</v>
      </c>
      <c r="B64" s="6" t="s">
        <v>1347</v>
      </c>
      <c r="C64" s="7" t="s">
        <v>1534</v>
      </c>
      <c r="D64" s="7" t="s">
        <v>1535</v>
      </c>
      <c r="E64" s="8">
        <v>120643.0</v>
      </c>
      <c r="F64" s="9">
        <f>IFERROR(__xludf.DUMMYFUNCTION("VALUE(SUBSTITUTE(IMPORTXML(D64,""//span[@id='PagesLikesCountDOMID']""),"" likes"",""""))"),155271.0)</f>
        <v>155271</v>
      </c>
    </row>
    <row r="65">
      <c r="A65" s="5" t="s">
        <v>1536</v>
      </c>
      <c r="B65" s="6" t="s">
        <v>1347</v>
      </c>
      <c r="C65" s="7" t="s">
        <v>1537</v>
      </c>
      <c r="D65" s="7" t="s">
        <v>1538</v>
      </c>
      <c r="E65" s="8">
        <v>115765.0</v>
      </c>
      <c r="F65" s="9">
        <f>IFERROR(__xludf.DUMMYFUNCTION("VALUE(SUBSTITUTE(IMPORTXML(D65,""//span[@id='PagesLikesCountDOMID']""),"" likes"",""""))"),124147.0)</f>
        <v>124147</v>
      </c>
    </row>
    <row r="66">
      <c r="A66" s="5" t="s">
        <v>1539</v>
      </c>
      <c r="B66" s="6" t="s">
        <v>1347</v>
      </c>
      <c r="C66" s="7" t="s">
        <v>1540</v>
      </c>
      <c r="D66" s="7" t="s">
        <v>1541</v>
      </c>
      <c r="E66" s="8">
        <v>110254.0</v>
      </c>
      <c r="F66" s="9">
        <f>IFERROR(__xludf.DUMMYFUNCTION("VALUE(SUBSTITUTE(IMPORTXML(D66,""//span[@id='PagesLikesCountDOMID']""),"" likes"",""""))"),121390.0)</f>
        <v>121390</v>
      </c>
    </row>
    <row r="67">
      <c r="A67" s="17" t="s">
        <v>1542</v>
      </c>
      <c r="B67" s="6" t="s">
        <v>1347</v>
      </c>
      <c r="C67" s="18" t="s">
        <v>1543</v>
      </c>
      <c r="D67" s="18" t="s">
        <v>1544</v>
      </c>
      <c r="E67" s="17">
        <v>80166.0</v>
      </c>
      <c r="F67" s="9">
        <f>IFERROR(__xludf.DUMMYFUNCTION("VALUE(SUBSTITUTE(IMPORTXML(D67,""//span[@id='PagesLikesCountDOMID']""),"" likes"",""""))"),76250.0)</f>
        <v>76250</v>
      </c>
    </row>
    <row r="68">
      <c r="A68" s="5" t="s">
        <v>1545</v>
      </c>
      <c r="B68" s="6" t="s">
        <v>1347</v>
      </c>
      <c r="C68" s="7" t="s">
        <v>1546</v>
      </c>
      <c r="D68" s="7" t="s">
        <v>1547</v>
      </c>
      <c r="E68" s="20">
        <v>79974.0</v>
      </c>
      <c r="F68" s="9" t="str">
        <f>IFERROR(__xludf.DUMMYFUNCTION("VALUE(SUBSTITUTE(IMPORTXML(D68,""//span[@id='PagesLikesCountDOMID']""),"" likes"",""""))"),"Loading...")</f>
        <v>Loading...</v>
      </c>
    </row>
    <row r="69">
      <c r="A69" s="17" t="s">
        <v>1548</v>
      </c>
      <c r="B69" s="6" t="s">
        <v>1347</v>
      </c>
      <c r="C69" s="18" t="s">
        <v>1549</v>
      </c>
      <c r="D69" s="18" t="s">
        <v>1550</v>
      </c>
      <c r="E69" s="17">
        <v>66576.0</v>
      </c>
      <c r="F69" s="9" t="str">
        <f>IFERROR(__xludf.DUMMYFUNCTION("VALUE(SUBSTITUTE(IMPORTXML(D69,""//span[@id='PagesLikesCountDOMID']""),"" likes"",""""))"),"#N/A")</f>
        <v>#N/A</v>
      </c>
    </row>
    <row r="70">
      <c r="A70" s="5" t="s">
        <v>1551</v>
      </c>
      <c r="B70" s="6" t="s">
        <v>1347</v>
      </c>
      <c r="C70" s="7" t="s">
        <v>1552</v>
      </c>
      <c r="D70" s="7" t="s">
        <v>1553</v>
      </c>
      <c r="E70" s="9">
        <v>60046.0</v>
      </c>
      <c r="F70" s="9" t="str">
        <f>IFERROR(__xludf.DUMMYFUNCTION("VALUE(SUBSTITUTE(IMPORTXML(D70,""//span[@id='PagesLikesCountDOMID']""),"" likes"",""""))"),"#N/A")</f>
        <v>#N/A</v>
      </c>
    </row>
    <row r="71">
      <c r="A71" s="5" t="s">
        <v>1554</v>
      </c>
      <c r="B71" s="6" t="s">
        <v>1347</v>
      </c>
      <c r="C71" s="7" t="s">
        <v>1555</v>
      </c>
      <c r="D71" s="7" t="s">
        <v>1556</v>
      </c>
      <c r="E71" s="8">
        <v>55892.0</v>
      </c>
      <c r="F71" s="9" t="str">
        <f>IFERROR(__xludf.DUMMYFUNCTION("VALUE(SUBSTITUTE(IMPORTXML(D71,""//span[@id='PagesLikesCountDOMID']""),"" likes"",""""))"),"Loading...")</f>
        <v>Loading...</v>
      </c>
    </row>
    <row r="72">
      <c r="A72" s="5" t="s">
        <v>1557</v>
      </c>
      <c r="B72" s="6" t="s">
        <v>1347</v>
      </c>
      <c r="C72" s="7" t="s">
        <v>1558</v>
      </c>
      <c r="D72" s="7" t="s">
        <v>1559</v>
      </c>
      <c r="E72" s="9">
        <v>55811.0</v>
      </c>
      <c r="F72" s="9" t="str">
        <f>IFERROR(__xludf.DUMMYFUNCTION("VALUE(SUBSTITUTE(IMPORTXML(D72,""//span[@id='PagesLikesCountDOMID']""),"" likes"",""""))"),"Loading...")</f>
        <v>Loading...</v>
      </c>
    </row>
    <row r="73">
      <c r="A73" s="5" t="s">
        <v>1560</v>
      </c>
      <c r="B73" s="6" t="s">
        <v>1347</v>
      </c>
      <c r="C73" s="7" t="s">
        <v>1561</v>
      </c>
      <c r="D73" s="7" t="s">
        <v>1562</v>
      </c>
      <c r="E73" s="9">
        <v>53327.0</v>
      </c>
      <c r="F73" s="9" t="str">
        <f>IFERROR(__xludf.DUMMYFUNCTION("VALUE(SUBSTITUTE(IMPORTXML(D73,""//span[@id='PagesLikesCountDOMID']""),"" likes"",""""))"),"Loading...")</f>
        <v>Loading...</v>
      </c>
    </row>
    <row r="74">
      <c r="A74" s="5" t="s">
        <v>1563</v>
      </c>
      <c r="B74" s="6" t="s">
        <v>1347</v>
      </c>
      <c r="C74" s="7" t="s">
        <v>1564</v>
      </c>
      <c r="D74" s="7" t="s">
        <v>1565</v>
      </c>
      <c r="E74" s="9">
        <v>51534.0</v>
      </c>
      <c r="F74" s="9" t="str">
        <f>IFERROR(__xludf.DUMMYFUNCTION("VALUE(SUBSTITUTE(IMPORTXML(D74,""//span[@id='PagesLikesCountDOMID']""),"" likes"",""""))"),"Loading...")</f>
        <v>Loading...</v>
      </c>
    </row>
    <row r="75">
      <c r="A75" s="17" t="s">
        <v>1566</v>
      </c>
      <c r="B75" s="6" t="s">
        <v>1347</v>
      </c>
      <c r="C75" s="18" t="s">
        <v>1567</v>
      </c>
      <c r="D75" s="18" t="s">
        <v>1568</v>
      </c>
      <c r="E75" s="17">
        <v>50670.0</v>
      </c>
      <c r="F75" s="9" t="str">
        <f>IFERROR(__xludf.DUMMYFUNCTION("VALUE(SUBSTITUTE(IMPORTXML(D75,""//span[@id='PagesLikesCountDOMID']""),"" likes"",""""))"),"Loading...")</f>
        <v>Loading...</v>
      </c>
    </row>
    <row r="76">
      <c r="A76" s="17" t="s">
        <v>1569</v>
      </c>
      <c r="B76" s="6" t="s">
        <v>1347</v>
      </c>
      <c r="C76" s="18" t="s">
        <v>1570</v>
      </c>
      <c r="D76" s="18" t="s">
        <v>1571</v>
      </c>
      <c r="E76" s="17">
        <v>48548.0</v>
      </c>
      <c r="F76" s="9" t="str">
        <f>IFERROR(__xludf.DUMMYFUNCTION("VALUE(SUBSTITUTE(IMPORTXML(D76,""//span[@id='PagesLikesCountDOMID']""),"" likes"",""""))"),"Loading...")</f>
        <v>Loading...</v>
      </c>
    </row>
    <row r="77">
      <c r="A77" s="5" t="s">
        <v>1572</v>
      </c>
      <c r="B77" s="6" t="s">
        <v>1347</v>
      </c>
      <c r="C77" s="7" t="s">
        <v>1573</v>
      </c>
      <c r="D77" s="7" t="s">
        <v>1574</v>
      </c>
      <c r="E77" s="9">
        <v>45970.0</v>
      </c>
      <c r="F77" s="9" t="str">
        <f>IFERROR(__xludf.DUMMYFUNCTION("VALUE(SUBSTITUTE(IMPORTXML(D77,""//span[@id='PagesLikesCountDOMID']""),"" likes"",""""))"),"Loading...")</f>
        <v>Loading...</v>
      </c>
    </row>
    <row r="78">
      <c r="A78" s="5" t="s">
        <v>1575</v>
      </c>
      <c r="B78" s="6" t="s">
        <v>1347</v>
      </c>
      <c r="C78" s="7" t="s">
        <v>1576</v>
      </c>
      <c r="D78" s="7" t="s">
        <v>1577</v>
      </c>
      <c r="E78" s="8">
        <v>44214.0</v>
      </c>
      <c r="F78" s="9" t="str">
        <f>IFERROR(__xludf.DUMMYFUNCTION("VALUE(SUBSTITUTE(IMPORTXML(D78,""//span[@id='PagesLikesCountDOMID']""),"" likes"",""""))"),"Loading...")</f>
        <v>Loading...</v>
      </c>
    </row>
    <row r="79">
      <c r="A79" s="5" t="s">
        <v>1578</v>
      </c>
      <c r="B79" s="6" t="s">
        <v>1347</v>
      </c>
      <c r="C79" s="7" t="s">
        <v>1579</v>
      </c>
      <c r="D79" s="7" t="s">
        <v>1580</v>
      </c>
      <c r="E79" s="9">
        <v>34996.0</v>
      </c>
      <c r="F79" s="9">
        <f>IFERROR(__xludf.DUMMYFUNCTION("VALUE(SUBSTITUTE(IMPORTXML(D79,""//span[@id='PagesLikesCountDOMID']""),"" likes"",""""))"),46662.0)</f>
        <v>46662</v>
      </c>
    </row>
    <row r="80">
      <c r="A80" s="17" t="s">
        <v>1581</v>
      </c>
      <c r="B80" s="6" t="s">
        <v>1347</v>
      </c>
      <c r="C80" s="18" t="s">
        <v>1582</v>
      </c>
      <c r="D80" s="18" t="s">
        <v>1583</v>
      </c>
      <c r="E80" s="17">
        <v>32720.0</v>
      </c>
      <c r="F80" s="9" t="str">
        <f>IFERROR(__xludf.DUMMYFUNCTION("VALUE(SUBSTITUTE(IMPORTXML(D80,""//span[@id='PagesLikesCountDOMID']""),"" likes"",""""))"),"#N/A")</f>
        <v>#N/A</v>
      </c>
    </row>
    <row r="81">
      <c r="A81" s="17" t="s">
        <v>1584</v>
      </c>
      <c r="B81" s="6" t="s">
        <v>1347</v>
      </c>
      <c r="C81" s="18" t="s">
        <v>1585</v>
      </c>
      <c r="D81" s="18" t="s">
        <v>1586</v>
      </c>
      <c r="E81" s="17">
        <v>30578.0</v>
      </c>
      <c r="F81" s="9" t="str">
        <f>IFERROR(__xludf.DUMMYFUNCTION("VALUE(SUBSTITUTE(IMPORTXML(D81,""//span[@id='PagesLikesCountDOMID']""),"" likes"",""""))"),"Loading...")</f>
        <v>Loading...</v>
      </c>
    </row>
    <row r="82">
      <c r="A82" s="5" t="s">
        <v>1587</v>
      </c>
      <c r="B82" s="6" t="s">
        <v>1347</v>
      </c>
      <c r="C82" s="7" t="s">
        <v>1588</v>
      </c>
      <c r="D82" s="7" t="s">
        <v>1589</v>
      </c>
      <c r="E82" s="5">
        <v>30342.0</v>
      </c>
      <c r="F82" s="9" t="str">
        <f>IFERROR(__xludf.DUMMYFUNCTION("VALUE(SUBSTITUTE(IMPORTXML(D82,""//span[@id='PagesLikesCountDOMID']""),"" likes"",""""))"),"#N/A")</f>
        <v>#N/A</v>
      </c>
    </row>
    <row r="83">
      <c r="A83" s="5" t="s">
        <v>1590</v>
      </c>
      <c r="B83" s="6" t="s">
        <v>1347</v>
      </c>
      <c r="C83" s="7" t="s">
        <v>1591</v>
      </c>
      <c r="D83" s="7" t="s">
        <v>1592</v>
      </c>
      <c r="E83" s="8">
        <v>26833.0</v>
      </c>
      <c r="F83" s="9" t="str">
        <f>IFERROR(__xludf.DUMMYFUNCTION("VALUE(SUBSTITUTE(IMPORTXML(D83,""//span[@id='PagesLikesCountDOMID']""),"" likes"",""""))"),"#N/A")</f>
        <v>#N/A</v>
      </c>
    </row>
    <row r="84">
      <c r="A84" s="17" t="s">
        <v>1593</v>
      </c>
      <c r="B84" s="6" t="s">
        <v>1347</v>
      </c>
      <c r="C84" s="18" t="s">
        <v>1594</v>
      </c>
      <c r="D84" s="18" t="s">
        <v>1595</v>
      </c>
      <c r="E84" s="17">
        <v>22917.0</v>
      </c>
      <c r="F84" s="9" t="str">
        <f>IFERROR(__xludf.DUMMYFUNCTION("VALUE(SUBSTITUTE(IMPORTXML(D84,""//span[@id='PagesLikesCountDOMID']""),"" likes"",""""))"),"#N/A")</f>
        <v>#N/A</v>
      </c>
    </row>
    <row r="85">
      <c r="A85" s="17" t="s">
        <v>1596</v>
      </c>
      <c r="B85" s="6" t="s">
        <v>1347</v>
      </c>
      <c r="C85" s="18" t="s">
        <v>1597</v>
      </c>
      <c r="D85" s="18" t="s">
        <v>1598</v>
      </c>
      <c r="E85" s="17">
        <v>22327.0</v>
      </c>
      <c r="F85" s="9">
        <f>IFERROR(__xludf.DUMMYFUNCTION("VALUE(SUBSTITUTE(IMPORTXML(D85,""//span[@id='PagesLikesCountDOMID']""),"" likes"",""""))"),36382.0)</f>
        <v>36382</v>
      </c>
    </row>
    <row r="86">
      <c r="A86" s="5" t="s">
        <v>1599</v>
      </c>
      <c r="B86" s="6" t="s">
        <v>1347</v>
      </c>
      <c r="C86" s="7" t="s">
        <v>1600</v>
      </c>
      <c r="D86" s="7" t="s">
        <v>1601</v>
      </c>
      <c r="E86" s="9">
        <v>22312.0</v>
      </c>
      <c r="F86" s="9" t="str">
        <f>IFERROR(__xludf.DUMMYFUNCTION("VALUE(SUBSTITUTE(IMPORTXML(D86,""//span[@id='PagesLikesCountDOMID']""),"" likes"",""""))"),"Loading...")</f>
        <v>Loading...</v>
      </c>
    </row>
    <row r="87">
      <c r="A87" s="17" t="s">
        <v>1602</v>
      </c>
      <c r="B87" s="6" t="s">
        <v>1347</v>
      </c>
      <c r="C87" s="18" t="s">
        <v>1603</v>
      </c>
      <c r="D87" s="18" t="s">
        <v>1604</v>
      </c>
      <c r="E87" s="17">
        <v>22232.0</v>
      </c>
      <c r="F87" s="9" t="str">
        <f>IFERROR(__xludf.DUMMYFUNCTION("VALUE(SUBSTITUTE(IMPORTXML(D87,""//span[@id='PagesLikesCountDOMID']""),"" likes"",""""))"),"Loading...")</f>
        <v>Loading...</v>
      </c>
    </row>
    <row r="88">
      <c r="A88" s="5" t="s">
        <v>1605</v>
      </c>
      <c r="B88" s="6" t="s">
        <v>1347</v>
      </c>
      <c r="C88" s="7" t="s">
        <v>1606</v>
      </c>
      <c r="D88" s="7" t="s">
        <v>1607</v>
      </c>
      <c r="E88" s="8">
        <v>22213.0</v>
      </c>
      <c r="F88" s="9" t="str">
        <f>IFERROR(__xludf.DUMMYFUNCTION("VALUE(SUBSTITUTE(IMPORTXML(D88,""//span[@id='PagesLikesCountDOMID']""),"" likes"",""""))"),"#N/A")</f>
        <v>#N/A</v>
      </c>
    </row>
    <row r="89">
      <c r="A89" s="17" t="s">
        <v>1608</v>
      </c>
      <c r="B89" s="6" t="s">
        <v>1347</v>
      </c>
      <c r="C89" s="18" t="s">
        <v>1609</v>
      </c>
      <c r="D89" s="18" t="s">
        <v>1610</v>
      </c>
      <c r="E89" s="17">
        <v>21530.0</v>
      </c>
      <c r="F89" s="9">
        <f>IFERROR(__xludf.DUMMYFUNCTION("VALUE(SUBSTITUTE(IMPORTXML(D89,""//span[@id='PagesLikesCountDOMID']""),"" likes"",""""))"),21846.0)</f>
        <v>21846</v>
      </c>
    </row>
    <row r="90">
      <c r="A90" s="5" t="s">
        <v>1611</v>
      </c>
      <c r="B90" s="6" t="s">
        <v>1347</v>
      </c>
      <c r="C90" s="7" t="s">
        <v>1612</v>
      </c>
      <c r="D90" s="7" t="s">
        <v>1613</v>
      </c>
      <c r="E90" s="9">
        <v>21104.0</v>
      </c>
      <c r="F90" s="9" t="str">
        <f>IFERROR(__xludf.DUMMYFUNCTION("VALUE(SUBSTITUTE(IMPORTXML(D90,""//span[@id='PagesLikesCountDOMID']""),"" likes"",""""))"),"#N/A")</f>
        <v>#N/A</v>
      </c>
    </row>
    <row r="91">
      <c r="A91" s="17" t="s">
        <v>1614</v>
      </c>
      <c r="B91" s="6" t="s">
        <v>1347</v>
      </c>
      <c r="C91" s="18" t="s">
        <v>1615</v>
      </c>
      <c r="D91" s="18" t="s">
        <v>1616</v>
      </c>
      <c r="E91" s="17">
        <v>20038.0</v>
      </c>
      <c r="F91" s="9" t="str">
        <f>IFERROR(__xludf.DUMMYFUNCTION("VALUE(SUBSTITUTE(IMPORTXML(D91,""//span[@id='PagesLikesCountDOMID']""),"" likes"",""""))"),"Loading...")</f>
        <v>Loading...</v>
      </c>
    </row>
    <row r="92">
      <c r="A92" s="17" t="s">
        <v>1617</v>
      </c>
      <c r="B92" s="6" t="s">
        <v>1347</v>
      </c>
      <c r="C92" s="18" t="s">
        <v>1618</v>
      </c>
      <c r="D92" s="18" t="s">
        <v>1619</v>
      </c>
      <c r="E92" s="17">
        <v>19023.0</v>
      </c>
      <c r="F92" s="9" t="str">
        <f>IFERROR(__xludf.DUMMYFUNCTION("VALUE(SUBSTITUTE(IMPORTXML(D92,""//span[@id='PagesLikesCountDOMID']""),"" likes"",""""))"),"Loading...")</f>
        <v>Loading...</v>
      </c>
    </row>
    <row r="93">
      <c r="A93" s="5" t="s">
        <v>1620</v>
      </c>
      <c r="B93" s="6" t="s">
        <v>1347</v>
      </c>
      <c r="C93" s="7" t="s">
        <v>1621</v>
      </c>
      <c r="D93" s="7" t="s">
        <v>1622</v>
      </c>
      <c r="E93" s="8">
        <v>18324.0</v>
      </c>
      <c r="F93" s="9" t="str">
        <f>IFERROR(__xludf.DUMMYFUNCTION("VALUE(SUBSTITUTE(IMPORTXML(D93,""//span[@id='PagesLikesCountDOMID']""),"" likes"",""""))"),"#N/A")</f>
        <v>#N/A</v>
      </c>
    </row>
    <row r="94">
      <c r="A94" s="17" t="s">
        <v>1623</v>
      </c>
      <c r="B94" s="6" t="s">
        <v>1347</v>
      </c>
      <c r="C94" s="18" t="s">
        <v>1624</v>
      </c>
      <c r="D94" s="18" t="s">
        <v>1625</v>
      </c>
      <c r="E94" s="17">
        <v>14866.0</v>
      </c>
      <c r="F94" s="9" t="str">
        <f>IFERROR(__xludf.DUMMYFUNCTION("VALUE(SUBSTITUTE(IMPORTXML(D94,""//span[@id='PagesLikesCountDOMID']""),"" likes"",""""))"),"#N/A")</f>
        <v>#N/A</v>
      </c>
    </row>
    <row r="95">
      <c r="A95" s="5" t="s">
        <v>1626</v>
      </c>
      <c r="B95" s="6" t="s">
        <v>1347</v>
      </c>
      <c r="C95" s="7" t="s">
        <v>1627</v>
      </c>
      <c r="D95" s="7" t="s">
        <v>1628</v>
      </c>
      <c r="E95" s="10">
        <v>14865.0</v>
      </c>
      <c r="F95" s="9" t="str">
        <f>IFERROR(__xludf.DUMMYFUNCTION("VALUE(SUBSTITUTE(IMPORTXML(D95,""//span[@id='PagesLikesCountDOMID']""),"" likes"",""""))"),"#N/A")</f>
        <v>#N/A</v>
      </c>
    </row>
    <row r="96">
      <c r="A96" s="5" t="s">
        <v>1629</v>
      </c>
      <c r="B96" s="6" t="s">
        <v>1347</v>
      </c>
      <c r="C96" s="7" t="s">
        <v>1630</v>
      </c>
      <c r="D96" s="7" t="s">
        <v>1631</v>
      </c>
      <c r="E96" s="8">
        <v>13895.0</v>
      </c>
      <c r="F96" s="9" t="str">
        <f>IFERROR(__xludf.DUMMYFUNCTION("VALUE(SUBSTITUTE(IMPORTXML(D96,""//span[@id='PagesLikesCountDOMID']""),"" likes"",""""))"),"Loading...")</f>
        <v>Loading...</v>
      </c>
    </row>
    <row r="97">
      <c r="A97" s="17" t="s">
        <v>1632</v>
      </c>
      <c r="B97" s="6" t="s">
        <v>1347</v>
      </c>
      <c r="C97" s="18" t="s">
        <v>1633</v>
      </c>
      <c r="D97" s="18" t="s">
        <v>1634</v>
      </c>
      <c r="E97" s="17">
        <v>13599.0</v>
      </c>
      <c r="F97" s="9" t="str">
        <f>IFERROR(__xludf.DUMMYFUNCTION("VALUE(SUBSTITUTE(IMPORTXML(D97,""//span[@id='PagesLikesCountDOMID']""),"" likes"",""""))"),"Loading...")</f>
        <v>Loading...</v>
      </c>
    </row>
    <row r="98">
      <c r="A98" s="17" t="s">
        <v>1635</v>
      </c>
      <c r="B98" s="6" t="s">
        <v>1347</v>
      </c>
      <c r="C98" s="18" t="s">
        <v>1636</v>
      </c>
      <c r="D98" s="18" t="s">
        <v>1637</v>
      </c>
      <c r="E98" s="17">
        <v>12429.0</v>
      </c>
      <c r="F98" s="9" t="str">
        <f>IFERROR(__xludf.DUMMYFUNCTION("VALUE(SUBSTITUTE(IMPORTXML(D98,""//span[@id='PagesLikesCountDOMID']""),"" likes"",""""))"),"Loading...")</f>
        <v>Loading...</v>
      </c>
    </row>
    <row r="99">
      <c r="A99" s="17" t="s">
        <v>1638</v>
      </c>
      <c r="B99" s="6" t="s">
        <v>1347</v>
      </c>
      <c r="C99" s="18" t="s">
        <v>1639</v>
      </c>
      <c r="D99" s="18" t="s">
        <v>1640</v>
      </c>
      <c r="E99" s="17">
        <v>12254.0</v>
      </c>
      <c r="F99" s="9" t="str">
        <f>IFERROR(__xludf.DUMMYFUNCTION("VALUE(SUBSTITUTE(IMPORTXML(D99,""//span[@id='PagesLikesCountDOMID']""),"" likes"",""""))"),"#N/A")</f>
        <v>#N/A</v>
      </c>
    </row>
    <row r="100">
      <c r="A100" s="5" t="s">
        <v>1641</v>
      </c>
      <c r="B100" s="6" t="s">
        <v>1347</v>
      </c>
      <c r="C100" s="7" t="s">
        <v>1642</v>
      </c>
      <c r="D100" s="7" t="s">
        <v>1643</v>
      </c>
      <c r="E100" s="8">
        <v>11528.0</v>
      </c>
      <c r="F100" s="9" t="str">
        <f>IFERROR(__xludf.DUMMYFUNCTION("VALUE(SUBSTITUTE(IMPORTXML(D100,""//span[@id='PagesLikesCountDOMID']""),"" likes"",""""))"),"Loading...")</f>
        <v>Loading...</v>
      </c>
    </row>
    <row r="101">
      <c r="A101" s="5" t="s">
        <v>1644</v>
      </c>
      <c r="B101" s="6" t="s">
        <v>1347</v>
      </c>
      <c r="C101" s="7" t="s">
        <v>1645</v>
      </c>
      <c r="D101" s="7" t="s">
        <v>1646</v>
      </c>
      <c r="E101" s="9">
        <v>10555.0</v>
      </c>
      <c r="F101" s="9" t="str">
        <f>IFERROR(__xludf.DUMMYFUNCTION("VALUE(SUBSTITUTE(IMPORTXML(D101,""//span[@id='PagesLikesCountDOMID']""),"" likes"",""""))"),"#N/A")</f>
        <v>#N/A</v>
      </c>
    </row>
    <row r="102">
      <c r="A102" s="5" t="s">
        <v>1647</v>
      </c>
      <c r="B102" s="6" t="s">
        <v>1347</v>
      </c>
      <c r="C102" s="7" t="s">
        <v>1648</v>
      </c>
      <c r="D102" s="7" t="s">
        <v>1649</v>
      </c>
      <c r="E102" s="8">
        <v>10007.0</v>
      </c>
      <c r="F102" s="9" t="str">
        <f>IFERROR(__xludf.DUMMYFUNCTION("VALUE(SUBSTITUTE(IMPORTXML(D102,""//span[@id='PagesLikesCountDOMID']""),"" likes"",""""))"),"Loading...")</f>
        <v>Loading...</v>
      </c>
    </row>
    <row r="103">
      <c r="A103" s="17" t="s">
        <v>1650</v>
      </c>
      <c r="B103" s="6" t="s">
        <v>1347</v>
      </c>
      <c r="C103" s="18" t="s">
        <v>1651</v>
      </c>
      <c r="D103" s="18" t="s">
        <v>1652</v>
      </c>
      <c r="E103" s="17">
        <v>7923.0</v>
      </c>
      <c r="F103" s="9" t="str">
        <f>IFERROR(__xludf.DUMMYFUNCTION("VALUE(SUBSTITUTE(IMPORTXML(D103,""//span[@id='PagesLikesCountDOMID']""),"" likes"",""""))"),"#N/A")</f>
        <v>#N/A</v>
      </c>
    </row>
    <row r="104">
      <c r="A104" s="18" t="s">
        <v>1653</v>
      </c>
      <c r="B104" s="6" t="s">
        <v>1347</v>
      </c>
      <c r="C104" s="18" t="s">
        <v>1654</v>
      </c>
      <c r="D104" s="18" t="s">
        <v>1655</v>
      </c>
      <c r="E104" s="17">
        <v>7876.0</v>
      </c>
      <c r="F104" s="9" t="str">
        <f>IFERROR(__xludf.DUMMYFUNCTION("VALUE(SUBSTITUTE(IMPORTXML(D104,""//span[@id='PagesLikesCountDOMID']""),"" likes"",""""))"),"#N/A")</f>
        <v>#N/A</v>
      </c>
    </row>
    <row r="105">
      <c r="A105" s="5" t="s">
        <v>1656</v>
      </c>
      <c r="B105" s="6" t="s">
        <v>1347</v>
      </c>
      <c r="C105" s="7" t="s">
        <v>1657</v>
      </c>
      <c r="D105" s="7" t="s">
        <v>1658</v>
      </c>
      <c r="E105" s="20">
        <v>7373.0</v>
      </c>
      <c r="F105" s="9" t="str">
        <f>IFERROR(__xludf.DUMMYFUNCTION("VALUE(SUBSTITUTE(IMPORTXML(D105,""//span[@id='PagesLikesCountDOMID']""),"" likes"",""""))"),"Loading...")</f>
        <v>Loading...</v>
      </c>
    </row>
    <row r="106">
      <c r="A106" s="17" t="s">
        <v>1659</v>
      </c>
      <c r="B106" s="6" t="s">
        <v>1347</v>
      </c>
      <c r="C106" s="18" t="s">
        <v>1660</v>
      </c>
      <c r="D106" s="18" t="s">
        <v>1661</v>
      </c>
      <c r="E106" s="17">
        <v>7121.0</v>
      </c>
      <c r="F106" s="9" t="str">
        <f>IFERROR(__xludf.DUMMYFUNCTION("VALUE(SUBSTITUTE(IMPORTXML(D106,""//span[@id='PagesLikesCountDOMID']""),"" likes"",""""))"),"#N/A")</f>
        <v>#N/A</v>
      </c>
    </row>
    <row r="107">
      <c r="A107" s="5" t="s">
        <v>1662</v>
      </c>
      <c r="B107" s="6" t="s">
        <v>1347</v>
      </c>
      <c r="C107" s="7" t="s">
        <v>1663</v>
      </c>
      <c r="D107" s="7" t="s">
        <v>1664</v>
      </c>
      <c r="E107" s="8">
        <v>6900.0</v>
      </c>
      <c r="F107" s="9" t="str">
        <f>IFERROR(__xludf.DUMMYFUNCTION("VALUE(SUBSTITUTE(IMPORTXML(D107,""//span[@id='PagesLikesCountDOMID']""),"" likes"",""""))"),"#N/A")</f>
        <v>#N/A</v>
      </c>
    </row>
    <row r="108">
      <c r="A108" s="17" t="s">
        <v>1665</v>
      </c>
      <c r="B108" s="6" t="s">
        <v>1347</v>
      </c>
      <c r="C108" s="18" t="s">
        <v>1666</v>
      </c>
      <c r="D108" s="18" t="s">
        <v>1667</v>
      </c>
      <c r="E108" s="17">
        <v>6085.0</v>
      </c>
      <c r="F108" s="9" t="str">
        <f>IFERROR(__xludf.DUMMYFUNCTION("VALUE(SUBSTITUTE(IMPORTXML(D108,""//span[@id='PagesLikesCountDOMID']""),"" likes"",""""))"),"#N/A")</f>
        <v>#N/A</v>
      </c>
    </row>
    <row r="109">
      <c r="A109" s="17" t="s">
        <v>1668</v>
      </c>
      <c r="B109" s="6" t="s">
        <v>1347</v>
      </c>
      <c r="C109" s="18" t="s">
        <v>1669</v>
      </c>
      <c r="D109" s="18" t="s">
        <v>1670</v>
      </c>
      <c r="E109" s="17">
        <v>5813.0</v>
      </c>
      <c r="F109" s="9" t="str">
        <f>IFERROR(__xludf.DUMMYFUNCTION("VALUE(SUBSTITUTE(IMPORTXML(D109,""//span[@id='PagesLikesCountDOMID']""),"" likes"",""""))"),"#N/A")</f>
        <v>#N/A</v>
      </c>
    </row>
    <row r="110">
      <c r="A110" s="5" t="s">
        <v>1671</v>
      </c>
      <c r="B110" s="6" t="s">
        <v>1347</v>
      </c>
      <c r="C110" s="7" t="s">
        <v>1672</v>
      </c>
      <c r="D110" s="7" t="s">
        <v>1673</v>
      </c>
      <c r="E110" s="9">
        <v>5321.0</v>
      </c>
      <c r="F110" s="9" t="str">
        <f>IFERROR(__xludf.DUMMYFUNCTION("VALUE(SUBSTITUTE(IMPORTXML(D110,""//span[@id='PagesLikesCountDOMID']""),"" likes"",""""))"),"Loading...")</f>
        <v>Loading...</v>
      </c>
    </row>
    <row r="111">
      <c r="A111" s="17" t="s">
        <v>1674</v>
      </c>
      <c r="B111" s="6" t="s">
        <v>1347</v>
      </c>
      <c r="C111" s="18" t="s">
        <v>1675</v>
      </c>
      <c r="D111" s="18" t="s">
        <v>1676</v>
      </c>
      <c r="E111" s="17">
        <v>4585.0</v>
      </c>
      <c r="F111" s="9" t="str">
        <f>IFERROR(__xludf.DUMMYFUNCTION("VALUE(SUBSTITUTE(IMPORTXML(D111,""//span[@id='PagesLikesCountDOMID']""),"" likes"",""""))"),"Loading...")</f>
        <v>Loading...</v>
      </c>
    </row>
    <row r="112">
      <c r="A112" s="17" t="s">
        <v>1677</v>
      </c>
      <c r="B112" s="6" t="s">
        <v>1347</v>
      </c>
      <c r="C112" s="18" t="s">
        <v>1678</v>
      </c>
      <c r="D112" s="18" t="s">
        <v>1679</v>
      </c>
      <c r="E112" s="17">
        <v>4315.0</v>
      </c>
      <c r="F112" s="9" t="str">
        <f>IFERROR(__xludf.DUMMYFUNCTION("VALUE(SUBSTITUTE(IMPORTXML(D112,""//span[@id='PagesLikesCountDOMID']""),"" likes"",""""))"),"#N/A")</f>
        <v>#N/A</v>
      </c>
    </row>
    <row r="113">
      <c r="A113" s="17" t="s">
        <v>1680</v>
      </c>
      <c r="B113" s="6" t="s">
        <v>1347</v>
      </c>
      <c r="C113" s="18" t="s">
        <v>1681</v>
      </c>
      <c r="D113" s="18" t="s">
        <v>1682</v>
      </c>
      <c r="E113" s="17">
        <v>3614.0</v>
      </c>
      <c r="F113" s="9" t="str">
        <f>IFERROR(__xludf.DUMMYFUNCTION("VALUE(SUBSTITUTE(IMPORTXML(D113,""//span[@id='PagesLikesCountDOMID']""),"" likes"",""""))"),"Loading...")</f>
        <v>Loading...</v>
      </c>
    </row>
    <row r="114">
      <c r="A114" s="17" t="s">
        <v>1683</v>
      </c>
      <c r="B114" s="6" t="s">
        <v>1347</v>
      </c>
      <c r="C114" s="18" t="s">
        <v>1684</v>
      </c>
      <c r="D114" s="18" t="s">
        <v>1685</v>
      </c>
      <c r="E114" s="17">
        <v>3052.0</v>
      </c>
      <c r="F114" s="9" t="str">
        <f>IFERROR(__xludf.DUMMYFUNCTION("VALUE(SUBSTITUTE(IMPORTXML(D114,""//span[@id='PagesLikesCountDOMID']""),"" likes"",""""))"),"Loading...")</f>
        <v>Loading...</v>
      </c>
    </row>
    <row r="115">
      <c r="A115" s="17" t="s">
        <v>1686</v>
      </c>
      <c r="B115" s="6" t="s">
        <v>1347</v>
      </c>
      <c r="C115" s="18" t="s">
        <v>1687</v>
      </c>
      <c r="D115" s="18" t="s">
        <v>1688</v>
      </c>
      <c r="E115" s="17">
        <v>2677.0</v>
      </c>
      <c r="F115" s="9" t="str">
        <f>IFERROR(__xludf.DUMMYFUNCTION("VALUE(SUBSTITUTE(IMPORTXML(D115,""//span[@id='PagesLikesCountDOMID']""),"" likes"",""""))"),"#N/A")</f>
        <v>#N/A</v>
      </c>
    </row>
    <row r="116">
      <c r="A116" s="17" t="s">
        <v>1689</v>
      </c>
      <c r="B116" s="6" t="s">
        <v>1347</v>
      </c>
      <c r="C116" s="18" t="s">
        <v>1690</v>
      </c>
      <c r="D116" s="18" t="s">
        <v>1691</v>
      </c>
      <c r="E116" s="17">
        <v>2662.0</v>
      </c>
      <c r="F116" s="9" t="str">
        <f>IFERROR(__xludf.DUMMYFUNCTION("VALUE(SUBSTITUTE(IMPORTXML(D116,""//span[@id='PagesLikesCountDOMID']""),"" likes"",""""))"),"#N/A")</f>
        <v>#N/A</v>
      </c>
    </row>
    <row r="117">
      <c r="A117" s="5" t="s">
        <v>1692</v>
      </c>
      <c r="B117" s="6" t="s">
        <v>1347</v>
      </c>
      <c r="C117" s="7" t="s">
        <v>1693</v>
      </c>
      <c r="D117" s="7" t="s">
        <v>1694</v>
      </c>
      <c r="E117" s="8">
        <v>2502.0</v>
      </c>
      <c r="F117" s="9" t="str">
        <f>IFERROR(__xludf.DUMMYFUNCTION("VALUE(SUBSTITUTE(IMPORTXML(D117,""//span[@id='PagesLikesCountDOMID']""),"" likes"",""""))"),"Loading...")</f>
        <v>Loading...</v>
      </c>
    </row>
    <row r="118">
      <c r="A118" s="5" t="s">
        <v>1695</v>
      </c>
      <c r="B118" s="6" t="s">
        <v>1347</v>
      </c>
      <c r="C118" s="7" t="s">
        <v>1696</v>
      </c>
      <c r="D118" s="7" t="s">
        <v>1697</v>
      </c>
      <c r="E118" s="9">
        <v>2288.0</v>
      </c>
      <c r="F118" s="9" t="str">
        <f>IFERROR(__xludf.DUMMYFUNCTION("VALUE(SUBSTITUTE(IMPORTXML(D118,""//span[@id='PagesLikesCountDOMID']""),"" likes"",""""))"),"Loading...")</f>
        <v>Loading...</v>
      </c>
    </row>
    <row r="119">
      <c r="A119" s="17" t="s">
        <v>1698</v>
      </c>
      <c r="B119" s="6" t="s">
        <v>1347</v>
      </c>
      <c r="C119" s="18" t="s">
        <v>1699</v>
      </c>
      <c r="D119" s="18" t="s">
        <v>1700</v>
      </c>
      <c r="E119" s="17">
        <v>2172.0</v>
      </c>
      <c r="F119" s="9" t="str">
        <f>IFERROR(__xludf.DUMMYFUNCTION("VALUE(SUBSTITUTE(IMPORTXML(D119,""//span[@id='PagesLikesCountDOMID']""),"" likes"",""""))"),"Loading...")</f>
        <v>Loading...</v>
      </c>
    </row>
    <row r="120">
      <c r="A120" s="17" t="s">
        <v>1701</v>
      </c>
      <c r="B120" s="6" t="s">
        <v>1347</v>
      </c>
      <c r="C120" s="18" t="s">
        <v>1702</v>
      </c>
      <c r="D120" s="18" t="s">
        <v>1703</v>
      </c>
      <c r="E120" s="17">
        <v>2165.0</v>
      </c>
      <c r="F120" s="9" t="str">
        <f>IFERROR(__xludf.DUMMYFUNCTION("VALUE(SUBSTITUTE(IMPORTXML(D120,""//span[@id='PagesLikesCountDOMID']""),"" likes"",""""))"),"#N/A")</f>
        <v>#N/A</v>
      </c>
    </row>
    <row r="121">
      <c r="A121" s="17" t="s">
        <v>1704</v>
      </c>
      <c r="B121" s="6" t="s">
        <v>1347</v>
      </c>
      <c r="C121" s="18" t="s">
        <v>1705</v>
      </c>
      <c r="D121" s="18" t="s">
        <v>1706</v>
      </c>
      <c r="E121" s="17">
        <v>1738.0</v>
      </c>
      <c r="F121" s="9" t="str">
        <f>IFERROR(__xludf.DUMMYFUNCTION("VALUE(SUBSTITUTE(IMPORTXML(D121,""//span[@id='PagesLikesCountDOMID']""),"" likes"",""""))"),"#N/A")</f>
        <v>#N/A</v>
      </c>
    </row>
    <row r="122">
      <c r="A122" s="17" t="s">
        <v>1707</v>
      </c>
      <c r="B122" s="6" t="s">
        <v>1347</v>
      </c>
      <c r="C122" s="18" t="s">
        <v>1708</v>
      </c>
      <c r="D122" s="18" t="s">
        <v>1709</v>
      </c>
      <c r="E122" s="17">
        <v>1724.0</v>
      </c>
      <c r="F122" s="9" t="str">
        <f>IFERROR(__xludf.DUMMYFUNCTION("VALUE(SUBSTITUTE(IMPORTXML(D122,""//span[@id='PagesLikesCountDOMID']""),"" likes"",""""))"),"#N/A")</f>
        <v>#N/A</v>
      </c>
    </row>
    <row r="123">
      <c r="A123" s="17" t="s">
        <v>1710</v>
      </c>
      <c r="B123" s="6" t="s">
        <v>1347</v>
      </c>
      <c r="C123" s="18" t="s">
        <v>1711</v>
      </c>
      <c r="D123" s="18" t="s">
        <v>1712</v>
      </c>
      <c r="E123" s="17">
        <v>1506.0</v>
      </c>
      <c r="F123" s="9" t="str">
        <f>IFERROR(__xludf.DUMMYFUNCTION("VALUE(SUBSTITUTE(IMPORTXML(D123,""//span[@id='PagesLikesCountDOMID']""),"" likes"",""""))"),"Loading...")</f>
        <v>Loading...</v>
      </c>
    </row>
    <row r="124">
      <c r="A124" s="5" t="s">
        <v>1713</v>
      </c>
      <c r="B124" s="6" t="s">
        <v>1347</v>
      </c>
      <c r="C124" s="11" t="s">
        <v>1714</v>
      </c>
      <c r="D124" s="7" t="s">
        <v>1715</v>
      </c>
      <c r="E124" s="9">
        <v>1310.0</v>
      </c>
      <c r="F124" s="9" t="str">
        <f>IFERROR(__xludf.DUMMYFUNCTION("VALUE(SUBSTITUTE(IMPORTXML(D124,""//span[@id='PagesLikesCountDOMID']""),"" likes"",""""))"),"Loading...")</f>
        <v>Loading...</v>
      </c>
    </row>
    <row r="125">
      <c r="A125" s="5" t="s">
        <v>1716</v>
      </c>
      <c r="B125" s="6" t="s">
        <v>1347</v>
      </c>
      <c r="C125" s="7" t="s">
        <v>1717</v>
      </c>
      <c r="D125" s="7" t="s">
        <v>1718</v>
      </c>
      <c r="E125" s="9">
        <v>1147.0</v>
      </c>
      <c r="F125" s="9" t="str">
        <f>IFERROR(__xludf.DUMMYFUNCTION("VALUE(SUBSTITUTE(IMPORTXML(D125,""//span[@id='PagesLikesCountDOMID']""),"" likes"",""""))"),"#N/A")</f>
        <v>#N/A</v>
      </c>
    </row>
    <row r="126">
      <c r="A126" s="5" t="s">
        <v>1719</v>
      </c>
      <c r="B126" s="6" t="s">
        <v>1347</v>
      </c>
      <c r="C126" s="7" t="s">
        <v>1720</v>
      </c>
      <c r="D126" s="7" t="s">
        <v>1721</v>
      </c>
      <c r="E126" s="9">
        <v>1021.0</v>
      </c>
      <c r="F126" s="9" t="str">
        <f>IFERROR(__xludf.DUMMYFUNCTION("VALUE(SUBSTITUTE(IMPORTXML(D126,""//span[@id='PagesLikesCountDOMID']""),"" likes"",""""))"),"Loading...")</f>
        <v>Loading...</v>
      </c>
    </row>
    <row r="127">
      <c r="A127" s="17" t="s">
        <v>1722</v>
      </c>
      <c r="B127" s="6" t="s">
        <v>1347</v>
      </c>
      <c r="C127" s="18" t="s">
        <v>1723</v>
      </c>
      <c r="D127" s="18" t="s">
        <v>1724</v>
      </c>
      <c r="E127" s="17">
        <v>1005.0</v>
      </c>
      <c r="F127" s="9" t="str">
        <f>IFERROR(__xludf.DUMMYFUNCTION("VALUE(SUBSTITUTE(IMPORTXML(D127,""//span[@id='PagesLikesCountDOMID']""),"" likes"",""""))"),"Loading...")</f>
        <v>Loading...</v>
      </c>
    </row>
    <row r="128">
      <c r="A128" s="5" t="s">
        <v>1725</v>
      </c>
      <c r="B128" s="6" t="s">
        <v>1347</v>
      </c>
      <c r="C128" s="7" t="s">
        <v>1726</v>
      </c>
      <c r="D128" s="7" t="s">
        <v>1727</v>
      </c>
      <c r="E128" s="5">
        <v>618.0</v>
      </c>
      <c r="F128" s="9" t="str">
        <f>IFERROR(__xludf.DUMMYFUNCTION("VALUE(SUBSTITUTE(IMPORTXML(D128,""//span[@id='PagesLikesCountDOMID']""),"" likes"",""""))"),"#N/A")</f>
        <v>#N/A</v>
      </c>
    </row>
    <row r="129">
      <c r="A129" s="17" t="s">
        <v>1728</v>
      </c>
      <c r="B129" s="6" t="s">
        <v>1347</v>
      </c>
      <c r="C129" s="18" t="s">
        <v>1729</v>
      </c>
      <c r="D129" s="18" t="s">
        <v>1730</v>
      </c>
      <c r="E129" s="17">
        <v>411.0</v>
      </c>
      <c r="F129" s="9" t="str">
        <f>IFERROR(__xludf.DUMMYFUNCTION("VALUE(SUBSTITUTE(IMPORTXML(D129,""//span[@id='PagesLikesCountDOMID']""),"" likes"",""""))"),"Loading...")</f>
        <v>Loading...</v>
      </c>
    </row>
    <row r="130">
      <c r="A130" s="5" t="s">
        <v>1731</v>
      </c>
      <c r="B130" s="6" t="s">
        <v>1347</v>
      </c>
      <c r="C130" s="7" t="s">
        <v>1732</v>
      </c>
      <c r="D130" s="7" t="s">
        <v>1733</v>
      </c>
      <c r="E130" s="8">
        <v>389.0</v>
      </c>
      <c r="F130" s="9" t="str">
        <f>IFERROR(__xludf.DUMMYFUNCTION("VALUE(SUBSTITUTE(IMPORTXML(D130,""//span[@id='PagesLikesCountDOMID']""),"" likes"",""""))"),"#N/A")</f>
        <v>#N/A</v>
      </c>
    </row>
    <row r="131">
      <c r="A131" s="5" t="s">
        <v>1734</v>
      </c>
      <c r="B131" s="6" t="s">
        <v>1347</v>
      </c>
      <c r="C131" s="7" t="s">
        <v>1735</v>
      </c>
      <c r="D131" s="7" t="s">
        <v>1736</v>
      </c>
      <c r="E131" s="9">
        <v>373.0</v>
      </c>
      <c r="F131" s="9" t="str">
        <f>IFERROR(__xludf.DUMMYFUNCTION("VALUE(SUBSTITUTE(IMPORTXML(D131,""//span[@id='PagesLikesCountDOMID']""),"" likes"",""""))"),"#N/A")</f>
        <v>#N/A</v>
      </c>
    </row>
    <row r="132">
      <c r="A132" s="17" t="s">
        <v>1737</v>
      </c>
      <c r="B132" s="6" t="s">
        <v>1347</v>
      </c>
      <c r="C132" s="18" t="s">
        <v>1738</v>
      </c>
      <c r="D132" s="18" t="s">
        <v>1739</v>
      </c>
      <c r="E132" s="17">
        <v>267.0</v>
      </c>
      <c r="F132" s="9" t="str">
        <f>IFERROR(__xludf.DUMMYFUNCTION("VALUE(SUBSTITUTE(IMPORTXML(D132,""//span[@id='PagesLikesCountDOMID']""),"" likes"",""""))"),"#N/A")</f>
        <v>#N/A</v>
      </c>
    </row>
    <row r="133">
      <c r="A133" s="17" t="s">
        <v>1740</v>
      </c>
      <c r="B133" s="6" t="s">
        <v>1347</v>
      </c>
      <c r="C133" s="58" t="s">
        <v>1741</v>
      </c>
      <c r="E133" s="17">
        <v>10.0</v>
      </c>
      <c r="F133" s="8">
        <v>10.0</v>
      </c>
    </row>
    <row r="134">
      <c r="A134" s="17" t="s">
        <v>1742</v>
      </c>
      <c r="B134" s="6" t="s">
        <v>1347</v>
      </c>
      <c r="C134" s="18" t="s">
        <v>1743</v>
      </c>
      <c r="E134" s="17">
        <v>10.0</v>
      </c>
      <c r="F134" s="8">
        <v>10.0</v>
      </c>
    </row>
    <row r="135">
      <c r="A135" s="5" t="s">
        <v>1744</v>
      </c>
      <c r="B135" s="6" t="s">
        <v>1347</v>
      </c>
      <c r="C135" s="7" t="s">
        <v>1745</v>
      </c>
      <c r="D135" s="5"/>
      <c r="E135" s="8">
        <v>10.0</v>
      </c>
      <c r="F135" s="8">
        <v>10.0</v>
      </c>
    </row>
    <row r="136">
      <c r="A136" s="17" t="s">
        <v>1746</v>
      </c>
      <c r="B136" s="6" t="s">
        <v>1347</v>
      </c>
      <c r="C136" s="18" t="s">
        <v>1747</v>
      </c>
      <c r="E136" s="17">
        <v>10.0</v>
      </c>
      <c r="F136" s="8">
        <v>10.0</v>
      </c>
    </row>
    <row r="137">
      <c r="A137" s="17" t="s">
        <v>1748</v>
      </c>
      <c r="B137" s="6" t="s">
        <v>1347</v>
      </c>
      <c r="C137" s="18" t="s">
        <v>1749</v>
      </c>
      <c r="E137" s="8">
        <v>10.0</v>
      </c>
      <c r="F137" s="8">
        <v>10.0</v>
      </c>
    </row>
    <row r="138">
      <c r="A138" s="17" t="s">
        <v>1750</v>
      </c>
      <c r="B138" s="6" t="s">
        <v>1347</v>
      </c>
      <c r="C138" s="18" t="s">
        <v>1751</v>
      </c>
      <c r="E138" s="8">
        <v>10.0</v>
      </c>
      <c r="F138" s="8">
        <v>10.0</v>
      </c>
    </row>
    <row r="139">
      <c r="A139" s="17" t="s">
        <v>1752</v>
      </c>
      <c r="B139" s="6" t="s">
        <v>1347</v>
      </c>
      <c r="C139" s="18" t="s">
        <v>1753</v>
      </c>
      <c r="D139" s="18" t="s">
        <v>1754</v>
      </c>
      <c r="E139" s="17">
        <v>10.0</v>
      </c>
      <c r="F139" s="8">
        <v>10.0</v>
      </c>
    </row>
    <row r="140">
      <c r="A140" s="17" t="s">
        <v>1755</v>
      </c>
      <c r="B140" s="6" t="s">
        <v>1347</v>
      </c>
      <c r="C140" s="18" t="s">
        <v>1756</v>
      </c>
      <c r="E140" s="8">
        <v>10.0</v>
      </c>
      <c r="F140" s="8">
        <v>10.0</v>
      </c>
    </row>
    <row r="141">
      <c r="A141" s="17" t="s">
        <v>1757</v>
      </c>
      <c r="B141" s="6" t="s">
        <v>1347</v>
      </c>
      <c r="C141" s="18" t="s">
        <v>1758</v>
      </c>
      <c r="E141" s="8">
        <v>10.0</v>
      </c>
      <c r="F141" s="8">
        <v>10.0</v>
      </c>
    </row>
    <row r="142">
      <c r="A142" s="5" t="s">
        <v>1759</v>
      </c>
      <c r="B142" s="6" t="s">
        <v>1347</v>
      </c>
      <c r="C142" s="7" t="s">
        <v>1760</v>
      </c>
      <c r="D142" s="5"/>
      <c r="E142" s="8">
        <v>10.0</v>
      </c>
      <c r="F142" s="8">
        <v>10.0</v>
      </c>
    </row>
    <row r="143">
      <c r="A143" s="5" t="s">
        <v>1761</v>
      </c>
      <c r="B143" s="6" t="s">
        <v>1762</v>
      </c>
      <c r="C143" s="7" t="s">
        <v>1763</v>
      </c>
      <c r="D143" s="7" t="s">
        <v>1764</v>
      </c>
      <c r="E143" s="20">
        <v>4943437.0</v>
      </c>
      <c r="F143" s="9" t="str">
        <f>IFERROR(__xludf.DUMMYFUNCTION("VALUE(SUBSTITUTE(IMPORTXML(D143,""//span[@id='PagesLikesCountDOMID']""),"" likes"",""""))"),"#N/A")</f>
        <v>#N/A</v>
      </c>
    </row>
    <row r="144">
      <c r="A144" s="5" t="s">
        <v>1765</v>
      </c>
      <c r="B144" s="6" t="s">
        <v>1762</v>
      </c>
      <c r="C144" s="7" t="s">
        <v>1766</v>
      </c>
      <c r="D144" s="7" t="s">
        <v>1767</v>
      </c>
      <c r="E144" s="9">
        <v>2006396.0</v>
      </c>
      <c r="F144" s="9" t="str">
        <f>IFERROR(__xludf.DUMMYFUNCTION("VALUE(SUBSTITUTE(IMPORTXML(D144,""//span[@id='PagesLikesCountDOMID']""),"" likes"",""""))"),"Loading...")</f>
        <v>Loading...</v>
      </c>
    </row>
    <row r="145">
      <c r="A145" s="5" t="s">
        <v>1768</v>
      </c>
      <c r="B145" s="6" t="s">
        <v>1762</v>
      </c>
      <c r="C145" s="7" t="s">
        <v>1769</v>
      </c>
      <c r="D145" s="7" t="s">
        <v>1770</v>
      </c>
      <c r="E145" s="20">
        <v>1475269.0</v>
      </c>
      <c r="F145" s="9" t="str">
        <f>IFERROR(__xludf.DUMMYFUNCTION("VALUE(SUBSTITUTE(IMPORTXML(D145,""//span[@id='PagesLikesCountDOMID']""),"" likes"",""""))"),"#N/A")</f>
        <v>#N/A</v>
      </c>
    </row>
    <row r="146">
      <c r="A146" s="5" t="s">
        <v>1771</v>
      </c>
      <c r="B146" s="6" t="s">
        <v>1762</v>
      </c>
      <c r="C146" s="7" t="s">
        <v>1772</v>
      </c>
      <c r="D146" s="7" t="s">
        <v>1773</v>
      </c>
      <c r="E146" s="4">
        <v>1174370.0</v>
      </c>
      <c r="F146" s="9" t="str">
        <f>IFERROR(__xludf.DUMMYFUNCTION("VALUE(SUBSTITUTE(IMPORTXML(D146,""//span[@id='PagesLikesCountDOMID']""),"" likes"",""""))"),"#N/A")</f>
        <v>#N/A</v>
      </c>
    </row>
    <row r="147">
      <c r="A147" s="5" t="s">
        <v>1774</v>
      </c>
      <c r="B147" s="6" t="s">
        <v>1762</v>
      </c>
      <c r="C147" s="7" t="s">
        <v>1775</v>
      </c>
      <c r="D147" s="7" t="s">
        <v>1776</v>
      </c>
      <c r="E147" s="9">
        <v>877032.0</v>
      </c>
      <c r="F147" s="9" t="str">
        <f>IFERROR(__xludf.DUMMYFUNCTION("VALUE(SUBSTITUTE(IMPORTXML(D147,""//span[@id='PagesLikesCountDOMID']""),"" likes"",""""))"),"#N/A")</f>
        <v>#N/A</v>
      </c>
    </row>
    <row r="148">
      <c r="A148" s="5" t="s">
        <v>1777</v>
      </c>
      <c r="B148" s="6" t="s">
        <v>1762</v>
      </c>
      <c r="C148" s="7" t="s">
        <v>1778</v>
      </c>
      <c r="D148" s="7" t="s">
        <v>1779</v>
      </c>
      <c r="E148" s="8">
        <v>814512.0</v>
      </c>
      <c r="F148" s="9" t="str">
        <f>IFERROR(__xludf.DUMMYFUNCTION("VALUE(SUBSTITUTE(IMPORTXML(D148,""//span[@id='PagesLikesCountDOMID']""),"" likes"",""""))"),"#N/A")</f>
        <v>#N/A</v>
      </c>
    </row>
    <row r="149">
      <c r="A149" s="5" t="s">
        <v>1780</v>
      </c>
      <c r="B149" s="6" t="s">
        <v>1762</v>
      </c>
      <c r="C149" s="7" t="s">
        <v>1781</v>
      </c>
      <c r="D149" s="7" t="s">
        <v>1782</v>
      </c>
      <c r="E149" s="5">
        <v>814478.0</v>
      </c>
      <c r="F149" s="9">
        <f>IFERROR(__xludf.DUMMYFUNCTION("VALUE(SUBSTITUTE(IMPORTXML(D149,""//span[@id='PagesLikesCountDOMID']""),"" likes"",""""))"),1936285.0)</f>
        <v>1936285</v>
      </c>
    </row>
    <row r="150">
      <c r="A150" s="5" t="s">
        <v>1783</v>
      </c>
      <c r="B150" s="6" t="s">
        <v>1762</v>
      </c>
      <c r="C150" s="7" t="s">
        <v>1784</v>
      </c>
      <c r="D150" s="7" t="s">
        <v>1785</v>
      </c>
      <c r="E150" s="8">
        <v>618149.0</v>
      </c>
      <c r="F150" s="9" t="str">
        <f>IFERROR(__xludf.DUMMYFUNCTION("VALUE(SUBSTITUTE(IMPORTXML(D150,""//span[@id='PagesLikesCountDOMID']""),"" likes"",""""))"),"#N/A")</f>
        <v>#N/A</v>
      </c>
    </row>
    <row r="151">
      <c r="A151" s="5" t="s">
        <v>1786</v>
      </c>
      <c r="B151" s="6" t="s">
        <v>1762</v>
      </c>
      <c r="C151" s="7" t="s">
        <v>1787</v>
      </c>
      <c r="D151" s="7" t="s">
        <v>1788</v>
      </c>
      <c r="E151" s="9">
        <v>436367.0</v>
      </c>
      <c r="F151" s="9" t="str">
        <f>IFERROR(__xludf.DUMMYFUNCTION("VALUE(SUBSTITUTE(IMPORTXML(D151,""//span[@id='PagesLikesCountDOMID']""),"" likes"",""""))"),"#N/A")</f>
        <v>#N/A</v>
      </c>
    </row>
    <row r="152">
      <c r="A152" s="5" t="s">
        <v>1789</v>
      </c>
      <c r="B152" s="6" t="s">
        <v>1762</v>
      </c>
      <c r="C152" s="7" t="s">
        <v>1790</v>
      </c>
      <c r="D152" s="7" t="s">
        <v>1791</v>
      </c>
      <c r="E152" s="20">
        <v>380192.0</v>
      </c>
      <c r="F152" s="9" t="str">
        <f>IFERROR(__xludf.DUMMYFUNCTION("VALUE(SUBSTITUTE(IMPORTXML(D152,""//span[@id='PagesLikesCountDOMID']""),"" likes"",""""))"),"#N/A")</f>
        <v>#N/A</v>
      </c>
    </row>
    <row r="153">
      <c r="A153" s="5" t="s">
        <v>1792</v>
      </c>
      <c r="B153" s="6" t="s">
        <v>1762</v>
      </c>
      <c r="C153" s="11" t="s">
        <v>1793</v>
      </c>
      <c r="D153" s="7" t="s">
        <v>1794</v>
      </c>
      <c r="E153" s="20">
        <v>304972.0</v>
      </c>
      <c r="F153" s="9" t="str">
        <f>IFERROR(__xludf.DUMMYFUNCTION("VALUE(SUBSTITUTE(IMPORTXML(D153,""//span[@id='PagesLikesCountDOMID']""),"" likes"",""""))"),"#N/A")</f>
        <v>#N/A</v>
      </c>
    </row>
    <row r="154">
      <c r="A154" s="5" t="s">
        <v>1795</v>
      </c>
      <c r="B154" s="6" t="s">
        <v>1762</v>
      </c>
      <c r="C154" s="7" t="s">
        <v>1796</v>
      </c>
      <c r="D154" s="7" t="s">
        <v>1797</v>
      </c>
      <c r="E154" s="8">
        <v>284338.0</v>
      </c>
      <c r="F154" s="9" t="str">
        <f>IFERROR(__xludf.DUMMYFUNCTION("VALUE(SUBSTITUTE(IMPORTXML(D154,""//span[@id='PagesLikesCountDOMID']""),"" likes"",""""))"),"Loading...")</f>
        <v>Loading...</v>
      </c>
    </row>
    <row r="155">
      <c r="A155" s="5" t="s">
        <v>1798</v>
      </c>
      <c r="B155" s="6" t="s">
        <v>1762</v>
      </c>
      <c r="C155" s="7" t="s">
        <v>1799</v>
      </c>
      <c r="D155" s="7" t="s">
        <v>1800</v>
      </c>
      <c r="E155" s="8">
        <v>231161.0</v>
      </c>
      <c r="F155" s="9" t="str">
        <f>IFERROR(__xludf.DUMMYFUNCTION("VALUE(SUBSTITUTE(IMPORTXML(D155,""//span[@id='PagesLikesCountDOMID']""),"" likes"",""""))"),"#N/A")</f>
        <v>#N/A</v>
      </c>
    </row>
    <row r="156">
      <c r="A156" s="5" t="s">
        <v>1801</v>
      </c>
      <c r="B156" s="6" t="s">
        <v>1762</v>
      </c>
      <c r="C156" s="7" t="s">
        <v>1802</v>
      </c>
      <c r="D156" s="7" t="s">
        <v>1803</v>
      </c>
      <c r="E156" s="8">
        <v>138473.0</v>
      </c>
      <c r="F156" s="9" t="str">
        <f>IFERROR(__xludf.DUMMYFUNCTION("VALUE(SUBSTITUTE(IMPORTXML(D156,""//span[@id='PagesLikesCountDOMID']""),"" likes"",""""))"),"Loading...")</f>
        <v>Loading...</v>
      </c>
    </row>
    <row r="157">
      <c r="A157" s="5" t="s">
        <v>1804</v>
      </c>
      <c r="B157" s="6" t="s">
        <v>1762</v>
      </c>
      <c r="C157" s="7" t="s">
        <v>1805</v>
      </c>
      <c r="D157" s="7" t="s">
        <v>1806</v>
      </c>
      <c r="E157" s="8">
        <v>136169.0</v>
      </c>
      <c r="F157" s="9" t="str">
        <f>IFERROR(__xludf.DUMMYFUNCTION("VALUE(SUBSTITUTE(IMPORTXML(D157,""//span[@id='PagesLikesCountDOMID']""),"" likes"",""""))"),"Loading...")</f>
        <v>Loading...</v>
      </c>
    </row>
    <row r="158">
      <c r="A158" s="5" t="s">
        <v>1807</v>
      </c>
      <c r="B158" s="6" t="s">
        <v>1762</v>
      </c>
      <c r="C158" s="7" t="s">
        <v>1808</v>
      </c>
      <c r="D158" s="7" t="s">
        <v>1809</v>
      </c>
      <c r="E158" s="9">
        <v>116780.0</v>
      </c>
      <c r="F158" s="9" t="str">
        <f>IFERROR(__xludf.DUMMYFUNCTION("VALUE(SUBSTITUTE(IMPORTXML(D158,""//span[@id='PagesLikesCountDOMID']""),"" likes"",""""))"),"#N/A")</f>
        <v>#N/A</v>
      </c>
    </row>
    <row r="159">
      <c r="A159" s="5" t="s">
        <v>1810</v>
      </c>
      <c r="B159" s="6" t="s">
        <v>1762</v>
      </c>
      <c r="C159" s="7" t="s">
        <v>1811</v>
      </c>
      <c r="D159" s="7" t="s">
        <v>1812</v>
      </c>
      <c r="E159" s="8">
        <v>94061.0</v>
      </c>
      <c r="F159" s="9" t="str">
        <f>IFERROR(__xludf.DUMMYFUNCTION("VALUE(SUBSTITUTE(IMPORTXML(D159,""//span[@id='PagesLikesCountDOMID']""),"" likes"",""""))"),"#N/A")</f>
        <v>#N/A</v>
      </c>
    </row>
    <row r="160">
      <c r="A160" s="5" t="s">
        <v>1813</v>
      </c>
      <c r="B160" s="6" t="s">
        <v>1762</v>
      </c>
      <c r="C160" s="7" t="s">
        <v>1814</v>
      </c>
      <c r="D160" s="7" t="s">
        <v>1815</v>
      </c>
      <c r="E160" s="9">
        <v>88979.0</v>
      </c>
      <c r="F160" s="9" t="str">
        <f>IFERROR(__xludf.DUMMYFUNCTION("VALUE(SUBSTITUTE(IMPORTXML(D160,""//span[@id='PagesLikesCountDOMID']""),"" likes"",""""))"),"Loading...")</f>
        <v>Loading...</v>
      </c>
    </row>
    <row r="161">
      <c r="A161" s="5" t="s">
        <v>1816</v>
      </c>
      <c r="B161" s="6" t="s">
        <v>1762</v>
      </c>
      <c r="C161" s="7" t="s">
        <v>1817</v>
      </c>
      <c r="D161" s="7" t="s">
        <v>1818</v>
      </c>
      <c r="E161" s="9">
        <v>71297.0</v>
      </c>
      <c r="F161" s="9" t="str">
        <f>IFERROR(__xludf.DUMMYFUNCTION("VALUE(SUBSTITUTE(IMPORTXML(D161,""//span[@id='PagesLikesCountDOMID']""),"" likes"",""""))"),"#N/A")</f>
        <v>#N/A</v>
      </c>
    </row>
    <row r="162">
      <c r="A162" s="7" t="s">
        <v>1819</v>
      </c>
      <c r="B162" s="6" t="s">
        <v>1762</v>
      </c>
      <c r="C162" s="7" t="s">
        <v>1820</v>
      </c>
      <c r="D162" s="7" t="s">
        <v>1821</v>
      </c>
      <c r="E162" s="9">
        <v>70041.0</v>
      </c>
      <c r="F162" s="9" t="str">
        <f>IFERROR(__xludf.DUMMYFUNCTION("VALUE(SUBSTITUTE(IMPORTXML(D162,""//span[@id='PagesLikesCountDOMID']""),"" likes"",""""))"),"#N/A")</f>
        <v>#N/A</v>
      </c>
    </row>
    <row r="163">
      <c r="A163" s="5" t="s">
        <v>1822</v>
      </c>
      <c r="B163" s="6" t="s">
        <v>1762</v>
      </c>
      <c r="C163" s="7" t="s">
        <v>1823</v>
      </c>
      <c r="D163" s="7" t="s">
        <v>1824</v>
      </c>
      <c r="E163" s="8">
        <v>65326.0</v>
      </c>
      <c r="F163" s="9" t="str">
        <f>IFERROR(__xludf.DUMMYFUNCTION("VALUE(SUBSTITUTE(IMPORTXML(D163,""//span[@id='PagesLikesCountDOMID']""),"" likes"",""""))"),"#N/A")</f>
        <v>#N/A</v>
      </c>
    </row>
    <row r="164">
      <c r="A164" s="5" t="s">
        <v>1825</v>
      </c>
      <c r="B164" s="6" t="s">
        <v>1762</v>
      </c>
      <c r="C164" s="7" t="s">
        <v>1826</v>
      </c>
      <c r="D164" s="7" t="s">
        <v>1827</v>
      </c>
      <c r="E164" s="9">
        <v>59786.0</v>
      </c>
      <c r="F164" s="9" t="str">
        <f>IFERROR(__xludf.DUMMYFUNCTION("VALUE(SUBSTITUTE(IMPORTXML(D164,""//span[@id='PagesLikesCountDOMID']""),"" likes"",""""))"),"#N/A")</f>
        <v>#N/A</v>
      </c>
    </row>
    <row r="165">
      <c r="A165" s="5" t="s">
        <v>1828</v>
      </c>
      <c r="B165" s="6" t="s">
        <v>1762</v>
      </c>
      <c r="C165" s="7" t="s">
        <v>1829</v>
      </c>
      <c r="D165" s="7" t="s">
        <v>1830</v>
      </c>
      <c r="E165" s="5">
        <v>57203.0</v>
      </c>
      <c r="F165" s="9" t="str">
        <f>IFERROR(__xludf.DUMMYFUNCTION("VALUE(SUBSTITUTE(IMPORTXML(D165,""//span[@id='PagesLikesCountDOMID']""),"" likes"",""""))"),"#N/A")</f>
        <v>#N/A</v>
      </c>
    </row>
    <row r="166">
      <c r="A166" s="5" t="s">
        <v>1831</v>
      </c>
      <c r="B166" s="6" t="s">
        <v>1762</v>
      </c>
      <c r="C166" s="7" t="s">
        <v>1832</v>
      </c>
      <c r="D166" s="7" t="s">
        <v>1833</v>
      </c>
      <c r="E166" s="9">
        <v>45921.0</v>
      </c>
      <c r="F166" s="9" t="str">
        <f>IFERROR(__xludf.DUMMYFUNCTION("VALUE(SUBSTITUTE(IMPORTXML(D166,""//span[@id='PagesLikesCountDOMID']""),"" likes"",""""))"),"Loading...")</f>
        <v>Loading...</v>
      </c>
    </row>
    <row r="167">
      <c r="A167" s="5" t="s">
        <v>1834</v>
      </c>
      <c r="B167" s="6" t="s">
        <v>1762</v>
      </c>
      <c r="C167" s="7" t="s">
        <v>1835</v>
      </c>
      <c r="D167" s="7" t="s">
        <v>1836</v>
      </c>
      <c r="E167" s="9">
        <v>36676.0</v>
      </c>
      <c r="F167" s="9" t="str">
        <f>IFERROR(__xludf.DUMMYFUNCTION("VALUE(SUBSTITUTE(IMPORTXML(D167,""//span[@id='PagesLikesCountDOMID']""),"" likes"",""""))"),"#N/A")</f>
        <v>#N/A</v>
      </c>
    </row>
    <row r="168">
      <c r="A168" s="5" t="s">
        <v>1837</v>
      </c>
      <c r="B168" s="6" t="s">
        <v>1762</v>
      </c>
      <c r="C168" s="7" t="s">
        <v>1838</v>
      </c>
      <c r="D168" s="7" t="s">
        <v>1839</v>
      </c>
      <c r="E168" s="8">
        <v>35222.0</v>
      </c>
      <c r="F168" s="9" t="str">
        <f>IFERROR(__xludf.DUMMYFUNCTION("VALUE(SUBSTITUTE(IMPORTXML(D168,""//span[@id='PagesLikesCountDOMID']""),"" likes"",""""))"),"#N/A")</f>
        <v>#N/A</v>
      </c>
    </row>
    <row r="169">
      <c r="A169" s="5" t="s">
        <v>1840</v>
      </c>
      <c r="B169" s="6" t="s">
        <v>1762</v>
      </c>
      <c r="C169" s="7" t="s">
        <v>1841</v>
      </c>
      <c r="D169" s="7" t="s">
        <v>1842</v>
      </c>
      <c r="E169" s="10">
        <v>28457.0</v>
      </c>
      <c r="F169" s="9" t="str">
        <f>IFERROR(__xludf.DUMMYFUNCTION("VALUE(SUBSTITUTE(IMPORTXML(D169,""//span[@id='PagesLikesCountDOMID']""),"" likes"",""""))"),"Loading...")</f>
        <v>Loading...</v>
      </c>
    </row>
    <row r="170">
      <c r="A170" s="6" t="s">
        <v>1843</v>
      </c>
      <c r="B170" s="6" t="s">
        <v>1762</v>
      </c>
      <c r="C170" s="22" t="s">
        <v>1844</v>
      </c>
      <c r="D170" s="7" t="s">
        <v>1845</v>
      </c>
      <c r="E170" s="8">
        <v>28380.0</v>
      </c>
      <c r="F170" s="9">
        <f>IFERROR(__xludf.DUMMYFUNCTION("VALUE(SUBSTITUTE(IMPORTXML(D170,""//span[@id='PagesLikesCountDOMID']""),"" likes"",""""))"),60490.0)</f>
        <v>60490</v>
      </c>
    </row>
    <row r="171">
      <c r="A171" s="5" t="s">
        <v>1846</v>
      </c>
      <c r="B171" s="6" t="s">
        <v>1762</v>
      </c>
      <c r="C171" s="7" t="s">
        <v>1847</v>
      </c>
      <c r="D171" s="7" t="s">
        <v>1848</v>
      </c>
      <c r="E171" s="8">
        <v>27859.0</v>
      </c>
      <c r="F171" s="9" t="str">
        <f>IFERROR(__xludf.DUMMYFUNCTION("VALUE(SUBSTITUTE(IMPORTXML(D171,""//span[@id='PagesLikesCountDOMID']""),"" likes"",""""))"),"Loading...")</f>
        <v>Loading...</v>
      </c>
    </row>
    <row r="172">
      <c r="A172" s="17" t="s">
        <v>1849</v>
      </c>
      <c r="B172" s="6" t="s">
        <v>1762</v>
      </c>
      <c r="C172" s="18" t="s">
        <v>1850</v>
      </c>
      <c r="D172" s="18" t="s">
        <v>1851</v>
      </c>
      <c r="E172" s="17">
        <v>14263.0</v>
      </c>
      <c r="F172" s="9" t="str">
        <f>IFERROR(__xludf.DUMMYFUNCTION("VALUE(SUBSTITUTE(IMPORTXML(D172,""//span[@id='PagesLikesCountDOMID']""),"" likes"",""""))"),"#N/A")</f>
        <v>#N/A</v>
      </c>
    </row>
    <row r="173">
      <c r="A173" s="5" t="s">
        <v>1852</v>
      </c>
      <c r="B173" s="6" t="s">
        <v>1762</v>
      </c>
      <c r="C173" s="7" t="s">
        <v>1853</v>
      </c>
      <c r="D173" s="7" t="s">
        <v>1854</v>
      </c>
      <c r="E173" s="8">
        <v>14185.0</v>
      </c>
      <c r="F173" s="9">
        <f>IFERROR(__xludf.DUMMYFUNCTION("VALUE(SUBSTITUTE(IMPORTXML(D173,""//span[@id='PagesLikesCountDOMID']""),"" likes"",""""))"),13820.0)</f>
        <v>13820</v>
      </c>
    </row>
    <row r="174">
      <c r="A174" s="17" t="s">
        <v>1855</v>
      </c>
      <c r="B174" s="6" t="s">
        <v>1762</v>
      </c>
      <c r="D174" s="18" t="s">
        <v>1856</v>
      </c>
      <c r="E174" s="17">
        <v>10354.0</v>
      </c>
      <c r="F174" s="9" t="str">
        <f>IFERROR(__xludf.DUMMYFUNCTION("VALUE(SUBSTITUTE(IMPORTXML(D174,""//span[@id='PagesLikesCountDOMID']""),"" likes"",""""))"),"#N/A")</f>
        <v>#N/A</v>
      </c>
    </row>
    <row r="175">
      <c r="A175" s="17" t="s">
        <v>1857</v>
      </c>
      <c r="B175" s="6" t="s">
        <v>1762</v>
      </c>
      <c r="C175" s="18" t="s">
        <v>1858</v>
      </c>
      <c r="D175" s="18" t="s">
        <v>1859</v>
      </c>
      <c r="E175" s="17">
        <v>3820.0</v>
      </c>
      <c r="F175" s="9" t="str">
        <f>IFERROR(__xludf.DUMMYFUNCTION("VALUE(SUBSTITUTE(IMPORTXML(D175,""//span[@id='PagesLikesCountDOMID']""),"" likes"",""""))"),"Loading...")</f>
        <v>Loading...</v>
      </c>
    </row>
    <row r="176">
      <c r="A176" s="5" t="s">
        <v>1860</v>
      </c>
      <c r="B176" s="6" t="s">
        <v>1762</v>
      </c>
      <c r="C176" s="7" t="s">
        <v>1861</v>
      </c>
      <c r="D176" s="7" t="s">
        <v>1862</v>
      </c>
      <c r="E176" s="8">
        <v>3646.0</v>
      </c>
      <c r="F176" s="9" t="str">
        <f>IFERROR(__xludf.DUMMYFUNCTION("VALUE(SUBSTITUTE(IMPORTXML(D176,""//span[@id='PagesLikesCountDOMID']""),"" likes"",""""))"),"Loading...")</f>
        <v>Loading...</v>
      </c>
    </row>
    <row r="177">
      <c r="A177" s="5" t="s">
        <v>1863</v>
      </c>
      <c r="B177" s="6" t="s">
        <v>1762</v>
      </c>
      <c r="C177" s="7" t="s">
        <v>1726</v>
      </c>
      <c r="D177" s="7" t="s">
        <v>1727</v>
      </c>
      <c r="E177" s="8">
        <v>617.0</v>
      </c>
      <c r="F177" s="9" t="str">
        <f>IFERROR(__xludf.DUMMYFUNCTION("VALUE(SUBSTITUTE(IMPORTXML(D177,""//span[@id='PagesLikesCountDOMID']""),"" likes"",""""))"),"#N/A")</f>
        <v>#N/A</v>
      </c>
    </row>
    <row r="178">
      <c r="A178" s="17" t="s">
        <v>1864</v>
      </c>
      <c r="B178" s="6" t="s">
        <v>1762</v>
      </c>
      <c r="C178" s="18" t="s">
        <v>1865</v>
      </c>
      <c r="D178" s="18" t="s">
        <v>1866</v>
      </c>
      <c r="E178" s="17">
        <v>51.0</v>
      </c>
      <c r="F178" s="9" t="str">
        <f>IFERROR(__xludf.DUMMYFUNCTION("VALUE(SUBSTITUTE(IMPORTXML(D178,""//span[@id='PagesLikesCountDOMID']""),"" likes"",""""))"),"Loading...")</f>
        <v>Loading...</v>
      </c>
    </row>
    <row r="179">
      <c r="A179" s="17" t="s">
        <v>1867</v>
      </c>
      <c r="B179" s="6" t="s">
        <v>1868</v>
      </c>
      <c r="C179" s="18" t="s">
        <v>1869</v>
      </c>
      <c r="D179" s="18" t="s">
        <v>1870</v>
      </c>
      <c r="E179" s="17">
        <v>140522.0</v>
      </c>
      <c r="F179" s="9" t="str">
        <f>IFERROR(__xludf.DUMMYFUNCTION("VALUE(SUBSTITUTE(IMPORTXML(D179,""//span[@id='PagesLikesCountDOMID']""),"" likes"",""""))"),"#N/A")</f>
        <v>#N/A</v>
      </c>
    </row>
    <row r="180">
      <c r="A180" s="5" t="s">
        <v>1871</v>
      </c>
      <c r="B180" s="6" t="s">
        <v>1868</v>
      </c>
      <c r="C180" s="7" t="s">
        <v>1872</v>
      </c>
      <c r="D180" s="7" t="s">
        <v>1873</v>
      </c>
      <c r="E180" s="5">
        <v>100891.0</v>
      </c>
      <c r="F180" s="9" t="str">
        <f>IFERROR(__xludf.DUMMYFUNCTION("VALUE(SUBSTITUTE(IMPORTXML(D180,""//span[@id='PagesLikesCountDOMID']""),"" likes"",""""))"),"#N/A")</f>
        <v>#N/A</v>
      </c>
    </row>
    <row r="181">
      <c r="A181" s="5" t="s">
        <v>1874</v>
      </c>
      <c r="B181" s="6" t="s">
        <v>1868</v>
      </c>
      <c r="C181" s="7" t="s">
        <v>1875</v>
      </c>
      <c r="D181" s="7" t="s">
        <v>1876</v>
      </c>
      <c r="E181" s="8">
        <v>90145.0</v>
      </c>
      <c r="F181" s="9" t="str">
        <f>IFERROR(__xludf.DUMMYFUNCTION("VALUE(SUBSTITUTE(IMPORTXML(D181,""//span[@id='PagesLikesCountDOMID']""),"" likes"",""""))"),"Loading...")</f>
        <v>Loading...</v>
      </c>
    </row>
    <row r="182">
      <c r="A182" s="5" t="s">
        <v>1877</v>
      </c>
      <c r="B182" s="6" t="s">
        <v>1868</v>
      </c>
      <c r="C182" s="7" t="s">
        <v>1878</v>
      </c>
      <c r="D182" s="7" t="s">
        <v>1879</v>
      </c>
      <c r="E182" s="8">
        <v>87596.0</v>
      </c>
      <c r="F182" s="9" t="str">
        <f>IFERROR(__xludf.DUMMYFUNCTION("VALUE(SUBSTITUTE(IMPORTXML(D182,""//span[@id='PagesLikesCountDOMID']""),"" likes"",""""))"),"#N/A")</f>
        <v>#N/A</v>
      </c>
    </row>
    <row r="183">
      <c r="A183" s="5" t="s">
        <v>1880</v>
      </c>
      <c r="B183" s="6" t="s">
        <v>1868</v>
      </c>
      <c r="C183" s="7" t="s">
        <v>1881</v>
      </c>
      <c r="D183" s="7" t="s">
        <v>1882</v>
      </c>
      <c r="E183" s="8">
        <v>41490.0</v>
      </c>
      <c r="F183" s="9" t="str">
        <f>IFERROR(__xludf.DUMMYFUNCTION("VALUE(SUBSTITUTE(IMPORTXML(D183,""//span[@id='PagesLikesCountDOMID']""),"" likes"",""""))"),"Loading...")</f>
        <v>Loading...</v>
      </c>
    </row>
    <row r="184">
      <c r="A184" s="17" t="s">
        <v>1883</v>
      </c>
      <c r="B184" s="6" t="s">
        <v>1868</v>
      </c>
      <c r="D184" s="18" t="s">
        <v>1884</v>
      </c>
      <c r="E184" s="17">
        <v>20704.0</v>
      </c>
      <c r="F184" s="9" t="str">
        <f>IFERROR(__xludf.DUMMYFUNCTION("VALUE(SUBSTITUTE(IMPORTXML(D184,""//span[@id='PagesLikesCountDOMID']""),"" likes"",""""))"),"#N/A")</f>
        <v>#N/A</v>
      </c>
    </row>
    <row r="185">
      <c r="A185" s="17" t="s">
        <v>1885</v>
      </c>
      <c r="B185" s="6" t="s">
        <v>1868</v>
      </c>
      <c r="C185" s="18" t="s">
        <v>1886</v>
      </c>
      <c r="D185" s="18" t="s">
        <v>1887</v>
      </c>
      <c r="E185" s="17">
        <v>18905.0</v>
      </c>
      <c r="F185" s="9" t="str">
        <f>IFERROR(__xludf.DUMMYFUNCTION("VALUE(SUBSTITUTE(IMPORTXML(D185,""//span[@id='PagesLikesCountDOMID']""),"" likes"",""""))"),"#N/A")</f>
        <v>#N/A</v>
      </c>
    </row>
    <row r="186">
      <c r="A186" s="5" t="s">
        <v>1888</v>
      </c>
      <c r="B186" s="6" t="s">
        <v>1868</v>
      </c>
      <c r="C186" s="7" t="s">
        <v>1889</v>
      </c>
      <c r="D186" s="7" t="s">
        <v>1890</v>
      </c>
      <c r="E186" s="8">
        <v>12831.0</v>
      </c>
      <c r="F186" s="9" t="str">
        <f>IFERROR(__xludf.DUMMYFUNCTION("VALUE(SUBSTITUTE(IMPORTXML(D186,""//span[@id='PagesLikesCountDOMID']""),"" likes"",""""))"),"#N/A")</f>
        <v>#N/A</v>
      </c>
    </row>
    <row r="187">
      <c r="A187" s="5" t="s">
        <v>1891</v>
      </c>
      <c r="B187" s="6" t="s">
        <v>1868</v>
      </c>
      <c r="C187" s="7" t="s">
        <v>1892</v>
      </c>
      <c r="D187" s="7" t="s">
        <v>1893</v>
      </c>
      <c r="E187" s="9">
        <v>10140.0</v>
      </c>
      <c r="F187" s="9" t="str">
        <f>IFERROR(__xludf.DUMMYFUNCTION("VALUE(SUBSTITUTE(IMPORTXML(D187,""//span[@id='PagesLikesCountDOMID']""),"" likes"",""""))"),"#N/A")</f>
        <v>#N/A</v>
      </c>
    </row>
    <row r="188">
      <c r="A188" s="5" t="s">
        <v>1894</v>
      </c>
      <c r="B188" s="6" t="s">
        <v>1868</v>
      </c>
      <c r="C188" s="7" t="s">
        <v>1895</v>
      </c>
      <c r="D188" s="7" t="s">
        <v>1896</v>
      </c>
      <c r="E188" s="5">
        <v>10084.0</v>
      </c>
      <c r="F188" s="4" t="str">
        <f>IFERROR(__xludf.DUMMYFUNCTION("VALUE(SUBSTITUTE(IMPORTXML(D188,""//span[@id='PagesLikesCountDOMID']""),"" likes"",""""))"),"#N/A")</f>
        <v>#N/A</v>
      </c>
    </row>
    <row r="189">
      <c r="A189" s="7" t="s">
        <v>1897</v>
      </c>
      <c r="B189" s="6" t="s">
        <v>1868</v>
      </c>
      <c r="C189" s="7" t="s">
        <v>1898</v>
      </c>
      <c r="D189" s="7" t="s">
        <v>1899</v>
      </c>
      <c r="E189" s="10">
        <v>9122.0</v>
      </c>
      <c r="F189" s="9" t="str">
        <f>IFERROR(__xludf.DUMMYFUNCTION("VALUE(SUBSTITUTE(IMPORTXML(D189,""//span[@id='PagesLikesCountDOMID']""),"" likes"",""""))"),"#N/A")</f>
        <v>#N/A</v>
      </c>
    </row>
    <row r="190">
      <c r="A190" s="5" t="s">
        <v>1900</v>
      </c>
      <c r="B190" s="6" t="s">
        <v>1868</v>
      </c>
      <c r="C190" s="7" t="s">
        <v>1901</v>
      </c>
      <c r="D190" s="7" t="s">
        <v>1902</v>
      </c>
      <c r="E190" s="8">
        <v>5187.0</v>
      </c>
      <c r="F190" s="9" t="str">
        <f>IFERROR(__xludf.DUMMYFUNCTION("VALUE(SUBSTITUTE(IMPORTXML(D190,""//span[@id='PagesLikesCountDOMID']""),"" likes"",""""))"),"Loading...")</f>
        <v>Loading...</v>
      </c>
    </row>
    <row r="191">
      <c r="A191" s="5" t="s">
        <v>1903</v>
      </c>
      <c r="B191" s="6" t="s">
        <v>1868</v>
      </c>
      <c r="C191" s="7" t="s">
        <v>1904</v>
      </c>
      <c r="D191" s="7" t="s">
        <v>1905</v>
      </c>
      <c r="E191" s="5">
        <v>4398.0</v>
      </c>
      <c r="F191" s="9" t="str">
        <f>IFERROR(__xludf.DUMMYFUNCTION("VALUE(SUBSTITUTE(IMPORTXML(D191,""//span[@id='PagesLikesCountDOMID']""),"" likes"",""""))"),"Loading...")</f>
        <v>Loading...</v>
      </c>
    </row>
    <row r="192">
      <c r="A192" s="5" t="s">
        <v>1906</v>
      </c>
      <c r="B192" s="6" t="s">
        <v>1868</v>
      </c>
      <c r="C192" s="7" t="s">
        <v>1907</v>
      </c>
      <c r="D192" s="7" t="s">
        <v>1908</v>
      </c>
      <c r="E192" s="9">
        <v>3424.0</v>
      </c>
      <c r="F192" s="9" t="str">
        <f>IFERROR(__xludf.DUMMYFUNCTION("VALUE(SUBSTITUTE(IMPORTXML(D192,""//span[@id='PagesLikesCountDOMID']""),"" likes"",""""))"),"Loading...")</f>
        <v>Loading...</v>
      </c>
    </row>
    <row r="193">
      <c r="A193" s="5" t="s">
        <v>1909</v>
      </c>
      <c r="B193" s="6" t="s">
        <v>1868</v>
      </c>
      <c r="C193" s="7" t="s">
        <v>1910</v>
      </c>
      <c r="D193" s="7" t="s">
        <v>1911</v>
      </c>
      <c r="E193" s="9">
        <v>3339.0</v>
      </c>
      <c r="F193" s="9" t="str">
        <f>IFERROR(__xludf.DUMMYFUNCTION("VALUE(SUBSTITUTE(IMPORTXML(D193,""//span[@id='PagesLikesCountDOMID']""),"" likes"",""""))"),"Loading...")</f>
        <v>Loading...</v>
      </c>
    </row>
    <row r="194">
      <c r="A194" s="17" t="s">
        <v>1912</v>
      </c>
      <c r="B194" s="6" t="s">
        <v>1868</v>
      </c>
      <c r="C194" s="18" t="s">
        <v>1913</v>
      </c>
      <c r="D194" s="18" t="s">
        <v>1914</v>
      </c>
      <c r="E194" s="17">
        <v>2627.0</v>
      </c>
      <c r="F194" s="9" t="str">
        <f>IFERROR(__xludf.DUMMYFUNCTION("VALUE(SUBSTITUTE(IMPORTXML(D194,""//span[@id='PagesLikesCountDOMID']""),"" likes"",""""))"),"#N/A")</f>
        <v>#N/A</v>
      </c>
    </row>
    <row r="195">
      <c r="A195" s="17" t="s">
        <v>1915</v>
      </c>
      <c r="B195" s="6" t="s">
        <v>1868</v>
      </c>
      <c r="C195" s="18" t="s">
        <v>1916</v>
      </c>
      <c r="D195" s="18" t="s">
        <v>1917</v>
      </c>
      <c r="E195" s="17">
        <v>2311.0</v>
      </c>
      <c r="F195" s="9" t="str">
        <f>IFERROR(__xludf.DUMMYFUNCTION("VALUE(SUBSTITUTE(IMPORTXML(D195,""//span[@id='PagesLikesCountDOMID']""),"" likes"",""""))"),"#N/A")</f>
        <v>#N/A</v>
      </c>
    </row>
    <row r="196">
      <c r="A196" s="5" t="s">
        <v>1918</v>
      </c>
      <c r="B196" s="6" t="s">
        <v>1868</v>
      </c>
      <c r="C196" s="7" t="s">
        <v>1919</v>
      </c>
      <c r="D196" s="7" t="s">
        <v>1920</v>
      </c>
      <c r="E196" s="8">
        <v>2075.0</v>
      </c>
      <c r="F196" s="9" t="str">
        <f>IFERROR(__xludf.DUMMYFUNCTION("VALUE(SUBSTITUTE(IMPORTXML(D196,""//span[@id='PagesLikesCountDOMID']""),"" likes"",""""))"),"#N/A")</f>
        <v>#N/A</v>
      </c>
    </row>
    <row r="197">
      <c r="A197" s="17" t="s">
        <v>1921</v>
      </c>
      <c r="B197" s="6" t="s">
        <v>1868</v>
      </c>
      <c r="C197" s="18" t="s">
        <v>1922</v>
      </c>
      <c r="D197" s="18" t="s">
        <v>1923</v>
      </c>
      <c r="E197" s="17">
        <v>2073.0</v>
      </c>
      <c r="F197" s="9" t="str">
        <f>IFERROR(__xludf.DUMMYFUNCTION("VALUE(SUBSTITUTE(IMPORTXML(D197,""//span[@id='PagesLikesCountDOMID']""),"" likes"",""""))"),"#N/A")</f>
        <v>#N/A</v>
      </c>
    </row>
    <row r="198">
      <c r="A198" s="6" t="s">
        <v>1924</v>
      </c>
      <c r="B198" s="6" t="s">
        <v>1868</v>
      </c>
      <c r="C198" s="7" t="s">
        <v>1925</v>
      </c>
      <c r="D198" s="7" t="s">
        <v>1926</v>
      </c>
      <c r="E198" s="8">
        <v>1838.0</v>
      </c>
      <c r="F198" s="9" t="str">
        <f>IFERROR(__xludf.DUMMYFUNCTION("VALUE(SUBSTITUTE(IMPORTXML(D198,""//span[@id='PagesLikesCountDOMID']""),"" likes"",""""))"),"Loading...")</f>
        <v>Loading...</v>
      </c>
    </row>
    <row r="199">
      <c r="A199" s="5" t="s">
        <v>1927</v>
      </c>
      <c r="B199" s="6" t="s">
        <v>1868</v>
      </c>
      <c r="C199" s="7" t="s">
        <v>1928</v>
      </c>
      <c r="D199" s="7" t="s">
        <v>1929</v>
      </c>
      <c r="E199" s="8">
        <v>1780.0</v>
      </c>
      <c r="F199" s="9" t="str">
        <f>IFERROR(__xludf.DUMMYFUNCTION("VALUE(SUBSTITUTE(IMPORTXML(D199,""//span[@id='PagesLikesCountDOMID']""),"" likes"",""""))"),"#N/A")</f>
        <v>#N/A</v>
      </c>
    </row>
    <row r="200">
      <c r="A200" s="5" t="s">
        <v>1930</v>
      </c>
      <c r="B200" s="6" t="s">
        <v>1868</v>
      </c>
      <c r="C200" s="7" t="s">
        <v>1931</v>
      </c>
      <c r="D200" s="7" t="s">
        <v>1932</v>
      </c>
      <c r="E200" s="8">
        <v>1639.0</v>
      </c>
      <c r="F200" s="9" t="str">
        <f>IFERROR(__xludf.DUMMYFUNCTION("VALUE(SUBSTITUTE(IMPORTXML(D200,""//span[@id='PagesLikesCountDOMID']""),"" likes"",""""))"),"#N/A")</f>
        <v>#N/A</v>
      </c>
    </row>
    <row r="201">
      <c r="A201" s="5" t="s">
        <v>1933</v>
      </c>
      <c r="B201" s="6" t="s">
        <v>1868</v>
      </c>
      <c r="C201" s="7" t="s">
        <v>1934</v>
      </c>
      <c r="D201" s="7" t="s">
        <v>1935</v>
      </c>
      <c r="E201" s="8">
        <v>1162.0</v>
      </c>
      <c r="F201" s="9" t="str">
        <f>IFERROR(__xludf.DUMMYFUNCTION("VALUE(SUBSTITUTE(IMPORTXML(D201,""//span[@id='PagesLikesCountDOMID']""),"" likes"",""""))"),"#N/A")</f>
        <v>#N/A</v>
      </c>
    </row>
    <row r="202">
      <c r="A202" s="5" t="s">
        <v>1936</v>
      </c>
      <c r="B202" s="6" t="s">
        <v>1868</v>
      </c>
      <c r="C202" s="7" t="s">
        <v>1937</v>
      </c>
      <c r="D202" s="7" t="s">
        <v>1938</v>
      </c>
      <c r="E202" s="8">
        <v>887.0</v>
      </c>
      <c r="F202" s="9" t="str">
        <f>IFERROR(__xludf.DUMMYFUNCTION("VALUE(SUBSTITUTE(IMPORTXML(D202,""//span[@id='PagesLikesCountDOMID']""),"" likes"",""""))"),"#N/A")</f>
        <v>#N/A</v>
      </c>
    </row>
    <row r="203">
      <c r="A203" s="5" t="s">
        <v>1939</v>
      </c>
      <c r="B203" s="6" t="s">
        <v>1868</v>
      </c>
      <c r="C203" s="7" t="s">
        <v>1940</v>
      </c>
      <c r="D203" s="7" t="s">
        <v>1941</v>
      </c>
      <c r="E203" s="8">
        <v>715.0</v>
      </c>
      <c r="F203" s="9" t="str">
        <f>IFERROR(__xludf.DUMMYFUNCTION("VALUE(SUBSTITUTE(IMPORTXML(D203,""//span[@id='PagesLikesCountDOMID']""),"" likes"",""""))"),"#N/A")</f>
        <v>#N/A</v>
      </c>
    </row>
    <row r="204">
      <c r="A204" s="5" t="s">
        <v>1942</v>
      </c>
      <c r="B204" s="6" t="s">
        <v>1868</v>
      </c>
      <c r="C204" s="7" t="s">
        <v>1943</v>
      </c>
      <c r="D204" s="7" t="s">
        <v>1944</v>
      </c>
      <c r="E204" s="8">
        <v>533.0</v>
      </c>
      <c r="F204" s="9" t="str">
        <f>IFERROR(__xludf.DUMMYFUNCTION("VALUE(SUBSTITUTE(IMPORTXML(D204,""//span[@id='PagesLikesCountDOMID']""),"" likes"",""""))"),"#N/A")</f>
        <v>#N/A</v>
      </c>
    </row>
    <row r="205">
      <c r="A205" s="17" t="s">
        <v>1945</v>
      </c>
      <c r="B205" s="6" t="s">
        <v>1868</v>
      </c>
      <c r="C205" s="18" t="s">
        <v>1946</v>
      </c>
      <c r="D205" s="18" t="s">
        <v>1947</v>
      </c>
      <c r="E205" s="17">
        <v>197.0</v>
      </c>
      <c r="F205" s="9">
        <f>IFERROR(__xludf.DUMMYFUNCTION("VALUE(SUBSTITUTE(IMPORTXML(D205,""//span[@id='PagesLikesCountDOMID']""),"" likes"",""""))"),196.0)</f>
        <v>196</v>
      </c>
    </row>
    <row r="206">
      <c r="A206" s="17" t="s">
        <v>1948</v>
      </c>
      <c r="B206" s="6" t="s">
        <v>1868</v>
      </c>
      <c r="C206" s="18" t="s">
        <v>1949</v>
      </c>
      <c r="D206" s="18" t="s">
        <v>1950</v>
      </c>
      <c r="E206" s="17">
        <v>144.0</v>
      </c>
      <c r="F206" s="9">
        <f>IFERROR(__xludf.DUMMYFUNCTION("VALUE(SUBSTITUTE(IMPORTXML(D206,""//span[@id='PagesLikesCountDOMID']""),"" likes"",""""))"),196.0)</f>
        <v>196</v>
      </c>
    </row>
    <row r="207">
      <c r="A207" s="17" t="s">
        <v>1951</v>
      </c>
      <c r="B207" s="6" t="s">
        <v>1868</v>
      </c>
      <c r="C207" s="18" t="s">
        <v>1952</v>
      </c>
      <c r="D207" s="18" t="s">
        <v>1953</v>
      </c>
      <c r="E207" s="17">
        <v>36.0</v>
      </c>
      <c r="F207" s="9" t="str">
        <f>IFERROR(__xludf.DUMMYFUNCTION("VALUE(SUBSTITUTE(IMPORTXML(D207,""//span[@id='PagesLikesCountDOMID']""),"" likes"",""""))"),"#N/A")</f>
        <v>#N/A</v>
      </c>
    </row>
    <row r="208">
      <c r="A208" s="5" t="s">
        <v>1954</v>
      </c>
      <c r="B208" s="6" t="s">
        <v>1868</v>
      </c>
      <c r="C208" s="7" t="s">
        <v>1955</v>
      </c>
      <c r="D208" s="5"/>
      <c r="E208" s="5">
        <v>10.0</v>
      </c>
      <c r="F208" s="5">
        <v>10.0</v>
      </c>
    </row>
    <row r="209">
      <c r="A209" s="17" t="s">
        <v>1956</v>
      </c>
      <c r="B209" s="6" t="s">
        <v>1868</v>
      </c>
      <c r="C209" s="18" t="s">
        <v>1957</v>
      </c>
      <c r="E209" s="8">
        <v>10.0</v>
      </c>
      <c r="F209" s="8">
        <v>10.0</v>
      </c>
    </row>
    <row r="210">
      <c r="A210" s="5" t="s">
        <v>1958</v>
      </c>
      <c r="B210" s="6" t="s">
        <v>1868</v>
      </c>
      <c r="C210" s="7" t="s">
        <v>1959</v>
      </c>
      <c r="D210" s="5"/>
      <c r="E210" s="8">
        <v>10.0</v>
      </c>
      <c r="F210" s="8">
        <v>10.0</v>
      </c>
    </row>
    <row r="211">
      <c r="A211" s="5" t="s">
        <v>1960</v>
      </c>
      <c r="B211" s="6" t="s">
        <v>1868</v>
      </c>
      <c r="C211" s="7" t="s">
        <v>1961</v>
      </c>
      <c r="D211" s="5"/>
      <c r="E211" s="8">
        <v>10.0</v>
      </c>
      <c r="F211" s="8">
        <v>10.0</v>
      </c>
    </row>
    <row r="212">
      <c r="A212" s="17" t="s">
        <v>1962</v>
      </c>
      <c r="B212" s="6" t="s">
        <v>1868</v>
      </c>
      <c r="C212" s="18" t="s">
        <v>1963</v>
      </c>
      <c r="E212" s="8">
        <v>10.0</v>
      </c>
      <c r="F212" s="8">
        <v>10.0</v>
      </c>
    </row>
    <row r="213">
      <c r="A213" s="5" t="s">
        <v>1964</v>
      </c>
      <c r="B213" s="6" t="s">
        <v>1868</v>
      </c>
      <c r="C213" s="7" t="s">
        <v>1965</v>
      </c>
      <c r="D213" s="4"/>
      <c r="E213" s="8">
        <v>10.0</v>
      </c>
      <c r="F213" s="8">
        <v>10.0</v>
      </c>
    </row>
    <row r="214">
      <c r="A214" s="17" t="s">
        <v>1966</v>
      </c>
      <c r="B214" s="6" t="s">
        <v>1868</v>
      </c>
      <c r="C214" s="18" t="s">
        <v>1967</v>
      </c>
      <c r="E214" s="17">
        <v>10.0</v>
      </c>
      <c r="F214" s="17">
        <v>10.0</v>
      </c>
    </row>
    <row r="215">
      <c r="A215" s="17" t="s">
        <v>1968</v>
      </c>
      <c r="B215" s="6" t="s">
        <v>1868</v>
      </c>
      <c r="C215" s="18" t="s">
        <v>1969</v>
      </c>
      <c r="E215" s="17">
        <v>10.0</v>
      </c>
      <c r="F215" s="17">
        <v>10.0</v>
      </c>
    </row>
    <row r="216">
      <c r="A216" s="6" t="s">
        <v>1970</v>
      </c>
      <c r="B216" s="6" t="s">
        <v>1868</v>
      </c>
      <c r="C216" s="7" t="s">
        <v>1971</v>
      </c>
      <c r="D216" s="5"/>
      <c r="E216" s="8">
        <v>10.0</v>
      </c>
      <c r="F216" s="8">
        <v>10.0</v>
      </c>
    </row>
    <row r="217">
      <c r="A217" s="5" t="s">
        <v>1972</v>
      </c>
      <c r="B217" s="6" t="s">
        <v>1868</v>
      </c>
      <c r="C217" s="7" t="s">
        <v>1973</v>
      </c>
      <c r="D217" s="5"/>
      <c r="E217" s="8">
        <v>10.0</v>
      </c>
      <c r="F217" s="8">
        <v>10.0</v>
      </c>
    </row>
    <row r="218">
      <c r="A218" s="17" t="s">
        <v>1974</v>
      </c>
      <c r="B218" s="6" t="s">
        <v>1868</v>
      </c>
      <c r="C218" s="18" t="s">
        <v>1975</v>
      </c>
      <c r="E218" s="8">
        <v>10.0</v>
      </c>
      <c r="F218" s="8">
        <v>10.0</v>
      </c>
    </row>
    <row r="219">
      <c r="A219" s="17" t="s">
        <v>1976</v>
      </c>
      <c r="B219" s="6" t="s">
        <v>1868</v>
      </c>
      <c r="C219" s="18" t="s">
        <v>1977</v>
      </c>
      <c r="E219" s="8">
        <v>10.0</v>
      </c>
      <c r="F219" s="8">
        <v>10.0</v>
      </c>
    </row>
    <row r="220">
      <c r="A220" s="17" t="s">
        <v>1978</v>
      </c>
      <c r="B220" s="6" t="s">
        <v>1868</v>
      </c>
      <c r="C220" s="18" t="s">
        <v>1979</v>
      </c>
      <c r="E220" s="8">
        <v>10.0</v>
      </c>
      <c r="F220" s="8">
        <v>10.0</v>
      </c>
    </row>
    <row r="221">
      <c r="A221" s="5" t="s">
        <v>1980</v>
      </c>
      <c r="B221" s="6" t="s">
        <v>1868</v>
      </c>
      <c r="C221" s="7" t="s">
        <v>1981</v>
      </c>
      <c r="D221" s="5"/>
      <c r="E221" s="5">
        <v>10.0</v>
      </c>
      <c r="F221" s="5">
        <v>10.0</v>
      </c>
    </row>
    <row r="222">
      <c r="A222" s="17" t="s">
        <v>1982</v>
      </c>
      <c r="B222" s="6" t="s">
        <v>1868</v>
      </c>
      <c r="C222" s="18" t="s">
        <v>1983</v>
      </c>
      <c r="E222" s="8">
        <v>10.0</v>
      </c>
      <c r="F222" s="8">
        <v>10.0</v>
      </c>
    </row>
    <row r="223">
      <c r="A223" s="5" t="s">
        <v>1984</v>
      </c>
      <c r="B223" s="6" t="s">
        <v>1868</v>
      </c>
      <c r="C223" s="7" t="s">
        <v>1985</v>
      </c>
      <c r="D223" s="5"/>
      <c r="E223" s="8">
        <v>10.0</v>
      </c>
      <c r="F223" s="8">
        <v>10.0</v>
      </c>
    </row>
    <row r="224">
      <c r="A224" s="5" t="s">
        <v>1986</v>
      </c>
      <c r="B224" s="6" t="s">
        <v>1868</v>
      </c>
      <c r="C224" s="7" t="s">
        <v>1987</v>
      </c>
      <c r="D224" s="5"/>
      <c r="E224" s="5">
        <v>10.0</v>
      </c>
      <c r="F224" s="5">
        <v>10.0</v>
      </c>
    </row>
    <row r="225">
      <c r="A225" s="17" t="s">
        <v>1988</v>
      </c>
      <c r="B225" s="6" t="s">
        <v>1868</v>
      </c>
      <c r="C225" s="18" t="s">
        <v>1989</v>
      </c>
      <c r="E225" s="17">
        <v>10.0</v>
      </c>
      <c r="F225" s="17">
        <v>10.0</v>
      </c>
    </row>
    <row r="226">
      <c r="A226" s="5" t="s">
        <v>1990</v>
      </c>
      <c r="B226" s="6" t="s">
        <v>1868</v>
      </c>
      <c r="C226" s="7" t="s">
        <v>1991</v>
      </c>
      <c r="D226" s="5"/>
      <c r="E226" s="8">
        <v>10.0</v>
      </c>
      <c r="F226" s="8">
        <v>10.0</v>
      </c>
    </row>
    <row r="227">
      <c r="A227" s="5" t="s">
        <v>1992</v>
      </c>
      <c r="B227" s="6" t="s">
        <v>1868</v>
      </c>
      <c r="C227" s="7" t="s">
        <v>1993</v>
      </c>
      <c r="D227" s="5"/>
      <c r="E227" s="8">
        <v>10.0</v>
      </c>
      <c r="F227" s="8">
        <v>10.0</v>
      </c>
    </row>
    <row r="228">
      <c r="A228" s="7" t="s">
        <v>1994</v>
      </c>
      <c r="B228" s="6" t="s">
        <v>1868</v>
      </c>
      <c r="C228" s="7" t="s">
        <v>1995</v>
      </c>
      <c r="D228" s="5"/>
      <c r="E228" s="8">
        <v>10.0</v>
      </c>
      <c r="F228" s="8">
        <v>10.0</v>
      </c>
    </row>
    <row r="229">
      <c r="A229" s="17" t="s">
        <v>1996</v>
      </c>
      <c r="B229" s="6" t="s">
        <v>1868</v>
      </c>
      <c r="C229" s="18" t="s">
        <v>1997</v>
      </c>
      <c r="E229" s="8">
        <v>10.0</v>
      </c>
      <c r="F229" s="8">
        <v>10.0</v>
      </c>
    </row>
    <row r="230">
      <c r="A230" s="5" t="s">
        <v>1998</v>
      </c>
      <c r="B230" s="6" t="s">
        <v>1868</v>
      </c>
      <c r="C230" s="7" t="s">
        <v>1999</v>
      </c>
      <c r="D230" s="5"/>
      <c r="E230" s="8">
        <v>10.0</v>
      </c>
      <c r="F230" s="8">
        <v>10.0</v>
      </c>
    </row>
    <row r="231">
      <c r="A231" s="17" t="s">
        <v>2000</v>
      </c>
      <c r="B231" s="6" t="s">
        <v>1868</v>
      </c>
      <c r="C231" s="18" t="s">
        <v>2001</v>
      </c>
      <c r="E231" s="17">
        <v>10.0</v>
      </c>
      <c r="F231" s="17">
        <v>10.0</v>
      </c>
    </row>
    <row r="232">
      <c r="A232" s="5" t="s">
        <v>2002</v>
      </c>
      <c r="B232" s="6" t="s">
        <v>1868</v>
      </c>
      <c r="C232" s="7" t="s">
        <v>2003</v>
      </c>
      <c r="D232" s="5"/>
      <c r="E232" s="8">
        <v>10.0</v>
      </c>
      <c r="F232" s="8">
        <v>10.0</v>
      </c>
    </row>
    <row r="233">
      <c r="A233" s="5" t="s">
        <v>2004</v>
      </c>
      <c r="B233" s="6" t="s">
        <v>1868</v>
      </c>
      <c r="C233" s="7" t="s">
        <v>2005</v>
      </c>
      <c r="D233" s="5"/>
      <c r="E233" s="5">
        <v>10.0</v>
      </c>
      <c r="F233" s="8">
        <v>10.0</v>
      </c>
    </row>
    <row r="234">
      <c r="A234" s="17" t="s">
        <v>2006</v>
      </c>
      <c r="B234" s="6" t="s">
        <v>1868</v>
      </c>
      <c r="C234" s="18" t="s">
        <v>2007</v>
      </c>
      <c r="E234" s="8">
        <v>10.0</v>
      </c>
      <c r="F234" s="8">
        <v>10.0</v>
      </c>
    </row>
    <row r="235">
      <c r="A235" s="5" t="s">
        <v>2008</v>
      </c>
      <c r="B235" s="6" t="s">
        <v>1868</v>
      </c>
      <c r="C235" s="7" t="s">
        <v>2009</v>
      </c>
      <c r="D235" s="5"/>
      <c r="E235" s="8">
        <v>10.0</v>
      </c>
      <c r="F235" s="8">
        <v>10.0</v>
      </c>
    </row>
    <row r="236">
      <c r="A236" s="17" t="s">
        <v>2010</v>
      </c>
      <c r="B236" s="6" t="s">
        <v>1868</v>
      </c>
      <c r="C236" s="18" t="s">
        <v>2011</v>
      </c>
      <c r="E236" s="17">
        <v>10.0</v>
      </c>
      <c r="F236" s="8">
        <v>10.0</v>
      </c>
    </row>
    <row r="237">
      <c r="A237" s="17" t="s">
        <v>2012</v>
      </c>
      <c r="B237" s="6" t="s">
        <v>1868</v>
      </c>
      <c r="C237" s="18" t="s">
        <v>2013</v>
      </c>
      <c r="E237" s="8">
        <v>10.0</v>
      </c>
      <c r="F237" s="8">
        <v>10.0</v>
      </c>
    </row>
    <row r="238">
      <c r="A238" s="17" t="s">
        <v>2014</v>
      </c>
      <c r="B238" s="6" t="s">
        <v>1868</v>
      </c>
      <c r="C238" s="18" t="s">
        <v>2015</v>
      </c>
      <c r="E238" s="8">
        <v>10.0</v>
      </c>
      <c r="F238" s="8">
        <v>10.0</v>
      </c>
    </row>
    <row r="239">
      <c r="A239" s="5" t="s">
        <v>2016</v>
      </c>
      <c r="B239" s="6" t="s">
        <v>1868</v>
      </c>
      <c r="C239" s="7" t="s">
        <v>2017</v>
      </c>
      <c r="D239" s="5"/>
      <c r="E239" s="8">
        <v>10.0</v>
      </c>
      <c r="F239" s="8">
        <v>10.0</v>
      </c>
    </row>
    <row r="240">
      <c r="A240" s="5" t="s">
        <v>2018</v>
      </c>
      <c r="B240" s="6" t="s">
        <v>1868</v>
      </c>
      <c r="C240" s="7" t="s">
        <v>2019</v>
      </c>
      <c r="D240" s="17"/>
      <c r="E240" s="8">
        <v>10.0</v>
      </c>
      <c r="F240" s="8">
        <v>10.0</v>
      </c>
    </row>
    <row r="241">
      <c r="A241" s="17" t="s">
        <v>2020</v>
      </c>
      <c r="B241" s="6" t="s">
        <v>1868</v>
      </c>
      <c r="C241" s="18" t="s">
        <v>2021</v>
      </c>
      <c r="E241" s="17">
        <v>10.0</v>
      </c>
      <c r="F241" s="8">
        <v>10.0</v>
      </c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</sheetData>
  <autoFilter ref="$A$1:$Z$241">
    <sortState ref="A1:Z241">
      <sortCondition ref="B1:B241"/>
      <sortCondition descending="1" ref="E1:E241"/>
      <sortCondition ref="A1:A241"/>
      <sortCondition ref="D1:D241"/>
      <sortCondition ref="C1:C241"/>
      <sortCondition ref="F1:F241"/>
    </sortState>
  </autoFilter>
  <dataValidations>
    <dataValidation type="list" allowBlank="1" sqref="B2:B989">
      <formula1>"Conservatives,Nationalists,Libertarians"</formula1>
    </dataValidation>
  </dataValidations>
  <hyperlinks>
    <hyperlink r:id="rId1" ref="C2"/>
    <hyperlink r:id="rId2" ref="D2"/>
    <hyperlink r:id="rId3" ref="C3"/>
    <hyperlink r:id="rId4" ref="D3"/>
    <hyperlink r:id="rId5" ref="C4"/>
    <hyperlink r:id="rId6" ref="D4"/>
    <hyperlink r:id="rId7" ref="C5"/>
    <hyperlink r:id="rId8" ref="D5"/>
    <hyperlink r:id="rId9" ref="C6"/>
    <hyperlink r:id="rId10" ref="D6"/>
    <hyperlink r:id="rId11" ref="C7"/>
    <hyperlink r:id="rId12" ref="D7"/>
    <hyperlink r:id="rId13" ref="C8"/>
    <hyperlink r:id="rId14" ref="D8"/>
    <hyperlink r:id="rId15" ref="C9"/>
    <hyperlink r:id="rId16" ref="D9"/>
    <hyperlink r:id="rId17" ref="C10"/>
    <hyperlink r:id="rId18" ref="D10"/>
    <hyperlink r:id="rId19" ref="C11"/>
    <hyperlink r:id="rId20" ref="D11"/>
    <hyperlink r:id="rId21" ref="C12"/>
    <hyperlink r:id="rId22" ref="D12"/>
    <hyperlink r:id="rId23" ref="C13"/>
    <hyperlink r:id="rId24" ref="D13"/>
    <hyperlink r:id="rId25" ref="C14"/>
    <hyperlink r:id="rId26" ref="D14"/>
    <hyperlink r:id="rId27" ref="C15"/>
    <hyperlink r:id="rId28" ref="D15"/>
    <hyperlink r:id="rId29" ref="C16"/>
    <hyperlink r:id="rId30" ref="D16"/>
    <hyperlink r:id="rId31" ref="C17"/>
    <hyperlink r:id="rId32" ref="D17"/>
    <hyperlink r:id="rId33" ref="C18"/>
    <hyperlink r:id="rId34" ref="D18"/>
    <hyperlink r:id="rId35" ref="C19"/>
    <hyperlink r:id="rId36" ref="D19"/>
    <hyperlink r:id="rId37" ref="C20"/>
    <hyperlink r:id="rId38" ref="D20"/>
    <hyperlink r:id="rId39" ref="C21"/>
    <hyperlink r:id="rId40" ref="D21"/>
    <hyperlink r:id="rId41" ref="C22"/>
    <hyperlink r:id="rId42" ref="D22"/>
    <hyperlink r:id="rId43" ref="A23"/>
    <hyperlink r:id="rId44" ref="C23"/>
    <hyperlink r:id="rId45" ref="D23"/>
    <hyperlink r:id="rId46" ref="C24"/>
    <hyperlink r:id="rId47" ref="D24"/>
    <hyperlink r:id="rId48" ref="C25"/>
    <hyperlink r:id="rId49" ref="D25"/>
    <hyperlink r:id="rId50" ref="A26"/>
    <hyperlink r:id="rId51" ref="C26"/>
    <hyperlink r:id="rId52" ref="D26"/>
    <hyperlink r:id="rId53" ref="C27"/>
    <hyperlink r:id="rId54" ref="D27"/>
    <hyperlink r:id="rId55" ref="C28"/>
    <hyperlink r:id="rId56" ref="D28"/>
    <hyperlink r:id="rId57" ref="C29"/>
    <hyperlink r:id="rId58" ref="D29"/>
    <hyperlink r:id="rId59" ref="C30"/>
    <hyperlink r:id="rId60" ref="D30"/>
    <hyperlink r:id="rId61" ref="C31"/>
    <hyperlink r:id="rId62" ref="D31"/>
    <hyperlink r:id="rId63" ref="C32"/>
    <hyperlink r:id="rId64" ref="D32"/>
    <hyperlink r:id="rId65" ref="C33"/>
    <hyperlink r:id="rId66" ref="D33"/>
    <hyperlink r:id="rId67" ref="C34"/>
    <hyperlink r:id="rId68" ref="D34"/>
    <hyperlink r:id="rId69" ref="C35"/>
    <hyperlink r:id="rId70" ref="D35"/>
    <hyperlink r:id="rId71" ref="C36"/>
    <hyperlink r:id="rId72" ref="D36"/>
    <hyperlink r:id="rId73" ref="C37"/>
    <hyperlink r:id="rId74" ref="D37"/>
    <hyperlink r:id="rId75" ref="C38"/>
    <hyperlink r:id="rId76" ref="D38"/>
    <hyperlink r:id="rId77" ref="C39"/>
    <hyperlink r:id="rId78" ref="D39"/>
    <hyperlink r:id="rId79" ref="C40"/>
    <hyperlink r:id="rId80" ref="D40"/>
    <hyperlink r:id="rId81" ref="C41"/>
    <hyperlink r:id="rId82" ref="D41"/>
    <hyperlink r:id="rId83" ref="C42"/>
    <hyperlink r:id="rId84" ref="D42"/>
    <hyperlink r:id="rId85" ref="C43"/>
    <hyperlink r:id="rId86" ref="D43"/>
    <hyperlink r:id="rId87" ref="C44"/>
    <hyperlink r:id="rId88" ref="D44"/>
    <hyperlink r:id="rId89" ref="C45"/>
    <hyperlink r:id="rId90" ref="D45"/>
    <hyperlink r:id="rId91" ref="C46"/>
    <hyperlink r:id="rId92" ref="D46"/>
    <hyperlink r:id="rId93" ref="C47"/>
    <hyperlink r:id="rId94" ref="D47"/>
    <hyperlink r:id="rId95" ref="C48"/>
    <hyperlink r:id="rId96" ref="D48"/>
    <hyperlink r:id="rId97" ref="C49"/>
    <hyperlink r:id="rId98" ref="D49"/>
    <hyperlink r:id="rId99" ref="C50"/>
    <hyperlink r:id="rId100" ref="D50"/>
    <hyperlink r:id="rId101" ref="C51"/>
    <hyperlink r:id="rId102" ref="D51"/>
    <hyperlink r:id="rId103" ref="C52"/>
    <hyperlink r:id="rId104" ref="D52"/>
    <hyperlink r:id="rId105" ref="C53"/>
    <hyperlink r:id="rId106" ref="D53"/>
    <hyperlink r:id="rId107" ref="C54"/>
    <hyperlink r:id="rId108" ref="D54"/>
    <hyperlink r:id="rId109" ref="A55"/>
    <hyperlink r:id="rId110" ref="C55"/>
    <hyperlink r:id="rId111" ref="D55"/>
    <hyperlink r:id="rId112" ref="C56"/>
    <hyperlink r:id="rId113" ref="D56"/>
    <hyperlink r:id="rId114" ref="C57"/>
    <hyperlink r:id="rId115" ref="D57"/>
    <hyperlink r:id="rId116" ref="C58"/>
    <hyperlink r:id="rId117" ref="D58"/>
    <hyperlink r:id="rId118" ref="C59"/>
    <hyperlink r:id="rId119" ref="D59"/>
    <hyperlink r:id="rId120" ref="C60"/>
    <hyperlink r:id="rId121" ref="D60"/>
    <hyperlink r:id="rId122" ref="C61"/>
    <hyperlink r:id="rId123" ref="D61"/>
    <hyperlink r:id="rId124" ref="C62"/>
    <hyperlink r:id="rId125" ref="D62"/>
    <hyperlink r:id="rId126" ref="C63"/>
    <hyperlink r:id="rId127" ref="D63"/>
    <hyperlink r:id="rId128" ref="C64"/>
    <hyperlink r:id="rId129" ref="D64"/>
    <hyperlink r:id="rId130" ref="C65"/>
    <hyperlink r:id="rId131" ref="D65"/>
    <hyperlink r:id="rId132" ref="C66"/>
    <hyperlink r:id="rId133" ref="D66"/>
    <hyperlink r:id="rId134" ref="C67"/>
    <hyperlink r:id="rId135" ref="D67"/>
    <hyperlink r:id="rId136" ref="C68"/>
    <hyperlink r:id="rId137" ref="D68"/>
    <hyperlink r:id="rId138" ref="C69"/>
    <hyperlink r:id="rId139" ref="D69"/>
    <hyperlink r:id="rId140" ref="C70"/>
    <hyperlink r:id="rId141" ref="D70"/>
    <hyperlink r:id="rId142" ref="C71"/>
    <hyperlink r:id="rId143" ref="D71"/>
    <hyperlink r:id="rId144" ref="C72"/>
    <hyperlink r:id="rId145" ref="D72"/>
    <hyperlink r:id="rId146" ref="C73"/>
    <hyperlink r:id="rId147" ref="D73"/>
    <hyperlink r:id="rId148" ref="C74"/>
    <hyperlink r:id="rId149" ref="D74"/>
    <hyperlink r:id="rId150" ref="C75"/>
    <hyperlink r:id="rId151" ref="D75"/>
    <hyperlink r:id="rId152" ref="C76"/>
    <hyperlink r:id="rId153" ref="D76"/>
    <hyperlink r:id="rId154" ref="C77"/>
    <hyperlink r:id="rId155" ref="D77"/>
    <hyperlink r:id="rId156" ref="C78"/>
    <hyperlink r:id="rId157" ref="D78"/>
    <hyperlink r:id="rId158" ref="C79"/>
    <hyperlink r:id="rId159" ref="D79"/>
    <hyperlink r:id="rId160" ref="C80"/>
    <hyperlink r:id="rId161" ref="D80"/>
    <hyperlink r:id="rId162" ref="C81"/>
    <hyperlink r:id="rId163" ref="D81"/>
    <hyperlink r:id="rId164" ref="C82"/>
    <hyperlink r:id="rId165" ref="D82"/>
    <hyperlink r:id="rId166" ref="C83"/>
    <hyperlink r:id="rId167" ref="D83"/>
    <hyperlink r:id="rId168" ref="C84"/>
    <hyperlink r:id="rId169" ref="D84"/>
    <hyperlink r:id="rId170" ref="C85"/>
    <hyperlink r:id="rId171" ref="D85"/>
    <hyperlink r:id="rId172" ref="C86"/>
    <hyperlink r:id="rId173" ref="D86"/>
    <hyperlink r:id="rId174" ref="C87"/>
    <hyperlink r:id="rId175" ref="D87"/>
    <hyperlink r:id="rId176" ref="C88"/>
    <hyperlink r:id="rId177" ref="D88"/>
    <hyperlink r:id="rId178" ref="C89"/>
    <hyperlink r:id="rId179" ref="D89"/>
    <hyperlink r:id="rId180" ref="C90"/>
    <hyperlink r:id="rId181" ref="D90"/>
    <hyperlink r:id="rId182" ref="C91"/>
    <hyperlink r:id="rId183" ref="D91"/>
    <hyperlink r:id="rId184" ref="C92"/>
    <hyperlink r:id="rId185" ref="D92"/>
    <hyperlink r:id="rId186" ref="C93"/>
    <hyperlink r:id="rId187" ref="D93"/>
    <hyperlink r:id="rId188" ref="C94"/>
    <hyperlink r:id="rId189" ref="D94"/>
    <hyperlink r:id="rId190" ref="C95"/>
    <hyperlink r:id="rId191" ref="D95"/>
    <hyperlink r:id="rId192" ref="C96"/>
    <hyperlink r:id="rId193" ref="D96"/>
    <hyperlink r:id="rId194" ref="C97"/>
    <hyperlink r:id="rId195" ref="D97"/>
    <hyperlink r:id="rId196" ref="C98"/>
    <hyperlink r:id="rId197" ref="D98"/>
    <hyperlink r:id="rId198" ref="C99"/>
    <hyperlink r:id="rId199" ref="D99"/>
    <hyperlink r:id="rId200" ref="C100"/>
    <hyperlink r:id="rId201" ref="D100"/>
    <hyperlink r:id="rId202" ref="C101"/>
    <hyperlink r:id="rId203" ref="D101"/>
    <hyperlink r:id="rId204" ref="C102"/>
    <hyperlink r:id="rId205" ref="D102"/>
    <hyperlink r:id="rId206" ref="C103"/>
    <hyperlink r:id="rId207" ref="D103"/>
    <hyperlink r:id="rId208" ref="A104"/>
    <hyperlink r:id="rId209" ref="C104"/>
    <hyperlink r:id="rId210" ref="D104"/>
    <hyperlink r:id="rId211" ref="C105"/>
    <hyperlink r:id="rId212" ref="D105"/>
    <hyperlink r:id="rId213" ref="C106"/>
    <hyperlink r:id="rId214" ref="D106"/>
    <hyperlink r:id="rId215" ref="C107"/>
    <hyperlink r:id="rId216" ref="D107"/>
    <hyperlink r:id="rId217" ref="C108"/>
    <hyperlink r:id="rId218" ref="D108"/>
    <hyperlink r:id="rId219" ref="C109"/>
    <hyperlink r:id="rId220" ref="D109"/>
    <hyperlink r:id="rId221" ref="C110"/>
    <hyperlink r:id="rId222" ref="D110"/>
    <hyperlink r:id="rId223" ref="C111"/>
    <hyperlink r:id="rId224" ref="D111"/>
    <hyperlink r:id="rId225" ref="C112"/>
    <hyperlink r:id="rId226" ref="D112"/>
    <hyperlink r:id="rId227" ref="C113"/>
    <hyperlink r:id="rId228" ref="D113"/>
    <hyperlink r:id="rId229" ref="C114"/>
    <hyperlink r:id="rId230" ref="D114"/>
    <hyperlink r:id="rId231" ref="C115"/>
    <hyperlink r:id="rId232" ref="D115"/>
    <hyperlink r:id="rId233" ref="C116"/>
    <hyperlink r:id="rId234" ref="D116"/>
    <hyperlink r:id="rId235" ref="C117"/>
    <hyperlink r:id="rId236" ref="D117"/>
    <hyperlink r:id="rId237" ref="C118"/>
    <hyperlink r:id="rId238" ref="D118"/>
    <hyperlink r:id="rId239" ref="C119"/>
    <hyperlink r:id="rId240" ref="D119"/>
    <hyperlink r:id="rId241" ref="C120"/>
    <hyperlink r:id="rId242" ref="D120"/>
    <hyperlink r:id="rId243" ref="C121"/>
    <hyperlink r:id="rId244" ref="D121"/>
    <hyperlink r:id="rId245" ref="C122"/>
    <hyperlink r:id="rId246" ref="D122"/>
    <hyperlink r:id="rId247" ref="C123"/>
    <hyperlink r:id="rId248" ref="D123"/>
    <hyperlink r:id="rId249" ref="C124"/>
    <hyperlink r:id="rId250" ref="D124"/>
    <hyperlink r:id="rId251" ref="C125"/>
    <hyperlink r:id="rId252" ref="D125"/>
    <hyperlink r:id="rId253" ref="C126"/>
    <hyperlink r:id="rId254" ref="D126"/>
    <hyperlink r:id="rId255" ref="C127"/>
    <hyperlink r:id="rId256" ref="D127"/>
    <hyperlink r:id="rId257" ref="C128"/>
    <hyperlink r:id="rId258" ref="D128"/>
    <hyperlink r:id="rId259" ref="C129"/>
    <hyperlink r:id="rId260" ref="D129"/>
    <hyperlink r:id="rId261" ref="C130"/>
    <hyperlink r:id="rId262" ref="D130"/>
    <hyperlink r:id="rId263" ref="C131"/>
    <hyperlink r:id="rId264" ref="D131"/>
    <hyperlink r:id="rId265" ref="C132"/>
    <hyperlink r:id="rId266" ref="D132"/>
    <hyperlink r:id="rId267" ref="C133"/>
    <hyperlink r:id="rId268" ref="C134"/>
    <hyperlink r:id="rId269" ref="C135"/>
    <hyperlink r:id="rId270" ref="C136"/>
    <hyperlink r:id="rId271" ref="C137"/>
    <hyperlink r:id="rId272" ref="C138"/>
    <hyperlink r:id="rId273" ref="C139"/>
    <hyperlink r:id="rId274" ref="D139"/>
    <hyperlink r:id="rId275" ref="C140"/>
    <hyperlink r:id="rId276" ref="C141"/>
    <hyperlink r:id="rId277" ref="C142"/>
    <hyperlink r:id="rId278" ref="C143"/>
    <hyperlink r:id="rId279" ref="D143"/>
    <hyperlink r:id="rId280" ref="C144"/>
    <hyperlink r:id="rId281" ref="D144"/>
    <hyperlink r:id="rId282" ref="C145"/>
    <hyperlink r:id="rId283" ref="D145"/>
    <hyperlink r:id="rId284" ref="C146"/>
    <hyperlink r:id="rId285" ref="D146"/>
    <hyperlink r:id="rId286" ref="C147"/>
    <hyperlink r:id="rId287" ref="D147"/>
    <hyperlink r:id="rId288" ref="C148"/>
    <hyperlink r:id="rId289" ref="D148"/>
    <hyperlink r:id="rId290" ref="C149"/>
    <hyperlink r:id="rId291" ref="D149"/>
    <hyperlink r:id="rId292" ref="C150"/>
    <hyperlink r:id="rId293" ref="D150"/>
    <hyperlink r:id="rId294" ref="C151"/>
    <hyperlink r:id="rId295" ref="D151"/>
    <hyperlink r:id="rId296" ref="C152"/>
    <hyperlink r:id="rId297" ref="D152"/>
    <hyperlink r:id="rId298" ref="C153"/>
    <hyperlink r:id="rId299" ref="D153"/>
    <hyperlink r:id="rId300" ref="C154"/>
    <hyperlink r:id="rId301" ref="D154"/>
    <hyperlink r:id="rId302" ref="C155"/>
    <hyperlink r:id="rId303" ref="D155"/>
    <hyperlink r:id="rId304" ref="C156"/>
    <hyperlink r:id="rId305" ref="D156"/>
    <hyperlink r:id="rId306" ref="C157"/>
    <hyperlink r:id="rId307" ref="D157"/>
    <hyperlink r:id="rId308" ref="C158"/>
    <hyperlink r:id="rId309" ref="D158"/>
    <hyperlink r:id="rId310" ref="C159"/>
    <hyperlink r:id="rId311" ref="D159"/>
    <hyperlink r:id="rId312" ref="C160"/>
    <hyperlink r:id="rId313" ref="D160"/>
    <hyperlink r:id="rId314" ref="C161"/>
    <hyperlink r:id="rId315" ref="D161"/>
    <hyperlink r:id="rId316" ref="A162"/>
    <hyperlink r:id="rId317" ref="C162"/>
    <hyperlink r:id="rId318" ref="D162"/>
    <hyperlink r:id="rId319" ref="C163"/>
    <hyperlink r:id="rId320" ref="D163"/>
    <hyperlink r:id="rId321" ref="C164"/>
    <hyperlink r:id="rId322" ref="D164"/>
    <hyperlink r:id="rId323" ref="C165"/>
    <hyperlink r:id="rId324" ref="D165"/>
    <hyperlink r:id="rId325" ref="C166"/>
    <hyperlink r:id="rId326" ref="D166"/>
    <hyperlink r:id="rId327" ref="C167"/>
    <hyperlink r:id="rId328" ref="D167"/>
    <hyperlink r:id="rId329" ref="C168"/>
    <hyperlink r:id="rId330" ref="D168"/>
    <hyperlink r:id="rId331" ref="C169"/>
    <hyperlink r:id="rId332" ref="D169"/>
    <hyperlink r:id="rId333" ref="C170"/>
    <hyperlink r:id="rId334" ref="D170"/>
    <hyperlink r:id="rId335" ref="C171"/>
    <hyperlink r:id="rId336" ref="D171"/>
    <hyperlink r:id="rId337" ref="C172"/>
    <hyperlink r:id="rId338" ref="D172"/>
    <hyperlink r:id="rId339" ref="C173"/>
    <hyperlink r:id="rId340" ref="D173"/>
    <hyperlink r:id="rId341" ref="D174"/>
    <hyperlink r:id="rId342" ref="C175"/>
    <hyperlink r:id="rId343" ref="D175"/>
    <hyperlink r:id="rId344" ref="C176"/>
    <hyperlink r:id="rId345" ref="D176"/>
    <hyperlink r:id="rId346" ref="C177"/>
    <hyperlink r:id="rId347" ref="D177"/>
    <hyperlink r:id="rId348" ref="C178"/>
    <hyperlink r:id="rId349" ref="D178"/>
    <hyperlink r:id="rId350" ref="C179"/>
    <hyperlink r:id="rId351" ref="D179"/>
    <hyperlink r:id="rId352" ref="C180"/>
    <hyperlink r:id="rId353" ref="D180"/>
    <hyperlink r:id="rId354" ref="C181"/>
    <hyperlink r:id="rId355" ref="D181"/>
    <hyperlink r:id="rId356" ref="C182"/>
    <hyperlink r:id="rId357" ref="D182"/>
    <hyperlink r:id="rId358" ref="C183"/>
    <hyperlink r:id="rId359" ref="D183"/>
    <hyperlink r:id="rId360" ref="D184"/>
    <hyperlink r:id="rId361" ref="C185"/>
    <hyperlink r:id="rId362" ref="D185"/>
    <hyperlink r:id="rId363" ref="C186"/>
    <hyperlink r:id="rId364" ref="D186"/>
    <hyperlink r:id="rId365" ref="C187"/>
    <hyperlink r:id="rId366" ref="D187"/>
    <hyperlink r:id="rId367" ref="C188"/>
    <hyperlink r:id="rId368" ref="D188"/>
    <hyperlink r:id="rId369" ref="A189"/>
    <hyperlink r:id="rId370" ref="C189"/>
    <hyperlink r:id="rId371" ref="D189"/>
    <hyperlink r:id="rId372" ref="C190"/>
    <hyperlink r:id="rId373" ref="D190"/>
    <hyperlink r:id="rId374" ref="C191"/>
    <hyperlink r:id="rId375" ref="D191"/>
    <hyperlink r:id="rId376" ref="C192"/>
    <hyperlink r:id="rId377" ref="D192"/>
    <hyperlink r:id="rId378" ref="C193"/>
    <hyperlink r:id="rId379" ref="D193"/>
    <hyperlink r:id="rId380" ref="C194"/>
    <hyperlink r:id="rId381" ref="D194"/>
    <hyperlink r:id="rId382" ref="C195"/>
    <hyperlink r:id="rId383" ref="D195"/>
    <hyperlink r:id="rId384" ref="C196"/>
    <hyperlink r:id="rId385" ref="D196"/>
    <hyperlink r:id="rId386" ref="C197"/>
    <hyperlink r:id="rId387" ref="D197"/>
    <hyperlink r:id="rId388" ref="C198"/>
    <hyperlink r:id="rId389" ref="D198"/>
    <hyperlink r:id="rId390" ref="C199"/>
    <hyperlink r:id="rId391" ref="D199"/>
    <hyperlink r:id="rId392" ref="C200"/>
    <hyperlink r:id="rId393" ref="D200"/>
    <hyperlink r:id="rId394" ref="C201"/>
    <hyperlink r:id="rId395" ref="D201"/>
    <hyperlink r:id="rId396" ref="C202"/>
    <hyperlink r:id="rId397" ref="D202"/>
    <hyperlink r:id="rId398" ref="C203"/>
    <hyperlink r:id="rId399" ref="D203"/>
    <hyperlink r:id="rId400" ref="C204"/>
    <hyperlink r:id="rId401" ref="D204"/>
    <hyperlink r:id="rId402" ref="C205"/>
    <hyperlink r:id="rId403" ref="D205"/>
    <hyperlink r:id="rId404" ref="C206"/>
    <hyperlink r:id="rId405" ref="D206"/>
    <hyperlink r:id="rId406" ref="C207"/>
    <hyperlink r:id="rId407" ref="D207"/>
    <hyperlink r:id="rId408" ref="C208"/>
    <hyperlink r:id="rId409" ref="C209"/>
    <hyperlink r:id="rId410" ref="C210"/>
    <hyperlink r:id="rId411" ref="C211"/>
    <hyperlink r:id="rId412" ref="C212"/>
    <hyperlink r:id="rId413" ref="C213"/>
    <hyperlink r:id="rId414" ref="C214"/>
    <hyperlink r:id="rId415" ref="C215"/>
    <hyperlink r:id="rId416" ref="C216"/>
    <hyperlink r:id="rId417" ref="C217"/>
    <hyperlink r:id="rId418" ref="C218"/>
    <hyperlink r:id="rId419" ref="C219"/>
    <hyperlink r:id="rId420" ref="C220"/>
    <hyperlink r:id="rId421" ref="C221"/>
    <hyperlink r:id="rId422" ref="C222"/>
    <hyperlink r:id="rId423" ref="C223"/>
    <hyperlink r:id="rId424" ref="C224"/>
    <hyperlink r:id="rId425" ref="C225"/>
    <hyperlink r:id="rId426" ref="C226"/>
    <hyperlink r:id="rId427" ref="C227"/>
    <hyperlink r:id="rId428" ref="A228"/>
    <hyperlink r:id="rId429" ref="C228"/>
    <hyperlink r:id="rId430" ref="C229"/>
    <hyperlink r:id="rId431" ref="C230"/>
    <hyperlink r:id="rId432" ref="C231"/>
    <hyperlink r:id="rId433" ref="C232"/>
    <hyperlink r:id="rId434" ref="C233"/>
    <hyperlink r:id="rId435" ref="C234"/>
    <hyperlink r:id="rId436" ref="C235"/>
    <hyperlink r:id="rId437" ref="C236"/>
    <hyperlink r:id="rId438" ref="C237"/>
    <hyperlink r:id="rId439" ref="C238"/>
    <hyperlink r:id="rId440" ref="C239"/>
    <hyperlink r:id="rId441" ref="C240"/>
    <hyperlink r:id="rId442" ref="C241"/>
  </hyperlinks>
  <drawing r:id="rId44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1.0"/>
    <col customWidth="1" min="2" max="2" width="40.14"/>
    <col customWidth="1" min="3" max="3" width="218.86"/>
    <col customWidth="1" min="4" max="4" width="109.71"/>
    <col customWidth="1" min="10" max="10" width="24.86"/>
  </cols>
  <sheetData>
    <row r="1">
      <c r="A1" s="59" t="s">
        <v>2022</v>
      </c>
      <c r="B1" s="60"/>
      <c r="C1" s="60"/>
      <c r="D1" s="60"/>
      <c r="E1" s="60"/>
      <c r="F1" s="60"/>
      <c r="G1" s="60"/>
      <c r="H1" s="60"/>
      <c r="I1" s="60"/>
      <c r="J1" s="60"/>
    </row>
    <row r="2">
      <c r="A2" s="60"/>
      <c r="B2" s="60"/>
      <c r="C2" s="60"/>
      <c r="D2" s="60"/>
      <c r="E2" s="60"/>
      <c r="F2" s="60"/>
      <c r="G2" s="60"/>
      <c r="H2" s="60"/>
      <c r="I2" s="60"/>
      <c r="J2" s="60"/>
    </row>
    <row r="3">
      <c r="A3" s="61" t="s">
        <v>2023</v>
      </c>
      <c r="B3" s="60"/>
      <c r="C3" s="61" t="s">
        <v>2024</v>
      </c>
      <c r="D3" s="60"/>
      <c r="E3" s="60"/>
      <c r="F3" s="60"/>
      <c r="G3" s="60"/>
      <c r="H3" s="60"/>
      <c r="I3" s="60"/>
      <c r="J3" s="61" t="s">
        <v>2025</v>
      </c>
    </row>
    <row r="4">
      <c r="A4" s="59" t="s">
        <v>2026</v>
      </c>
      <c r="B4" s="62" t="s">
        <v>2027</v>
      </c>
      <c r="C4" s="63" t="s">
        <v>2028</v>
      </c>
      <c r="D4" s="60"/>
      <c r="E4" s="60"/>
      <c r="F4" s="60"/>
      <c r="G4" s="60"/>
      <c r="H4" s="60"/>
      <c r="I4" s="60"/>
      <c r="J4" s="60"/>
    </row>
    <row r="5">
      <c r="A5" s="60"/>
      <c r="B5" s="62" t="s">
        <v>2029</v>
      </c>
      <c r="C5" s="63" t="s">
        <v>2030</v>
      </c>
      <c r="D5" s="60"/>
      <c r="E5" s="60"/>
      <c r="F5" s="60"/>
      <c r="G5" s="60"/>
      <c r="H5" s="60"/>
      <c r="I5" s="60"/>
      <c r="J5" s="60"/>
    </row>
    <row r="6">
      <c r="A6" s="60"/>
      <c r="B6" s="62" t="s">
        <v>2031</v>
      </c>
      <c r="C6" s="63" t="s">
        <v>2032</v>
      </c>
      <c r="D6" s="60"/>
      <c r="E6" s="60"/>
      <c r="F6" s="60"/>
      <c r="G6" s="60"/>
      <c r="H6" s="60"/>
      <c r="I6" s="60"/>
      <c r="J6" s="60"/>
    </row>
    <row r="7">
      <c r="A7" s="60"/>
      <c r="B7" s="62" t="s">
        <v>2033</v>
      </c>
      <c r="C7" s="60"/>
      <c r="D7" s="60"/>
      <c r="E7" s="60"/>
      <c r="F7" s="60"/>
      <c r="G7" s="60"/>
      <c r="H7" s="60"/>
      <c r="I7" s="60"/>
      <c r="J7" s="60"/>
    </row>
    <row r="8">
      <c r="A8" s="60"/>
      <c r="B8" s="60"/>
      <c r="C8" s="60"/>
      <c r="D8" s="60"/>
      <c r="E8" s="60"/>
      <c r="F8" s="60"/>
      <c r="G8" s="60"/>
      <c r="H8" s="60"/>
      <c r="I8" s="60"/>
      <c r="J8" s="60"/>
    </row>
    <row r="9">
      <c r="A9" s="60"/>
      <c r="B9" s="60"/>
      <c r="C9" s="60"/>
      <c r="D9" s="60"/>
      <c r="E9" s="60"/>
      <c r="F9" s="60"/>
      <c r="G9" s="60"/>
      <c r="H9" s="60"/>
      <c r="I9" s="60"/>
      <c r="J9" s="60"/>
    </row>
    <row r="10">
      <c r="A10" s="60"/>
      <c r="B10" s="60"/>
      <c r="C10" s="60"/>
      <c r="D10" s="60"/>
      <c r="E10" s="60"/>
      <c r="F10" s="60"/>
      <c r="G10" s="60"/>
      <c r="H10" s="60"/>
      <c r="I10" s="60"/>
      <c r="J10" s="60"/>
    </row>
    <row r="11">
      <c r="A11" s="59" t="s">
        <v>2034</v>
      </c>
      <c r="B11" s="64" t="s">
        <v>2035</v>
      </c>
      <c r="C11" s="63" t="s">
        <v>2036</v>
      </c>
      <c r="D11" s="60"/>
      <c r="E11" s="60"/>
      <c r="F11" s="60"/>
      <c r="G11" s="60"/>
      <c r="H11" s="60"/>
      <c r="I11" s="60"/>
      <c r="J11" s="60"/>
    </row>
    <row r="12">
      <c r="A12" s="60"/>
      <c r="B12" s="64" t="s">
        <v>2037</v>
      </c>
      <c r="C12" s="63" t="s">
        <v>2038</v>
      </c>
      <c r="D12" s="60"/>
      <c r="E12" s="60"/>
      <c r="F12" s="60"/>
      <c r="G12" s="60"/>
      <c r="H12" s="60"/>
      <c r="I12" s="60"/>
      <c r="J12" s="60"/>
    </row>
    <row r="13">
      <c r="A13" s="60"/>
      <c r="B13" s="62" t="s">
        <v>2039</v>
      </c>
      <c r="C13" s="63" t="s">
        <v>2040</v>
      </c>
      <c r="D13" s="60"/>
      <c r="E13" s="60"/>
      <c r="F13" s="60"/>
      <c r="G13" s="60"/>
      <c r="H13" s="60"/>
      <c r="I13" s="60"/>
      <c r="J13" s="60"/>
    </row>
    <row r="14">
      <c r="A14" s="60"/>
      <c r="B14" s="62" t="s">
        <v>2041</v>
      </c>
      <c r="C14" s="63" t="s">
        <v>2042</v>
      </c>
      <c r="D14" s="60"/>
      <c r="E14" s="60"/>
      <c r="F14" s="60"/>
      <c r="G14" s="60"/>
      <c r="H14" s="60"/>
      <c r="I14" s="60"/>
      <c r="J14" s="60"/>
    </row>
    <row r="15">
      <c r="A15" s="60"/>
      <c r="B15" s="64" t="s">
        <v>2043</v>
      </c>
      <c r="C15" s="63" t="s">
        <v>2044</v>
      </c>
      <c r="D15" s="60"/>
      <c r="E15" s="60"/>
      <c r="F15" s="60"/>
      <c r="G15" s="60"/>
      <c r="H15" s="60"/>
      <c r="I15" s="60"/>
      <c r="J15" s="60"/>
    </row>
    <row r="16">
      <c r="A16" s="60"/>
      <c r="B16" s="64" t="s">
        <v>2045</v>
      </c>
      <c r="C16" s="63" t="s">
        <v>2046</v>
      </c>
      <c r="D16" s="60"/>
      <c r="E16" s="60"/>
      <c r="F16" s="60"/>
      <c r="G16" s="60"/>
      <c r="H16" s="60"/>
      <c r="I16" s="60"/>
      <c r="J16" s="60"/>
    </row>
    <row r="17">
      <c r="A17" s="60"/>
      <c r="B17" s="62" t="s">
        <v>2047</v>
      </c>
      <c r="C17" s="63" t="s">
        <v>2048</v>
      </c>
      <c r="D17" s="60"/>
      <c r="E17" s="60"/>
      <c r="F17" s="60"/>
      <c r="G17" s="60"/>
      <c r="H17" s="60"/>
      <c r="I17" s="60"/>
      <c r="J17" s="60"/>
    </row>
    <row r="18">
      <c r="A18" s="60"/>
      <c r="B18" s="64" t="s">
        <v>2049</v>
      </c>
      <c r="C18" s="63" t="s">
        <v>2050</v>
      </c>
      <c r="D18" s="60"/>
      <c r="E18" s="60"/>
      <c r="F18" s="60"/>
      <c r="G18" s="60"/>
      <c r="H18" s="60"/>
      <c r="I18" s="60"/>
      <c r="J18" s="60"/>
    </row>
    <row r="19">
      <c r="A19" s="60"/>
      <c r="B19" s="64" t="s">
        <v>2051</v>
      </c>
      <c r="C19" s="63" t="s">
        <v>2052</v>
      </c>
      <c r="D19" s="60"/>
      <c r="E19" s="60"/>
      <c r="F19" s="60"/>
      <c r="G19" s="60"/>
      <c r="H19" s="60"/>
      <c r="I19" s="60"/>
      <c r="J19" s="60"/>
    </row>
    <row r="20">
      <c r="A20" s="60"/>
      <c r="B20" s="64" t="s">
        <v>2043</v>
      </c>
      <c r="C20" s="63" t="s">
        <v>2053</v>
      </c>
      <c r="D20" s="60"/>
      <c r="E20" s="60"/>
      <c r="F20" s="60"/>
      <c r="G20" s="60"/>
      <c r="H20" s="60"/>
      <c r="I20" s="60"/>
      <c r="J20" s="60"/>
    </row>
    <row r="21">
      <c r="A21" s="60"/>
      <c r="B21" s="62" t="s">
        <v>2054</v>
      </c>
      <c r="C21" s="63" t="s">
        <v>2055</v>
      </c>
      <c r="D21" s="60"/>
      <c r="E21" s="60"/>
      <c r="F21" s="60"/>
      <c r="G21" s="60"/>
      <c r="H21" s="60"/>
      <c r="I21" s="60"/>
      <c r="J21" s="60"/>
    </row>
    <row r="22">
      <c r="A22" s="60"/>
      <c r="B22" s="62" t="s">
        <v>2056</v>
      </c>
      <c r="C22" s="63" t="s">
        <v>2057</v>
      </c>
      <c r="D22" s="60"/>
      <c r="E22" s="60"/>
      <c r="F22" s="60"/>
      <c r="G22" s="60"/>
      <c r="H22" s="60"/>
      <c r="I22" s="60"/>
      <c r="J22" s="60"/>
    </row>
    <row r="23">
      <c r="A23" s="60"/>
      <c r="B23" s="62" t="s">
        <v>2058</v>
      </c>
      <c r="C23" s="63" t="s">
        <v>2059</v>
      </c>
      <c r="D23" s="60"/>
      <c r="E23" s="60"/>
      <c r="F23" s="60"/>
      <c r="G23" s="60"/>
      <c r="H23" s="60"/>
      <c r="I23" s="60"/>
      <c r="J23" s="60"/>
    </row>
    <row r="24">
      <c r="A24" s="60"/>
      <c r="B24" s="62" t="s">
        <v>2060</v>
      </c>
      <c r="C24" s="63" t="s">
        <v>2061</v>
      </c>
      <c r="D24" s="60"/>
      <c r="E24" s="60"/>
      <c r="F24" s="60"/>
      <c r="G24" s="60"/>
      <c r="H24" s="60"/>
      <c r="I24" s="60"/>
      <c r="J24" s="60"/>
    </row>
    <row r="25">
      <c r="A25" s="60"/>
      <c r="B25" s="62" t="s">
        <v>2062</v>
      </c>
      <c r="C25" s="63" t="s">
        <v>2063</v>
      </c>
      <c r="D25" s="60"/>
      <c r="E25" s="60"/>
      <c r="F25" s="60"/>
      <c r="G25" s="60"/>
      <c r="H25" s="60"/>
      <c r="I25" s="60"/>
      <c r="J25" s="60"/>
    </row>
    <row r="26">
      <c r="A26" s="60"/>
      <c r="B26" s="62" t="s">
        <v>2064</v>
      </c>
      <c r="C26" s="63" t="s">
        <v>2065</v>
      </c>
      <c r="D26" s="60"/>
      <c r="E26" s="60"/>
      <c r="F26" s="60"/>
      <c r="G26" s="60"/>
      <c r="H26" s="60"/>
      <c r="I26" s="60"/>
      <c r="J26" s="60"/>
    </row>
    <row r="27">
      <c r="A27" s="60"/>
      <c r="B27" s="65" t="s">
        <v>2066</v>
      </c>
      <c r="C27" s="63" t="s">
        <v>2067</v>
      </c>
      <c r="D27" s="60"/>
      <c r="E27" s="60"/>
      <c r="F27" s="60"/>
      <c r="G27" s="60"/>
      <c r="H27" s="60"/>
      <c r="I27" s="60"/>
      <c r="J27" s="60"/>
    </row>
    <row r="28">
      <c r="A28" s="60"/>
      <c r="B28" s="65" t="s">
        <v>2068</v>
      </c>
      <c r="C28" s="63" t="s">
        <v>2069</v>
      </c>
      <c r="D28" s="60"/>
      <c r="E28" s="60"/>
      <c r="F28" s="60"/>
      <c r="G28" s="60"/>
      <c r="H28" s="60"/>
      <c r="I28" s="60"/>
      <c r="J28" s="60"/>
    </row>
    <row r="29">
      <c r="A29" s="60"/>
      <c r="B29" s="62" t="s">
        <v>2070</v>
      </c>
      <c r="C29" s="63" t="s">
        <v>2071</v>
      </c>
      <c r="D29" s="60"/>
      <c r="E29" s="60"/>
      <c r="F29" s="60"/>
      <c r="G29" s="60"/>
      <c r="H29" s="60"/>
      <c r="I29" s="60"/>
      <c r="J29" s="60"/>
    </row>
    <row r="30">
      <c r="A30" s="60"/>
      <c r="B30" s="62" t="s">
        <v>2072</v>
      </c>
      <c r="C30" s="63" t="s">
        <v>2073</v>
      </c>
      <c r="D30" s="60"/>
      <c r="E30" s="60"/>
      <c r="F30" s="60"/>
      <c r="G30" s="60"/>
      <c r="H30" s="60"/>
      <c r="I30" s="60"/>
      <c r="J30" s="60"/>
    </row>
    <row r="31">
      <c r="A31" s="60"/>
      <c r="B31" s="62" t="s">
        <v>2074</v>
      </c>
      <c r="C31" s="63" t="s">
        <v>2075</v>
      </c>
      <c r="D31" s="60"/>
      <c r="E31" s="60"/>
      <c r="F31" s="60"/>
      <c r="G31" s="60"/>
      <c r="H31" s="60"/>
      <c r="I31" s="60"/>
      <c r="J31" s="60"/>
    </row>
    <row r="32">
      <c r="A32" s="60"/>
      <c r="B32" s="62" t="s">
        <v>2076</v>
      </c>
      <c r="C32" s="63" t="s">
        <v>2077</v>
      </c>
      <c r="D32" s="60"/>
      <c r="E32" s="60"/>
      <c r="F32" s="60"/>
      <c r="G32" s="60"/>
      <c r="H32" s="60"/>
      <c r="I32" s="60"/>
      <c r="J32" s="60"/>
    </row>
    <row r="33">
      <c r="A33" s="60"/>
      <c r="B33" s="62" t="s">
        <v>2078</v>
      </c>
      <c r="C33" s="63" t="s">
        <v>2079</v>
      </c>
      <c r="D33" s="60"/>
      <c r="E33" s="60"/>
      <c r="F33" s="60"/>
      <c r="G33" s="60"/>
      <c r="H33" s="60"/>
      <c r="I33" s="60"/>
      <c r="J33" s="60"/>
    </row>
    <row r="34">
      <c r="A34" s="60"/>
      <c r="B34" s="62" t="s">
        <v>2080</v>
      </c>
      <c r="C34" s="63" t="s">
        <v>2081</v>
      </c>
      <c r="D34" s="60"/>
      <c r="E34" s="60"/>
      <c r="F34" s="60"/>
      <c r="G34" s="60"/>
      <c r="H34" s="60"/>
      <c r="I34" s="60"/>
      <c r="J34" s="60"/>
    </row>
    <row r="35">
      <c r="A35" s="60"/>
      <c r="B35" s="62" t="s">
        <v>2082</v>
      </c>
      <c r="C35" s="63" t="s">
        <v>2083</v>
      </c>
      <c r="D35" s="60"/>
      <c r="E35" s="60"/>
      <c r="F35" s="60"/>
      <c r="G35" s="60"/>
      <c r="H35" s="60"/>
      <c r="I35" s="60"/>
      <c r="J35" s="60"/>
    </row>
    <row r="36">
      <c r="A36" s="60"/>
      <c r="B36" s="62" t="s">
        <v>2084</v>
      </c>
      <c r="C36" s="63" t="s">
        <v>2085</v>
      </c>
      <c r="D36" s="60"/>
      <c r="E36" s="60"/>
      <c r="F36" s="60"/>
      <c r="G36" s="60"/>
      <c r="H36" s="60"/>
      <c r="I36" s="60"/>
      <c r="J36" s="60"/>
    </row>
    <row r="37">
      <c r="A37" s="60"/>
      <c r="B37" s="62" t="s">
        <v>2086</v>
      </c>
      <c r="C37" s="63" t="s">
        <v>2087</v>
      </c>
      <c r="D37" s="60"/>
      <c r="E37" s="60"/>
      <c r="F37" s="60"/>
      <c r="G37" s="60"/>
      <c r="H37" s="60"/>
      <c r="I37" s="60"/>
      <c r="J37" s="60"/>
    </row>
    <row r="38">
      <c r="A38" s="60"/>
      <c r="B38" s="65" t="s">
        <v>2088</v>
      </c>
      <c r="C38" s="63" t="s">
        <v>2089</v>
      </c>
      <c r="D38" s="60"/>
      <c r="E38" s="60"/>
      <c r="F38" s="60"/>
      <c r="G38" s="60"/>
      <c r="H38" s="60"/>
      <c r="I38" s="60"/>
      <c r="J38" s="60"/>
    </row>
    <row r="39">
      <c r="A39" s="60"/>
      <c r="B39" s="65" t="s">
        <v>2090</v>
      </c>
      <c r="C39" s="63" t="s">
        <v>2091</v>
      </c>
      <c r="D39" s="60"/>
      <c r="E39" s="60"/>
      <c r="F39" s="60"/>
      <c r="G39" s="60"/>
      <c r="H39" s="60"/>
      <c r="I39" s="60"/>
      <c r="J39" s="60"/>
    </row>
    <row r="40">
      <c r="A40" s="60"/>
      <c r="B40" s="62" t="s">
        <v>2092</v>
      </c>
      <c r="C40" s="63" t="s">
        <v>2093</v>
      </c>
      <c r="D40" s="60"/>
      <c r="E40" s="60"/>
      <c r="F40" s="60"/>
      <c r="G40" s="60"/>
      <c r="H40" s="60"/>
      <c r="I40" s="60"/>
      <c r="J40" s="60"/>
    </row>
    <row r="41">
      <c r="A41" s="60"/>
      <c r="B41" s="62" t="s">
        <v>2094</v>
      </c>
      <c r="C41" s="63" t="s">
        <v>2095</v>
      </c>
      <c r="D41" s="60"/>
      <c r="E41" s="60"/>
      <c r="F41" s="60"/>
      <c r="G41" s="60"/>
      <c r="H41" s="60"/>
      <c r="I41" s="60"/>
      <c r="J41" s="60"/>
    </row>
    <row r="42">
      <c r="A42" s="60"/>
      <c r="B42" s="62" t="s">
        <v>2096</v>
      </c>
      <c r="C42" s="63" t="s">
        <v>2097</v>
      </c>
      <c r="D42" s="60"/>
      <c r="E42" s="60"/>
      <c r="F42" s="60"/>
      <c r="G42" s="60"/>
      <c r="H42" s="60"/>
      <c r="I42" s="60"/>
      <c r="J42" s="60"/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60"/>
    </row>
    <row r="44">
      <c r="A44" s="60"/>
      <c r="B44" s="60"/>
      <c r="C44" s="60"/>
      <c r="D44" s="60"/>
      <c r="E44" s="60"/>
      <c r="F44" s="60"/>
      <c r="G44" s="60"/>
      <c r="H44" s="60"/>
      <c r="I44" s="60"/>
      <c r="J44" s="60"/>
    </row>
    <row r="45">
      <c r="A45" s="60"/>
      <c r="B45" s="60"/>
      <c r="C45" s="60"/>
      <c r="D45" s="60"/>
      <c r="E45" s="60"/>
      <c r="F45" s="60"/>
      <c r="G45" s="60"/>
      <c r="H45" s="60"/>
      <c r="I45" s="60"/>
      <c r="J45" s="60"/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60"/>
    </row>
    <row r="47">
      <c r="A47" s="59" t="s">
        <v>2098</v>
      </c>
      <c r="B47" s="62" t="s">
        <v>2099</v>
      </c>
      <c r="C47" s="60"/>
      <c r="D47" s="60"/>
      <c r="E47" s="60"/>
      <c r="F47" s="60"/>
      <c r="G47" s="60"/>
      <c r="H47" s="60"/>
      <c r="I47" s="60"/>
      <c r="J47" s="60"/>
    </row>
    <row r="48">
      <c r="A48" s="60"/>
      <c r="B48" s="62" t="s">
        <v>2100</v>
      </c>
      <c r="C48" s="63" t="s">
        <v>2101</v>
      </c>
      <c r="D48" s="60"/>
      <c r="E48" s="60"/>
      <c r="F48" s="60"/>
      <c r="G48" s="60"/>
      <c r="H48" s="60"/>
      <c r="I48" s="60"/>
      <c r="J48" s="60"/>
    </row>
    <row r="49">
      <c r="A49" s="60"/>
      <c r="B49" s="62" t="s">
        <v>2102</v>
      </c>
      <c r="C49" s="63" t="s">
        <v>2103</v>
      </c>
      <c r="D49" s="60"/>
      <c r="E49" s="60"/>
      <c r="F49" s="60"/>
      <c r="G49" s="60"/>
      <c r="H49" s="60"/>
      <c r="I49" s="60"/>
      <c r="J49" s="60"/>
    </row>
    <row r="50">
      <c r="A50" s="60"/>
      <c r="B50" s="62" t="s">
        <v>2104</v>
      </c>
      <c r="C50" s="63" t="s">
        <v>2105</v>
      </c>
      <c r="D50" s="60"/>
      <c r="E50" s="60"/>
      <c r="F50" s="60"/>
      <c r="G50" s="60"/>
      <c r="H50" s="60"/>
      <c r="I50" s="60"/>
      <c r="J50" s="60"/>
    </row>
    <row r="51">
      <c r="A51" s="60"/>
      <c r="B51" s="62" t="s">
        <v>2106</v>
      </c>
      <c r="C51" s="63" t="s">
        <v>2107</v>
      </c>
      <c r="D51" s="60"/>
      <c r="E51" s="60"/>
      <c r="F51" s="60"/>
      <c r="G51" s="60"/>
      <c r="H51" s="60"/>
      <c r="I51" s="60"/>
      <c r="J51" s="60"/>
    </row>
    <row r="52">
      <c r="A52" s="60"/>
      <c r="B52" s="64" t="s">
        <v>2108</v>
      </c>
      <c r="C52" s="63" t="s">
        <v>2109</v>
      </c>
      <c r="D52" s="60"/>
      <c r="E52" s="60"/>
      <c r="F52" s="60"/>
      <c r="G52" s="60"/>
      <c r="H52" s="60"/>
      <c r="I52" s="60"/>
      <c r="J52" s="60"/>
    </row>
    <row r="53">
      <c r="A53" s="60"/>
      <c r="B53" s="62" t="s">
        <v>2110</v>
      </c>
      <c r="C53" s="63" t="s">
        <v>2111</v>
      </c>
      <c r="D53" s="60"/>
      <c r="E53" s="60"/>
      <c r="F53" s="60"/>
      <c r="G53" s="60"/>
      <c r="H53" s="60"/>
      <c r="I53" s="60"/>
      <c r="J53" s="60"/>
    </row>
    <row r="54">
      <c r="A54" s="60"/>
      <c r="B54" s="62" t="s">
        <v>2112</v>
      </c>
      <c r="C54" s="60"/>
      <c r="D54" s="60"/>
      <c r="E54" s="60"/>
      <c r="F54" s="60"/>
      <c r="G54" s="60"/>
      <c r="H54" s="60"/>
      <c r="I54" s="60"/>
      <c r="J54" s="60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</row>
    <row r="58">
      <c r="A58" s="59" t="s">
        <v>2113</v>
      </c>
      <c r="B58" s="62" t="s">
        <v>2114</v>
      </c>
      <c r="C58" s="63" t="s">
        <v>2115</v>
      </c>
      <c r="D58" s="60"/>
      <c r="E58" s="60"/>
      <c r="F58" s="60"/>
      <c r="G58" s="60"/>
      <c r="H58" s="60"/>
      <c r="I58" s="60"/>
      <c r="J58" s="60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</row>
    <row r="61">
      <c r="A61" s="59" t="s">
        <v>2116</v>
      </c>
      <c r="B61" s="62" t="s">
        <v>2117</v>
      </c>
      <c r="C61" s="63" t="s">
        <v>2118</v>
      </c>
      <c r="D61" s="60"/>
      <c r="E61" s="60"/>
      <c r="F61" s="60"/>
      <c r="G61" s="60"/>
      <c r="H61" s="60"/>
      <c r="I61" s="60"/>
      <c r="J61" s="60"/>
    </row>
    <row r="62">
      <c r="A62" s="60"/>
      <c r="B62" s="62" t="s">
        <v>2119</v>
      </c>
      <c r="C62" s="63" t="s">
        <v>2120</v>
      </c>
      <c r="D62" s="60"/>
      <c r="E62" s="60"/>
      <c r="F62" s="60"/>
      <c r="G62" s="60"/>
      <c r="H62" s="60"/>
      <c r="I62" s="60"/>
      <c r="J62" s="60"/>
    </row>
    <row r="63">
      <c r="A63" s="60"/>
      <c r="B63" s="62" t="s">
        <v>2121</v>
      </c>
      <c r="C63" s="63" t="s">
        <v>2122</v>
      </c>
      <c r="D63" s="60"/>
      <c r="E63" s="60"/>
      <c r="F63" s="60"/>
      <c r="G63" s="60"/>
      <c r="H63" s="60"/>
      <c r="I63" s="60"/>
      <c r="J63" s="60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</row>
    <row r="68">
      <c r="A68" s="59" t="s">
        <v>2123</v>
      </c>
      <c r="B68" s="62" t="s">
        <v>2124</v>
      </c>
      <c r="C68" s="63" t="s">
        <v>2125</v>
      </c>
      <c r="D68" s="60"/>
      <c r="E68" s="60"/>
      <c r="F68" s="60"/>
      <c r="G68" s="60"/>
      <c r="H68" s="60"/>
      <c r="I68" s="60"/>
      <c r="J68" s="60"/>
    </row>
    <row r="69">
      <c r="A69" s="60"/>
      <c r="B69" s="62" t="s">
        <v>2126</v>
      </c>
      <c r="C69" s="63" t="s">
        <v>2127</v>
      </c>
      <c r="D69" s="60"/>
      <c r="E69" s="60"/>
      <c r="F69" s="60"/>
      <c r="G69" s="60"/>
      <c r="H69" s="60"/>
      <c r="I69" s="60"/>
      <c r="J69" s="60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</row>
    <row r="72">
      <c r="A72" s="59" t="s">
        <v>2128</v>
      </c>
      <c r="B72" s="62" t="s">
        <v>2129</v>
      </c>
      <c r="C72" s="63" t="s">
        <v>2130</v>
      </c>
      <c r="D72" s="60"/>
      <c r="E72" s="60"/>
      <c r="F72" s="60"/>
      <c r="G72" s="60"/>
      <c r="H72" s="60"/>
      <c r="I72" s="60"/>
      <c r="J72" s="60"/>
    </row>
    <row r="73">
      <c r="A73" s="60"/>
      <c r="B73" s="62" t="s">
        <v>2131</v>
      </c>
      <c r="C73" s="60"/>
      <c r="D73" s="60"/>
      <c r="E73" s="60"/>
      <c r="F73" s="60"/>
      <c r="G73" s="60"/>
      <c r="H73" s="60"/>
      <c r="I73" s="60"/>
      <c r="J73" s="60"/>
    </row>
    <row r="74">
      <c r="A74" s="60"/>
      <c r="B74" s="62" t="s">
        <v>2132</v>
      </c>
      <c r="C74" s="63" t="s">
        <v>2133</v>
      </c>
      <c r="D74" s="60"/>
      <c r="E74" s="60"/>
      <c r="F74" s="60"/>
      <c r="G74" s="60"/>
      <c r="H74" s="60"/>
      <c r="I74" s="60"/>
      <c r="J74" s="60"/>
    </row>
    <row r="75">
      <c r="A75" s="60"/>
      <c r="B75" s="62" t="s">
        <v>2134</v>
      </c>
      <c r="C75" s="63" t="s">
        <v>2135</v>
      </c>
      <c r="D75" s="60"/>
      <c r="E75" s="60"/>
      <c r="F75" s="60"/>
      <c r="G75" s="60"/>
      <c r="H75" s="60"/>
      <c r="I75" s="60"/>
      <c r="J75" s="60"/>
    </row>
    <row r="76">
      <c r="A76" s="60"/>
      <c r="B76" s="62" t="s">
        <v>2136</v>
      </c>
      <c r="C76" s="63" t="s">
        <v>2137</v>
      </c>
      <c r="D76" s="60"/>
      <c r="E76" s="60"/>
      <c r="F76" s="60"/>
      <c r="G76" s="60"/>
      <c r="H76" s="60"/>
      <c r="I76" s="60"/>
      <c r="J76" s="60"/>
    </row>
    <row r="77">
      <c r="A77" s="60"/>
      <c r="B77" s="62" t="s">
        <v>2138</v>
      </c>
      <c r="C77" s="63" t="s">
        <v>2139</v>
      </c>
      <c r="D77" s="60"/>
      <c r="E77" s="60"/>
      <c r="F77" s="60"/>
      <c r="G77" s="60"/>
      <c r="H77" s="60"/>
      <c r="I77" s="60"/>
      <c r="J77" s="60"/>
    </row>
    <row r="78">
      <c r="A78" s="60"/>
      <c r="B78" s="62" t="s">
        <v>2140</v>
      </c>
      <c r="C78" s="63" t="s">
        <v>2141</v>
      </c>
      <c r="D78" s="60"/>
      <c r="E78" s="60"/>
      <c r="F78" s="60"/>
      <c r="G78" s="60"/>
      <c r="H78" s="60"/>
      <c r="I78" s="60"/>
      <c r="J78" s="60"/>
    </row>
    <row r="79">
      <c r="A79" s="60"/>
      <c r="B79" s="62" t="s">
        <v>2142</v>
      </c>
      <c r="C79" s="63" t="s">
        <v>2143</v>
      </c>
      <c r="D79" s="60"/>
      <c r="E79" s="60"/>
      <c r="F79" s="60"/>
      <c r="G79" s="60"/>
      <c r="H79" s="60"/>
      <c r="I79" s="60"/>
      <c r="J79" s="60"/>
    </row>
    <row r="80">
      <c r="A80" s="60"/>
      <c r="B80" s="62" t="s">
        <v>2144</v>
      </c>
      <c r="C80" s="63" t="s">
        <v>2145</v>
      </c>
      <c r="D80" s="60"/>
      <c r="E80" s="60"/>
      <c r="F80" s="60"/>
      <c r="G80" s="60"/>
      <c r="H80" s="60"/>
      <c r="I80" s="60"/>
      <c r="J80" s="60"/>
    </row>
    <row r="81">
      <c r="A81" s="60"/>
      <c r="B81" s="62" t="s">
        <v>2146</v>
      </c>
      <c r="C81" s="63" t="s">
        <v>2147</v>
      </c>
      <c r="D81" s="60"/>
      <c r="E81" s="60"/>
      <c r="F81" s="60"/>
      <c r="G81" s="60"/>
      <c r="H81" s="60"/>
      <c r="I81" s="60"/>
      <c r="J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</row>
    <row r="85">
      <c r="A85" s="59" t="s">
        <v>2148</v>
      </c>
      <c r="B85" s="62" t="s">
        <v>2149</v>
      </c>
      <c r="C85" s="63" t="s">
        <v>2150</v>
      </c>
      <c r="D85" s="60"/>
      <c r="E85" s="60"/>
      <c r="F85" s="60"/>
      <c r="G85" s="60"/>
      <c r="H85" s="60"/>
      <c r="I85" s="60"/>
      <c r="J85" s="60"/>
    </row>
    <row r="86">
      <c r="A86" s="60"/>
      <c r="B86" s="62" t="s">
        <v>2151</v>
      </c>
      <c r="C86" s="63" t="s">
        <v>2152</v>
      </c>
      <c r="D86" s="60"/>
      <c r="E86" s="60"/>
      <c r="F86" s="60"/>
      <c r="G86" s="60"/>
      <c r="H86" s="60"/>
      <c r="I86" s="60"/>
      <c r="J86" s="60"/>
    </row>
    <row r="87">
      <c r="A87" s="60"/>
      <c r="B87" s="62" t="s">
        <v>2153</v>
      </c>
      <c r="C87" s="63" t="s">
        <v>2154</v>
      </c>
      <c r="D87" s="60"/>
      <c r="E87" s="60"/>
      <c r="F87" s="60"/>
      <c r="G87" s="60"/>
      <c r="H87" s="60"/>
      <c r="I87" s="60"/>
      <c r="J87" s="60"/>
    </row>
    <row r="88">
      <c r="A88" s="60"/>
      <c r="B88" s="62" t="s">
        <v>2155</v>
      </c>
      <c r="C88" s="63" t="s">
        <v>2156</v>
      </c>
      <c r="D88" s="60"/>
      <c r="E88" s="60"/>
      <c r="F88" s="60"/>
      <c r="G88" s="60"/>
      <c r="H88" s="60"/>
      <c r="I88" s="60"/>
      <c r="J88" s="60"/>
    </row>
    <row r="89">
      <c r="A89" s="60"/>
      <c r="B89" s="62" t="s">
        <v>2157</v>
      </c>
      <c r="C89" s="63" t="s">
        <v>2158</v>
      </c>
      <c r="D89" s="60"/>
      <c r="E89" s="60"/>
      <c r="F89" s="60"/>
      <c r="G89" s="60"/>
      <c r="H89" s="60"/>
      <c r="I89" s="60"/>
      <c r="J89" s="60"/>
    </row>
    <row r="90">
      <c r="A90" s="60"/>
      <c r="B90" s="62" t="s">
        <v>2159</v>
      </c>
      <c r="C90" s="63" t="s">
        <v>2160</v>
      </c>
      <c r="D90" s="60"/>
      <c r="E90" s="60"/>
      <c r="F90" s="60"/>
      <c r="G90" s="60"/>
      <c r="H90" s="60"/>
      <c r="I90" s="60"/>
      <c r="J90" s="60"/>
    </row>
    <row r="91">
      <c r="A91" s="60"/>
      <c r="B91" s="62" t="s">
        <v>2161</v>
      </c>
      <c r="C91" s="63" t="s">
        <v>2162</v>
      </c>
      <c r="D91" s="60"/>
      <c r="E91" s="60"/>
      <c r="F91" s="60"/>
      <c r="G91" s="60"/>
      <c r="H91" s="60"/>
      <c r="I91" s="60"/>
      <c r="J91" s="60"/>
    </row>
    <row r="92">
      <c r="A92" s="60"/>
      <c r="B92" s="62" t="s">
        <v>2163</v>
      </c>
      <c r="C92" s="63" t="s">
        <v>2164</v>
      </c>
      <c r="D92" s="60"/>
      <c r="E92" s="60"/>
      <c r="F92" s="60"/>
      <c r="G92" s="60"/>
      <c r="H92" s="60"/>
      <c r="I92" s="60"/>
      <c r="J92" s="60"/>
    </row>
    <row r="93">
      <c r="A93" s="60"/>
      <c r="B93" s="62" t="s">
        <v>2165</v>
      </c>
      <c r="C93" s="63" t="s">
        <v>2166</v>
      </c>
      <c r="D93" s="60"/>
      <c r="E93" s="60"/>
      <c r="F93" s="60"/>
      <c r="G93" s="60"/>
      <c r="H93" s="60"/>
      <c r="I93" s="60"/>
      <c r="J93" s="60"/>
    </row>
    <row r="94">
      <c r="A94" s="60"/>
      <c r="B94" s="62" t="s">
        <v>2167</v>
      </c>
      <c r="C94" s="63" t="s">
        <v>2168</v>
      </c>
      <c r="D94" s="60"/>
      <c r="E94" s="60"/>
      <c r="F94" s="60"/>
      <c r="G94" s="60"/>
      <c r="H94" s="60"/>
      <c r="I94" s="60"/>
      <c r="J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</row>
    <row r="99">
      <c r="A99" s="59" t="s">
        <v>2169</v>
      </c>
      <c r="B99" s="62" t="s">
        <v>2170</v>
      </c>
      <c r="C99" s="63" t="s">
        <v>2171</v>
      </c>
      <c r="D99" s="60"/>
      <c r="E99" s="60"/>
      <c r="F99" s="60"/>
      <c r="G99" s="60"/>
      <c r="H99" s="60"/>
      <c r="I99" s="60"/>
      <c r="J99" s="60"/>
    </row>
    <row r="100">
      <c r="A100" s="60"/>
      <c r="B100" s="62" t="s">
        <v>2172</v>
      </c>
      <c r="C100" s="63" t="s">
        <v>2173</v>
      </c>
      <c r="D100" s="60"/>
      <c r="E100" s="60"/>
      <c r="F100" s="60"/>
      <c r="G100" s="60"/>
      <c r="H100" s="60"/>
      <c r="I100" s="60"/>
      <c r="J100" s="60"/>
    </row>
    <row r="101">
      <c r="A101" s="60"/>
      <c r="B101" s="62" t="s">
        <v>2174</v>
      </c>
      <c r="C101" s="63" t="s">
        <v>2175</v>
      </c>
      <c r="D101" s="60"/>
      <c r="E101" s="60"/>
      <c r="F101" s="60"/>
      <c r="G101" s="60"/>
      <c r="H101" s="60"/>
      <c r="I101" s="60"/>
      <c r="J101" s="60"/>
    </row>
    <row r="102">
      <c r="A102" s="60"/>
      <c r="B102" s="62" t="s">
        <v>2176</v>
      </c>
      <c r="C102" s="63" t="s">
        <v>2177</v>
      </c>
      <c r="D102" s="60"/>
      <c r="E102" s="60"/>
      <c r="F102" s="60"/>
      <c r="G102" s="60"/>
      <c r="H102" s="60"/>
      <c r="I102" s="60"/>
      <c r="J102" s="60"/>
    </row>
    <row r="103">
      <c r="A103" s="60"/>
      <c r="B103" s="62" t="s">
        <v>2178</v>
      </c>
      <c r="C103" s="63" t="s">
        <v>2179</v>
      </c>
      <c r="D103" s="60"/>
      <c r="E103" s="60"/>
      <c r="F103" s="60"/>
      <c r="G103" s="60"/>
      <c r="H103" s="60"/>
      <c r="I103" s="60"/>
      <c r="J103" s="60"/>
    </row>
    <row r="104">
      <c r="A104" s="60"/>
      <c r="B104" s="63" t="s">
        <v>2180</v>
      </c>
      <c r="C104" s="63" t="s">
        <v>2181</v>
      </c>
      <c r="D104" s="60"/>
      <c r="E104" s="60"/>
      <c r="F104" s="60"/>
      <c r="G104" s="60"/>
      <c r="H104" s="60"/>
      <c r="I104" s="60"/>
      <c r="J104" s="60"/>
    </row>
    <row r="105">
      <c r="A105" s="60"/>
      <c r="B105" s="62" t="s">
        <v>2182</v>
      </c>
      <c r="C105" s="63" t="s">
        <v>2183</v>
      </c>
      <c r="D105" s="60"/>
      <c r="E105" s="60"/>
      <c r="F105" s="60"/>
      <c r="G105" s="60"/>
      <c r="H105" s="60"/>
      <c r="I105" s="60"/>
      <c r="J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</row>
    <row r="109">
      <c r="A109" s="59" t="s">
        <v>2184</v>
      </c>
      <c r="B109" s="62" t="s">
        <v>2185</v>
      </c>
      <c r="C109" s="63" t="s">
        <v>2186</v>
      </c>
      <c r="D109" s="60"/>
      <c r="E109" s="60"/>
      <c r="F109" s="60"/>
      <c r="G109" s="60"/>
      <c r="H109" s="60"/>
      <c r="I109" s="60"/>
      <c r="J109" s="60"/>
    </row>
    <row r="110">
      <c r="A110" s="60"/>
      <c r="B110" s="62" t="s">
        <v>2187</v>
      </c>
      <c r="C110" s="63" t="s">
        <v>2188</v>
      </c>
      <c r="D110" s="60"/>
      <c r="E110" s="60"/>
      <c r="F110" s="60"/>
      <c r="G110" s="60"/>
      <c r="H110" s="60"/>
      <c r="I110" s="60"/>
      <c r="J110" s="60"/>
    </row>
    <row r="111">
      <c r="A111" s="60"/>
      <c r="B111" s="62" t="s">
        <v>2189</v>
      </c>
      <c r="C111" s="60"/>
      <c r="D111" s="60"/>
      <c r="E111" s="60"/>
      <c r="F111" s="60"/>
      <c r="G111" s="60"/>
      <c r="H111" s="60"/>
      <c r="I111" s="60"/>
      <c r="J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</row>
    <row r="113">
      <c r="A113" s="59" t="s">
        <v>2190</v>
      </c>
      <c r="B113" s="62" t="s">
        <v>2191</v>
      </c>
      <c r="C113" s="63" t="s">
        <v>2192</v>
      </c>
      <c r="D113" s="60"/>
      <c r="E113" s="60"/>
      <c r="F113" s="60"/>
      <c r="G113" s="60"/>
      <c r="H113" s="60"/>
      <c r="I113" s="60"/>
      <c r="J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</row>
    <row r="116">
      <c r="A116" s="61" t="s">
        <v>2193</v>
      </c>
      <c r="B116" s="60"/>
      <c r="C116" s="60"/>
      <c r="D116" s="60"/>
      <c r="E116" s="60"/>
      <c r="F116" s="60"/>
      <c r="G116" s="60"/>
      <c r="H116" s="60"/>
      <c r="I116" s="60"/>
      <c r="J116" s="60"/>
    </row>
    <row r="117">
      <c r="A117" s="59" t="s">
        <v>2194</v>
      </c>
      <c r="B117" s="60"/>
      <c r="C117" s="63" t="s">
        <v>2195</v>
      </c>
      <c r="D117" s="60"/>
      <c r="E117" s="60"/>
      <c r="F117" s="60"/>
      <c r="G117" s="60"/>
      <c r="H117" s="60"/>
      <c r="I117" s="60"/>
      <c r="J117" s="60"/>
    </row>
    <row r="118">
      <c r="A118" s="59" t="s">
        <v>2196</v>
      </c>
      <c r="B118" s="60"/>
      <c r="C118" s="63" t="s">
        <v>2197</v>
      </c>
      <c r="D118" s="60"/>
      <c r="E118" s="60"/>
      <c r="F118" s="60"/>
      <c r="G118" s="60"/>
      <c r="H118" s="60"/>
      <c r="I118" s="60"/>
      <c r="J118" s="60"/>
    </row>
    <row r="119">
      <c r="A119" s="59" t="s">
        <v>2198</v>
      </c>
      <c r="B119" s="60"/>
      <c r="C119" s="63" t="s">
        <v>2199</v>
      </c>
      <c r="D119" s="60"/>
      <c r="E119" s="60"/>
      <c r="F119" s="60"/>
      <c r="G119" s="60"/>
      <c r="H119" s="60"/>
      <c r="I119" s="60"/>
      <c r="J119" s="60"/>
    </row>
    <row r="120">
      <c r="A120" s="59" t="s">
        <v>2200</v>
      </c>
      <c r="B120" s="60"/>
      <c r="C120" s="63" t="s">
        <v>2201</v>
      </c>
      <c r="D120" s="60"/>
      <c r="E120" s="60"/>
      <c r="F120" s="60"/>
      <c r="G120" s="60"/>
      <c r="H120" s="60"/>
      <c r="I120" s="60"/>
      <c r="J120" s="60"/>
    </row>
    <row r="121">
      <c r="A121" s="59" t="s">
        <v>2202</v>
      </c>
      <c r="B121" s="60"/>
      <c r="C121" s="63" t="s">
        <v>2203</v>
      </c>
      <c r="D121" s="60"/>
      <c r="E121" s="60"/>
      <c r="F121" s="60"/>
      <c r="G121" s="60"/>
      <c r="H121" s="60"/>
      <c r="I121" s="60"/>
      <c r="J121" s="60"/>
    </row>
    <row r="122">
      <c r="A122" s="62" t="s">
        <v>2204</v>
      </c>
      <c r="C122" s="63" t="s">
        <v>2205</v>
      </c>
      <c r="D122" s="60"/>
      <c r="E122" s="60"/>
      <c r="F122" s="60"/>
      <c r="G122" s="60"/>
      <c r="H122" s="60"/>
      <c r="I122" s="60"/>
      <c r="J122" s="60"/>
    </row>
    <row r="123">
      <c r="A123" s="59" t="s">
        <v>2206</v>
      </c>
      <c r="B123" s="60"/>
      <c r="C123" s="60"/>
      <c r="D123" s="60"/>
      <c r="E123" s="60"/>
      <c r="F123" s="60"/>
      <c r="G123" s="60"/>
      <c r="H123" s="60"/>
      <c r="I123" s="60"/>
      <c r="J123" s="60"/>
    </row>
    <row r="124">
      <c r="A124" s="59" t="s">
        <v>2207</v>
      </c>
      <c r="B124" s="60"/>
      <c r="C124" s="63" t="s">
        <v>2208</v>
      </c>
      <c r="D124" s="60"/>
      <c r="E124" s="60"/>
      <c r="F124" s="60"/>
      <c r="G124" s="60"/>
      <c r="H124" s="60"/>
      <c r="I124" s="60"/>
      <c r="J124" s="60"/>
    </row>
    <row r="125">
      <c r="A125" s="59" t="s">
        <v>2209</v>
      </c>
      <c r="B125" s="60"/>
      <c r="C125" s="63" t="s">
        <v>2210</v>
      </c>
      <c r="D125" s="60"/>
      <c r="E125" s="60"/>
      <c r="F125" s="60"/>
      <c r="G125" s="60"/>
      <c r="H125" s="60"/>
      <c r="I125" s="60"/>
      <c r="J125" s="60"/>
    </row>
    <row r="126">
      <c r="A126" s="60"/>
      <c r="B126" s="60"/>
      <c r="C126" s="63" t="s">
        <v>2211</v>
      </c>
      <c r="D126" s="60"/>
      <c r="E126" s="60"/>
      <c r="F126" s="60"/>
      <c r="G126" s="60"/>
      <c r="H126" s="60"/>
      <c r="I126" s="60"/>
      <c r="J126" s="60"/>
    </row>
    <row r="127">
      <c r="A127" s="59" t="s">
        <v>2212</v>
      </c>
      <c r="B127" s="60"/>
      <c r="C127" s="63" t="s">
        <v>2213</v>
      </c>
      <c r="D127" s="60"/>
      <c r="E127" s="60"/>
      <c r="F127" s="60"/>
      <c r="G127" s="60"/>
      <c r="H127" s="60"/>
      <c r="I127" s="60"/>
      <c r="J127" s="60"/>
    </row>
    <row r="128">
      <c r="A128" s="59" t="s">
        <v>2214</v>
      </c>
      <c r="B128" s="60"/>
      <c r="C128" s="63" t="s">
        <v>2215</v>
      </c>
      <c r="D128" s="60"/>
      <c r="E128" s="60"/>
      <c r="F128" s="60"/>
      <c r="G128" s="60"/>
      <c r="H128" s="60"/>
      <c r="I128" s="60"/>
      <c r="J128" s="60"/>
    </row>
    <row r="129">
      <c r="A129" s="59" t="s">
        <v>2216</v>
      </c>
      <c r="B129" s="60"/>
      <c r="C129" s="63" t="s">
        <v>2217</v>
      </c>
      <c r="D129" s="60"/>
      <c r="E129" s="60"/>
      <c r="F129" s="60"/>
      <c r="G129" s="60"/>
      <c r="H129" s="60"/>
      <c r="I129" s="60"/>
      <c r="J129" s="60"/>
    </row>
    <row r="130">
      <c r="A130" s="59" t="s">
        <v>2218</v>
      </c>
      <c r="B130" s="62" t="s">
        <v>2219</v>
      </c>
      <c r="C130" s="63" t="s">
        <v>2220</v>
      </c>
      <c r="D130" s="60"/>
      <c r="E130" s="60"/>
      <c r="F130" s="60"/>
      <c r="G130" s="60"/>
      <c r="H130" s="60"/>
      <c r="I130" s="60"/>
      <c r="J130" s="60"/>
    </row>
    <row r="131">
      <c r="A131" s="59" t="s">
        <v>2221</v>
      </c>
      <c r="B131" s="60"/>
      <c r="C131" s="63" t="s">
        <v>2222</v>
      </c>
      <c r="D131" s="60"/>
      <c r="E131" s="60"/>
      <c r="F131" s="60"/>
      <c r="G131" s="60"/>
      <c r="H131" s="60"/>
      <c r="I131" s="60"/>
      <c r="J131" s="60"/>
    </row>
    <row r="132">
      <c r="A132" s="59" t="s">
        <v>2223</v>
      </c>
      <c r="B132" s="60"/>
      <c r="C132" s="63" t="s">
        <v>2224</v>
      </c>
      <c r="D132" s="60"/>
      <c r="E132" s="60"/>
      <c r="F132" s="60"/>
      <c r="G132" s="60"/>
      <c r="H132" s="60"/>
      <c r="I132" s="60"/>
      <c r="J132" s="60"/>
    </row>
    <row r="133">
      <c r="A133" s="62" t="s">
        <v>2225</v>
      </c>
      <c r="C133" s="63" t="s">
        <v>2226</v>
      </c>
      <c r="D133" s="60"/>
      <c r="E133" s="60"/>
      <c r="F133" s="60"/>
      <c r="G133" s="60"/>
      <c r="H133" s="60"/>
      <c r="I133" s="60"/>
      <c r="J133" s="60"/>
    </row>
    <row r="134">
      <c r="A134" s="59" t="s">
        <v>2227</v>
      </c>
      <c r="B134" s="60"/>
      <c r="C134" s="63" t="s">
        <v>2228</v>
      </c>
      <c r="D134" s="60"/>
      <c r="E134" s="60"/>
      <c r="F134" s="60"/>
      <c r="G134" s="60"/>
      <c r="H134" s="60"/>
      <c r="I134" s="60"/>
      <c r="J134" s="60"/>
    </row>
    <row r="135">
      <c r="A135" s="59" t="s">
        <v>2229</v>
      </c>
      <c r="B135" s="60"/>
      <c r="C135" s="63" t="s">
        <v>2230</v>
      </c>
      <c r="D135" s="60"/>
      <c r="E135" s="60"/>
      <c r="F135" s="60"/>
      <c r="G135" s="60"/>
      <c r="H135" s="60"/>
      <c r="I135" s="60"/>
      <c r="J135" s="60"/>
    </row>
    <row r="136">
      <c r="A136" s="59" t="s">
        <v>2231</v>
      </c>
      <c r="B136" s="60"/>
      <c r="C136" s="63" t="s">
        <v>2232</v>
      </c>
      <c r="D136" s="60"/>
      <c r="E136" s="60"/>
      <c r="F136" s="60"/>
      <c r="G136" s="60"/>
      <c r="H136" s="60"/>
      <c r="I136" s="60"/>
      <c r="J136" s="60"/>
    </row>
    <row r="137">
      <c r="A137" s="59" t="s">
        <v>2233</v>
      </c>
      <c r="B137" s="60"/>
      <c r="C137" s="63" t="s">
        <v>2234</v>
      </c>
      <c r="D137" s="60"/>
      <c r="E137" s="60"/>
      <c r="F137" s="60"/>
      <c r="G137" s="60"/>
      <c r="H137" s="60"/>
      <c r="I137" s="60"/>
      <c r="J137" s="60"/>
    </row>
    <row r="138">
      <c r="A138" s="59" t="s">
        <v>2235</v>
      </c>
      <c r="B138" s="60"/>
      <c r="C138" s="63" t="s">
        <v>2236</v>
      </c>
      <c r="D138" s="60"/>
      <c r="E138" s="60"/>
      <c r="F138" s="60"/>
      <c r="G138" s="60"/>
      <c r="H138" s="60"/>
      <c r="I138" s="60"/>
      <c r="J138" s="60"/>
    </row>
    <row r="139">
      <c r="A139" s="59" t="s">
        <v>2237</v>
      </c>
      <c r="B139" s="60"/>
      <c r="C139" s="63" t="s">
        <v>2238</v>
      </c>
      <c r="D139" s="60"/>
      <c r="E139" s="60"/>
      <c r="F139" s="60"/>
      <c r="G139" s="60"/>
      <c r="H139" s="60"/>
      <c r="I139" s="60"/>
      <c r="J139" s="60"/>
    </row>
    <row r="140">
      <c r="A140" s="59" t="s">
        <v>2239</v>
      </c>
      <c r="B140" s="60"/>
      <c r="C140" s="63" t="s">
        <v>2240</v>
      </c>
      <c r="D140" s="60"/>
      <c r="E140" s="60"/>
      <c r="F140" s="60"/>
      <c r="G140" s="60"/>
      <c r="H140" s="60"/>
      <c r="I140" s="60"/>
      <c r="J140" s="60"/>
    </row>
    <row r="141">
      <c r="A141" s="59" t="s">
        <v>2241</v>
      </c>
      <c r="B141" s="60"/>
      <c r="C141" s="63" t="s">
        <v>2242</v>
      </c>
      <c r="D141" s="60"/>
      <c r="E141" s="60"/>
      <c r="F141" s="60"/>
      <c r="G141" s="60"/>
      <c r="H141" s="60"/>
      <c r="I141" s="60"/>
      <c r="J141" s="60"/>
    </row>
    <row r="142">
      <c r="A142" s="59" t="s">
        <v>2243</v>
      </c>
      <c r="B142" s="60"/>
      <c r="C142" s="63" t="s">
        <v>2244</v>
      </c>
      <c r="D142" s="60"/>
      <c r="E142" s="60"/>
      <c r="F142" s="60"/>
      <c r="G142" s="60"/>
      <c r="H142" s="60"/>
      <c r="I142" s="60"/>
      <c r="J142" s="60"/>
    </row>
    <row r="143">
      <c r="A143" s="59" t="s">
        <v>2245</v>
      </c>
      <c r="B143" s="60"/>
      <c r="C143" s="63" t="s">
        <v>2246</v>
      </c>
      <c r="D143" s="60"/>
      <c r="E143" s="60"/>
      <c r="F143" s="60"/>
      <c r="G143" s="60"/>
      <c r="H143" s="60"/>
      <c r="I143" s="60"/>
      <c r="J143" s="60"/>
    </row>
    <row r="144">
      <c r="A144" s="59" t="s">
        <v>2247</v>
      </c>
      <c r="B144" s="60"/>
      <c r="C144" s="63" t="s">
        <v>2248</v>
      </c>
      <c r="D144" s="60"/>
      <c r="E144" s="60"/>
      <c r="F144" s="60"/>
      <c r="G144" s="60"/>
      <c r="H144" s="60"/>
      <c r="I144" s="60"/>
      <c r="J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</row>
    <row r="148">
      <c r="A148" s="61" t="s">
        <v>2249</v>
      </c>
      <c r="B148" s="60"/>
      <c r="C148" s="60"/>
      <c r="D148" s="60"/>
      <c r="E148" s="60"/>
      <c r="F148" s="60"/>
      <c r="G148" s="60"/>
      <c r="H148" s="60"/>
      <c r="I148" s="60"/>
      <c r="J148" s="60"/>
    </row>
    <row r="149">
      <c r="A149" s="59" t="s">
        <v>2250</v>
      </c>
      <c r="B149" s="60"/>
      <c r="C149" s="63" t="s">
        <v>2251</v>
      </c>
      <c r="D149" s="60"/>
      <c r="E149" s="60"/>
      <c r="F149" s="60"/>
      <c r="G149" s="60"/>
      <c r="H149" s="60"/>
      <c r="I149" s="60"/>
      <c r="J149" s="60"/>
    </row>
    <row r="150">
      <c r="A150" s="59" t="s">
        <v>2252</v>
      </c>
      <c r="B150" s="62" t="s">
        <v>2253</v>
      </c>
      <c r="C150" s="63" t="s">
        <v>2254</v>
      </c>
      <c r="D150" s="60"/>
      <c r="E150" s="60"/>
      <c r="F150" s="60"/>
      <c r="G150" s="60"/>
      <c r="H150" s="60"/>
      <c r="I150" s="60"/>
      <c r="J150" s="60"/>
    </row>
    <row r="151">
      <c r="A151" s="62" t="s">
        <v>2255</v>
      </c>
      <c r="C151" s="63" t="s">
        <v>2256</v>
      </c>
      <c r="D151" s="60"/>
      <c r="E151" s="60"/>
      <c r="F151" s="60"/>
      <c r="G151" s="60"/>
      <c r="H151" s="60"/>
      <c r="I151" s="60"/>
      <c r="J151" s="60"/>
    </row>
    <row r="152">
      <c r="A152" s="59" t="s">
        <v>2257</v>
      </c>
      <c r="B152" s="60"/>
      <c r="C152" s="63" t="s">
        <v>2258</v>
      </c>
      <c r="D152" s="60"/>
      <c r="E152" s="60"/>
      <c r="F152" s="60"/>
      <c r="G152" s="60"/>
      <c r="H152" s="60"/>
      <c r="I152" s="60"/>
      <c r="J152" s="60"/>
    </row>
    <row r="153">
      <c r="A153" s="59" t="s">
        <v>2259</v>
      </c>
      <c r="B153" s="60"/>
      <c r="C153" s="63" t="s">
        <v>2260</v>
      </c>
      <c r="D153" s="60"/>
      <c r="E153" s="60"/>
      <c r="F153" s="60"/>
      <c r="G153" s="60"/>
      <c r="H153" s="60"/>
      <c r="I153" s="60"/>
      <c r="J153" s="60"/>
    </row>
    <row r="154">
      <c r="A154" s="59" t="s">
        <v>2261</v>
      </c>
      <c r="B154" s="60"/>
      <c r="C154" s="63" t="s">
        <v>2262</v>
      </c>
      <c r="D154" s="60"/>
      <c r="E154" s="60"/>
      <c r="F154" s="60"/>
      <c r="G154" s="60"/>
      <c r="H154" s="60"/>
      <c r="I154" s="60"/>
      <c r="J154" s="60"/>
    </row>
    <row r="155">
      <c r="A155" s="59" t="s">
        <v>2263</v>
      </c>
      <c r="B155" s="60"/>
      <c r="C155" s="63" t="s">
        <v>2264</v>
      </c>
      <c r="D155" s="60"/>
      <c r="E155" s="60"/>
      <c r="F155" s="60"/>
      <c r="G155" s="60"/>
      <c r="H155" s="60"/>
      <c r="I155" s="60"/>
      <c r="J155" s="60"/>
    </row>
    <row r="156">
      <c r="A156" s="59" t="s">
        <v>2265</v>
      </c>
      <c r="B156" s="60"/>
      <c r="C156" s="63" t="s">
        <v>2262</v>
      </c>
      <c r="D156" s="60"/>
      <c r="E156" s="60"/>
      <c r="F156" s="60"/>
      <c r="G156" s="60"/>
      <c r="H156" s="60"/>
      <c r="I156" s="60"/>
      <c r="J156" s="60"/>
    </row>
    <row r="157">
      <c r="A157" s="59" t="s">
        <v>2266</v>
      </c>
      <c r="B157" s="60"/>
      <c r="C157" s="63" t="s">
        <v>2267</v>
      </c>
      <c r="D157" s="60"/>
      <c r="E157" s="60"/>
      <c r="F157" s="60"/>
      <c r="G157" s="60"/>
      <c r="H157" s="60"/>
      <c r="I157" s="60"/>
      <c r="J157" s="60"/>
    </row>
    <row r="158">
      <c r="A158" s="59" t="s">
        <v>2268</v>
      </c>
      <c r="B158" s="60"/>
      <c r="C158" s="63" t="s">
        <v>2269</v>
      </c>
      <c r="D158" s="60"/>
      <c r="E158" s="60"/>
      <c r="F158" s="60"/>
      <c r="G158" s="60"/>
      <c r="H158" s="60"/>
      <c r="I158" s="60"/>
      <c r="J158" s="60"/>
    </row>
    <row r="159">
      <c r="A159" s="59" t="s">
        <v>2270</v>
      </c>
      <c r="B159" s="60"/>
      <c r="C159" s="63" t="s">
        <v>2271</v>
      </c>
      <c r="D159" s="60"/>
      <c r="E159" s="60"/>
      <c r="F159" s="60"/>
      <c r="G159" s="60"/>
      <c r="H159" s="60"/>
      <c r="I159" s="60"/>
      <c r="J159" s="60"/>
    </row>
    <row r="160">
      <c r="A160" s="59" t="s">
        <v>2272</v>
      </c>
      <c r="B160" s="60"/>
      <c r="C160" s="63" t="s">
        <v>2273</v>
      </c>
      <c r="D160" s="60"/>
      <c r="E160" s="60"/>
      <c r="F160" s="60"/>
      <c r="G160" s="60"/>
      <c r="H160" s="60"/>
      <c r="I160" s="60"/>
      <c r="J160" s="60"/>
    </row>
    <row r="161">
      <c r="A161" s="59" t="s">
        <v>2274</v>
      </c>
      <c r="B161" s="60"/>
      <c r="C161" s="63" t="s">
        <v>2275</v>
      </c>
      <c r="D161" s="60"/>
      <c r="E161" s="60"/>
      <c r="F161" s="60"/>
      <c r="G161" s="60"/>
      <c r="H161" s="60"/>
      <c r="I161" s="60"/>
      <c r="J161" s="60"/>
    </row>
    <row r="162">
      <c r="A162" s="59" t="s">
        <v>2276</v>
      </c>
      <c r="B162" s="60"/>
      <c r="C162" s="63" t="s">
        <v>2277</v>
      </c>
      <c r="D162" s="60"/>
      <c r="E162" s="60"/>
      <c r="F162" s="60"/>
      <c r="G162" s="60"/>
      <c r="H162" s="60"/>
      <c r="I162" s="60"/>
      <c r="J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</row>
    <row r="164">
      <c r="A164" s="61" t="s">
        <v>2278</v>
      </c>
      <c r="B164" s="60"/>
      <c r="C164" s="60"/>
      <c r="D164" s="60"/>
      <c r="E164" s="60"/>
      <c r="F164" s="60"/>
      <c r="G164" s="60"/>
      <c r="H164" s="60"/>
      <c r="I164" s="60"/>
      <c r="J164" s="60"/>
    </row>
    <row r="165">
      <c r="A165" s="59" t="s">
        <v>2279</v>
      </c>
      <c r="B165" s="60"/>
      <c r="C165" s="63" t="s">
        <v>2280</v>
      </c>
      <c r="D165" s="60"/>
      <c r="E165" s="60"/>
      <c r="F165" s="60"/>
      <c r="G165" s="60"/>
      <c r="H165" s="60"/>
      <c r="I165" s="60"/>
      <c r="J165" s="60"/>
    </row>
    <row r="166">
      <c r="A166" s="59" t="s">
        <v>2281</v>
      </c>
      <c r="B166" s="60"/>
      <c r="C166" s="63" t="s">
        <v>2282</v>
      </c>
      <c r="D166" s="60"/>
      <c r="E166" s="60"/>
      <c r="F166" s="60"/>
      <c r="G166" s="60"/>
      <c r="H166" s="60"/>
      <c r="I166" s="60"/>
      <c r="J166" s="60"/>
    </row>
    <row r="167">
      <c r="A167" s="59" t="s">
        <v>2283</v>
      </c>
      <c r="B167" s="60"/>
      <c r="C167" s="63" t="s">
        <v>2284</v>
      </c>
      <c r="D167" s="60"/>
      <c r="E167" s="60"/>
      <c r="F167" s="60"/>
      <c r="G167" s="60"/>
      <c r="H167" s="60"/>
      <c r="I167" s="60"/>
      <c r="J167" s="60"/>
    </row>
    <row r="168">
      <c r="A168" s="59" t="s">
        <v>2285</v>
      </c>
      <c r="B168" s="60"/>
      <c r="C168" s="63" t="s">
        <v>2286</v>
      </c>
      <c r="D168" s="60"/>
      <c r="E168" s="60"/>
      <c r="F168" s="60"/>
      <c r="G168" s="60"/>
      <c r="H168" s="60"/>
      <c r="I168" s="60"/>
      <c r="J168" s="60"/>
    </row>
    <row r="169">
      <c r="A169" s="59" t="s">
        <v>2287</v>
      </c>
      <c r="B169" s="60"/>
      <c r="C169" s="63" t="s">
        <v>2288</v>
      </c>
      <c r="D169" s="60"/>
      <c r="E169" s="60"/>
      <c r="F169" s="60"/>
      <c r="G169" s="60"/>
      <c r="H169" s="60"/>
      <c r="I169" s="60"/>
      <c r="J169" s="60"/>
    </row>
    <row r="170">
      <c r="A170" s="59" t="s">
        <v>2289</v>
      </c>
      <c r="B170" s="60"/>
      <c r="C170" s="63" t="s">
        <v>2290</v>
      </c>
      <c r="D170" s="60"/>
      <c r="E170" s="60"/>
      <c r="F170" s="60"/>
      <c r="G170" s="60"/>
      <c r="H170" s="60"/>
      <c r="I170" s="60"/>
      <c r="J170" s="60"/>
    </row>
    <row r="171">
      <c r="A171" s="59" t="s">
        <v>1248</v>
      </c>
      <c r="B171" s="60"/>
      <c r="C171" s="63" t="s">
        <v>2291</v>
      </c>
      <c r="D171" s="60"/>
      <c r="E171" s="60"/>
      <c r="F171" s="60"/>
      <c r="G171" s="60"/>
      <c r="H171" s="60"/>
      <c r="I171" s="60"/>
      <c r="J171" s="60"/>
    </row>
    <row r="172">
      <c r="A172" s="59" t="s">
        <v>2292</v>
      </c>
      <c r="B172" s="60"/>
      <c r="C172" s="63" t="s">
        <v>2293</v>
      </c>
      <c r="D172" s="60"/>
      <c r="E172" s="60"/>
      <c r="F172" s="60"/>
      <c r="G172" s="60"/>
      <c r="H172" s="60"/>
      <c r="I172" s="60"/>
      <c r="J172" s="60"/>
    </row>
    <row r="173">
      <c r="A173" s="59" t="s">
        <v>2294</v>
      </c>
      <c r="B173" s="60"/>
      <c r="C173" s="63" t="s">
        <v>2295</v>
      </c>
      <c r="D173" s="60"/>
      <c r="E173" s="60"/>
      <c r="F173" s="60"/>
      <c r="G173" s="60"/>
      <c r="H173" s="60"/>
      <c r="I173" s="60"/>
      <c r="J173" s="60"/>
    </row>
    <row r="174">
      <c r="A174" s="59" t="s">
        <v>2296</v>
      </c>
      <c r="B174" s="60"/>
      <c r="C174" s="63" t="s">
        <v>2297</v>
      </c>
      <c r="D174" s="60"/>
      <c r="E174" s="60"/>
      <c r="F174" s="60"/>
      <c r="G174" s="60"/>
      <c r="H174" s="60"/>
      <c r="I174" s="60"/>
      <c r="J174" s="60"/>
    </row>
    <row r="175">
      <c r="A175" s="59" t="s">
        <v>2298</v>
      </c>
      <c r="B175" s="60"/>
      <c r="C175" s="63" t="s">
        <v>2299</v>
      </c>
      <c r="D175" s="60"/>
      <c r="E175" s="60"/>
      <c r="F175" s="60"/>
      <c r="G175" s="60"/>
      <c r="H175" s="60"/>
      <c r="I175" s="60"/>
      <c r="J175" s="60"/>
    </row>
    <row r="176">
      <c r="A176" s="59" t="s">
        <v>2300</v>
      </c>
      <c r="B176" s="60"/>
      <c r="C176" s="63" t="s">
        <v>2301</v>
      </c>
      <c r="D176" s="60"/>
      <c r="E176" s="60"/>
      <c r="F176" s="60"/>
      <c r="G176" s="60"/>
      <c r="H176" s="60"/>
      <c r="I176" s="60"/>
      <c r="J176" s="60"/>
    </row>
    <row r="177">
      <c r="A177" s="59" t="s">
        <v>2302</v>
      </c>
      <c r="B177" s="60"/>
      <c r="C177" s="63" t="s">
        <v>2303</v>
      </c>
      <c r="D177" s="60"/>
      <c r="E177" s="60"/>
      <c r="F177" s="60"/>
      <c r="G177" s="60"/>
      <c r="H177" s="60"/>
      <c r="I177" s="60"/>
      <c r="J177" s="60"/>
    </row>
    <row r="178">
      <c r="A178" s="59" t="s">
        <v>2304</v>
      </c>
      <c r="B178" s="60"/>
      <c r="C178" s="63" t="s">
        <v>2305</v>
      </c>
      <c r="D178" s="60"/>
      <c r="E178" s="60"/>
      <c r="F178" s="60"/>
      <c r="G178" s="60"/>
      <c r="H178" s="60"/>
      <c r="I178" s="60"/>
      <c r="J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</row>
    <row r="183">
      <c r="A183" s="61" t="s">
        <v>2306</v>
      </c>
      <c r="B183" s="60"/>
      <c r="C183" s="60"/>
      <c r="D183" s="60"/>
      <c r="E183" s="60"/>
      <c r="F183" s="60"/>
      <c r="G183" s="60"/>
      <c r="H183" s="60"/>
      <c r="I183" s="60"/>
      <c r="J183" s="60"/>
    </row>
    <row r="184">
      <c r="A184" s="59" t="s">
        <v>2307</v>
      </c>
      <c r="B184" s="60"/>
      <c r="C184" s="63" t="s">
        <v>2308</v>
      </c>
      <c r="D184" s="60"/>
      <c r="E184" s="60"/>
      <c r="F184" s="60"/>
      <c r="G184" s="60"/>
      <c r="H184" s="60"/>
      <c r="I184" s="60"/>
      <c r="J184" s="60"/>
    </row>
    <row r="185">
      <c r="A185" s="62" t="s">
        <v>2309</v>
      </c>
      <c r="C185" s="63" t="s">
        <v>2310</v>
      </c>
      <c r="D185" s="60"/>
      <c r="E185" s="60"/>
      <c r="F185" s="60"/>
      <c r="G185" s="60"/>
      <c r="H185" s="60"/>
      <c r="I185" s="60"/>
      <c r="J185" s="60"/>
    </row>
    <row r="186">
      <c r="A186" s="62" t="s">
        <v>2311</v>
      </c>
      <c r="C186" s="63" t="s">
        <v>2312</v>
      </c>
      <c r="D186" s="60"/>
      <c r="E186" s="60"/>
      <c r="F186" s="60"/>
      <c r="G186" s="60"/>
      <c r="H186" s="60"/>
      <c r="I186" s="60"/>
      <c r="J186" s="60"/>
    </row>
    <row r="187">
      <c r="A187" s="62" t="s">
        <v>2313</v>
      </c>
      <c r="C187" s="63" t="s">
        <v>2314</v>
      </c>
      <c r="D187" s="60"/>
      <c r="E187" s="60"/>
      <c r="F187" s="60"/>
      <c r="G187" s="60"/>
      <c r="H187" s="60"/>
      <c r="I187" s="60"/>
      <c r="J187" s="60"/>
    </row>
    <row r="188">
      <c r="A188" s="62" t="s">
        <v>2315</v>
      </c>
      <c r="C188" s="63" t="s">
        <v>2316</v>
      </c>
      <c r="D188" s="60"/>
      <c r="E188" s="60"/>
      <c r="F188" s="60"/>
      <c r="G188" s="60"/>
      <c r="H188" s="60"/>
      <c r="I188" s="60"/>
      <c r="J188" s="60"/>
    </row>
    <row r="189">
      <c r="A189" s="62" t="s">
        <v>2317</v>
      </c>
      <c r="C189" s="63" t="s">
        <v>2318</v>
      </c>
      <c r="D189" s="60"/>
      <c r="E189" s="60"/>
      <c r="F189" s="60"/>
      <c r="G189" s="60"/>
      <c r="H189" s="60"/>
      <c r="I189" s="60"/>
      <c r="J189" s="60"/>
    </row>
    <row r="190">
      <c r="A190" s="62" t="s">
        <v>2319</v>
      </c>
      <c r="C190" s="60"/>
      <c r="D190" s="60"/>
      <c r="E190" s="60"/>
      <c r="F190" s="60"/>
      <c r="G190" s="60"/>
      <c r="H190" s="60"/>
      <c r="I190" s="60"/>
      <c r="J190" s="60"/>
    </row>
    <row r="191">
      <c r="A191" s="62" t="s">
        <v>2320</v>
      </c>
      <c r="C191" s="63" t="s">
        <v>2321</v>
      </c>
      <c r="D191" s="60"/>
      <c r="E191" s="60"/>
      <c r="F191" s="60"/>
      <c r="G191" s="60"/>
      <c r="H191" s="60"/>
      <c r="I191" s="60"/>
      <c r="J191" s="60"/>
    </row>
    <row r="192">
      <c r="A192" s="59" t="s">
        <v>2322</v>
      </c>
      <c r="B192" s="60"/>
      <c r="C192" s="63" t="s">
        <v>2323</v>
      </c>
      <c r="D192" s="60"/>
      <c r="E192" s="60"/>
      <c r="F192" s="60"/>
      <c r="G192" s="60"/>
      <c r="H192" s="60"/>
      <c r="I192" s="60"/>
      <c r="J192" s="60"/>
    </row>
    <row r="193">
      <c r="A193" s="59" t="s">
        <v>2324</v>
      </c>
      <c r="B193" s="60"/>
      <c r="C193" s="63" t="s">
        <v>2325</v>
      </c>
      <c r="D193" s="60"/>
      <c r="E193" s="60"/>
      <c r="F193" s="60"/>
      <c r="G193" s="60"/>
      <c r="H193" s="60"/>
      <c r="I193" s="60"/>
      <c r="J193" s="60"/>
    </row>
    <row r="194">
      <c r="A194" s="59" t="s">
        <v>2326</v>
      </c>
      <c r="B194" s="60"/>
      <c r="C194" s="63" t="s">
        <v>2327</v>
      </c>
      <c r="D194" s="60"/>
      <c r="E194" s="60"/>
      <c r="F194" s="60"/>
      <c r="G194" s="60"/>
      <c r="H194" s="60"/>
      <c r="I194" s="60"/>
      <c r="J194" s="60"/>
    </row>
    <row r="195">
      <c r="A195" s="59" t="s">
        <v>2328</v>
      </c>
      <c r="B195" s="60"/>
      <c r="C195" s="63" t="s">
        <v>2329</v>
      </c>
      <c r="D195" s="60"/>
      <c r="E195" s="60"/>
      <c r="F195" s="60"/>
      <c r="G195" s="60"/>
      <c r="H195" s="60"/>
      <c r="I195" s="60"/>
      <c r="J195" s="60"/>
    </row>
    <row r="196">
      <c r="A196" s="59" t="s">
        <v>2330</v>
      </c>
      <c r="B196" s="60"/>
      <c r="C196" s="63" t="s">
        <v>2331</v>
      </c>
      <c r="D196" s="60"/>
      <c r="E196" s="60"/>
      <c r="F196" s="60"/>
      <c r="G196" s="60"/>
      <c r="H196" s="60"/>
      <c r="I196" s="60"/>
      <c r="J196" s="60"/>
    </row>
    <row r="197">
      <c r="A197" s="59" t="s">
        <v>2332</v>
      </c>
      <c r="B197" s="60"/>
      <c r="C197" s="63" t="s">
        <v>2333</v>
      </c>
      <c r="D197" s="60"/>
      <c r="E197" s="60"/>
      <c r="F197" s="60"/>
      <c r="G197" s="60"/>
      <c r="H197" s="60"/>
      <c r="I197" s="60"/>
      <c r="J197" s="60"/>
    </row>
    <row r="198">
      <c r="A198" s="59" t="s">
        <v>2334</v>
      </c>
      <c r="B198" s="60"/>
      <c r="C198" s="63" t="s">
        <v>2335</v>
      </c>
      <c r="D198" s="60"/>
      <c r="E198" s="60"/>
      <c r="F198" s="60"/>
      <c r="G198" s="60"/>
      <c r="H198" s="60"/>
      <c r="I198" s="60"/>
      <c r="J198" s="60"/>
    </row>
    <row r="199">
      <c r="A199" s="59" t="s">
        <v>2336</v>
      </c>
      <c r="B199" s="60"/>
      <c r="C199" s="63" t="s">
        <v>2337</v>
      </c>
      <c r="D199" s="60"/>
      <c r="E199" s="60"/>
      <c r="F199" s="60"/>
      <c r="G199" s="60"/>
      <c r="H199" s="60"/>
      <c r="I199" s="60"/>
      <c r="J199" s="60"/>
    </row>
    <row r="200">
      <c r="A200" s="59" t="s">
        <v>2338</v>
      </c>
      <c r="B200" s="60"/>
      <c r="C200" s="63" t="s">
        <v>2339</v>
      </c>
      <c r="D200" s="60"/>
      <c r="E200" s="60"/>
      <c r="F200" s="60"/>
      <c r="G200" s="60"/>
      <c r="H200" s="60"/>
      <c r="I200" s="60"/>
      <c r="J200" s="60"/>
    </row>
    <row r="201">
      <c r="A201" s="59" t="s">
        <v>2340</v>
      </c>
      <c r="B201" s="60"/>
      <c r="C201" s="63" t="s">
        <v>2341</v>
      </c>
      <c r="D201" s="60"/>
      <c r="E201" s="60"/>
      <c r="F201" s="60"/>
      <c r="G201" s="60"/>
      <c r="H201" s="60"/>
      <c r="I201" s="60"/>
      <c r="J201" s="60"/>
    </row>
    <row r="202">
      <c r="A202" s="59" t="s">
        <v>2342</v>
      </c>
      <c r="B202" s="60"/>
      <c r="C202" s="63" t="s">
        <v>2343</v>
      </c>
      <c r="D202" s="60"/>
      <c r="E202" s="60"/>
      <c r="F202" s="60"/>
      <c r="G202" s="60"/>
      <c r="H202" s="60"/>
      <c r="I202" s="60"/>
      <c r="J202" s="60"/>
    </row>
    <row r="203">
      <c r="A203" s="59" t="s">
        <v>2344</v>
      </c>
      <c r="B203" s="60"/>
      <c r="C203" s="63" t="s">
        <v>2345</v>
      </c>
      <c r="D203" s="60"/>
      <c r="E203" s="60"/>
      <c r="F203" s="60"/>
      <c r="G203" s="60"/>
      <c r="H203" s="60"/>
      <c r="I203" s="60"/>
      <c r="J203" s="60"/>
    </row>
    <row r="204">
      <c r="A204" s="59" t="s">
        <v>2346</v>
      </c>
      <c r="B204" s="60"/>
      <c r="C204" s="63" t="s">
        <v>2347</v>
      </c>
      <c r="D204" s="60"/>
      <c r="E204" s="60"/>
      <c r="F204" s="60"/>
      <c r="G204" s="60"/>
      <c r="H204" s="60"/>
      <c r="I204" s="60"/>
      <c r="J204" s="60"/>
    </row>
    <row r="205">
      <c r="A205" s="59" t="s">
        <v>2348</v>
      </c>
      <c r="B205" s="60"/>
      <c r="C205" s="63" t="s">
        <v>2349</v>
      </c>
      <c r="D205" s="60"/>
      <c r="E205" s="60"/>
      <c r="F205" s="60"/>
      <c r="G205" s="60"/>
      <c r="H205" s="60"/>
      <c r="I205" s="60"/>
      <c r="J205" s="60"/>
    </row>
    <row r="206">
      <c r="A206" s="59" t="s">
        <v>2350</v>
      </c>
      <c r="B206" s="60"/>
      <c r="C206" s="63" t="s">
        <v>2351</v>
      </c>
      <c r="D206" s="60"/>
      <c r="E206" s="60"/>
      <c r="F206" s="60"/>
      <c r="G206" s="60"/>
      <c r="H206" s="60"/>
      <c r="I206" s="60"/>
      <c r="J206" s="60"/>
    </row>
    <row r="207">
      <c r="A207" s="59" t="s">
        <v>2352</v>
      </c>
      <c r="B207" s="60"/>
      <c r="C207" s="63" t="s">
        <v>2353</v>
      </c>
      <c r="D207" s="60"/>
      <c r="E207" s="60"/>
      <c r="F207" s="60"/>
      <c r="G207" s="60"/>
      <c r="H207" s="60"/>
      <c r="I207" s="60"/>
      <c r="J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</row>
    <row r="210">
      <c r="A210" s="61" t="s">
        <v>2354</v>
      </c>
      <c r="B210" s="60"/>
      <c r="C210" s="60"/>
      <c r="E210" s="60"/>
      <c r="F210" s="60"/>
      <c r="G210" s="60"/>
      <c r="H210" s="60"/>
      <c r="I210" s="60"/>
      <c r="J210" s="60"/>
    </row>
    <row r="211">
      <c r="A211" s="66" t="s">
        <v>764</v>
      </c>
      <c r="B211" s="60"/>
      <c r="C211" s="63" t="s">
        <v>2355</v>
      </c>
      <c r="E211" s="60"/>
      <c r="F211" s="60"/>
      <c r="G211" s="60"/>
      <c r="H211" s="60"/>
      <c r="I211" s="60"/>
      <c r="J211" s="60"/>
    </row>
    <row r="212">
      <c r="A212" s="66" t="s">
        <v>782</v>
      </c>
      <c r="B212" s="60"/>
      <c r="C212" s="63" t="s">
        <v>2356</v>
      </c>
      <c r="E212" s="60"/>
      <c r="F212" s="60"/>
      <c r="G212" s="60"/>
      <c r="H212" s="60"/>
      <c r="I212" s="60"/>
      <c r="J212" s="60"/>
    </row>
    <row r="213">
      <c r="A213" s="66" t="s">
        <v>2357</v>
      </c>
      <c r="B213" s="60"/>
      <c r="C213" s="63" t="s">
        <v>2358</v>
      </c>
      <c r="E213" s="60"/>
      <c r="F213" s="60"/>
      <c r="G213" s="60"/>
      <c r="H213" s="60"/>
      <c r="I213" s="60"/>
      <c r="J213" s="60"/>
    </row>
    <row r="214">
      <c r="A214" s="66" t="s">
        <v>2359</v>
      </c>
      <c r="B214" s="60"/>
      <c r="C214" s="63" t="s">
        <v>2360</v>
      </c>
      <c r="E214" s="60"/>
      <c r="F214" s="60"/>
      <c r="G214" s="60"/>
      <c r="H214" s="60"/>
      <c r="I214" s="60"/>
      <c r="J214" s="60"/>
    </row>
    <row r="215">
      <c r="A215" s="67" t="s">
        <v>2361</v>
      </c>
      <c r="B215" s="60"/>
      <c r="C215" s="63" t="s">
        <v>2362</v>
      </c>
      <c r="E215" s="60"/>
      <c r="F215" s="60"/>
      <c r="G215" s="60"/>
      <c r="H215" s="60"/>
      <c r="I215" s="60"/>
      <c r="J215" s="62" t="s">
        <v>2363</v>
      </c>
    </row>
    <row r="216">
      <c r="A216" s="59" t="s">
        <v>2131</v>
      </c>
      <c r="B216" s="60"/>
      <c r="C216" s="63" t="s">
        <v>2364</v>
      </c>
      <c r="E216" s="60"/>
      <c r="F216" s="60"/>
      <c r="G216" s="60"/>
      <c r="H216" s="60"/>
      <c r="I216" s="60"/>
      <c r="J216" s="60"/>
    </row>
    <row r="217">
      <c r="A217" s="60"/>
      <c r="B217" s="60"/>
      <c r="C217" s="63" t="s">
        <v>2365</v>
      </c>
      <c r="E217" s="60"/>
      <c r="F217" s="60"/>
      <c r="G217" s="60"/>
      <c r="H217" s="60"/>
      <c r="I217" s="60"/>
      <c r="J217" s="60"/>
    </row>
    <row r="218">
      <c r="A218" s="59" t="s">
        <v>2366</v>
      </c>
      <c r="B218" s="60"/>
      <c r="C218" s="63" t="s">
        <v>2367</v>
      </c>
      <c r="E218" s="60"/>
      <c r="F218" s="60"/>
      <c r="G218" s="60"/>
      <c r="H218" s="60"/>
      <c r="I218" s="60"/>
      <c r="J218" s="60"/>
    </row>
    <row r="219">
      <c r="A219" s="66" t="s">
        <v>2368</v>
      </c>
      <c r="B219" s="60"/>
      <c r="C219" s="63" t="s">
        <v>2369</v>
      </c>
      <c r="E219" s="60"/>
      <c r="F219" s="60"/>
      <c r="G219" s="60"/>
      <c r="H219" s="60"/>
      <c r="I219" s="60"/>
      <c r="J219" s="60"/>
    </row>
    <row r="220">
      <c r="A220" s="59" t="s">
        <v>2370</v>
      </c>
      <c r="B220" s="60"/>
      <c r="C220" s="63" t="s">
        <v>2371</v>
      </c>
      <c r="E220" s="60"/>
      <c r="F220" s="60"/>
      <c r="G220" s="60"/>
      <c r="H220" s="60"/>
      <c r="I220" s="60"/>
      <c r="J220" s="60"/>
    </row>
    <row r="221">
      <c r="A221" s="66" t="s">
        <v>2372</v>
      </c>
      <c r="B221" s="60"/>
      <c r="C221" s="63" t="s">
        <v>2373</v>
      </c>
      <c r="E221" s="60"/>
      <c r="F221" s="60"/>
      <c r="G221" s="60"/>
      <c r="H221" s="60"/>
      <c r="I221" s="60"/>
      <c r="J221" s="60"/>
    </row>
    <row r="222">
      <c r="A222" s="59" t="s">
        <v>2374</v>
      </c>
      <c r="B222" s="60"/>
      <c r="C222" s="63" t="s">
        <v>2375</v>
      </c>
      <c r="E222" s="60"/>
      <c r="F222" s="60"/>
      <c r="G222" s="60"/>
      <c r="H222" s="60"/>
      <c r="I222" s="60"/>
      <c r="J222" s="62" t="s">
        <v>2376</v>
      </c>
    </row>
    <row r="223">
      <c r="A223" s="59" t="s">
        <v>2377</v>
      </c>
      <c r="B223" s="60"/>
      <c r="C223" s="63" t="s">
        <v>2378</v>
      </c>
      <c r="E223" s="60"/>
      <c r="F223" s="60"/>
      <c r="G223" s="60"/>
      <c r="H223" s="60"/>
      <c r="I223" s="60"/>
      <c r="J223" s="60"/>
    </row>
    <row r="224">
      <c r="A224" s="59" t="s">
        <v>2379</v>
      </c>
      <c r="B224" s="60"/>
      <c r="C224" s="63" t="s">
        <v>2380</v>
      </c>
      <c r="E224" s="60"/>
      <c r="F224" s="60"/>
      <c r="G224" s="60"/>
      <c r="H224" s="60"/>
      <c r="I224" s="60"/>
      <c r="J224" s="60"/>
    </row>
    <row r="225">
      <c r="A225" s="59" t="s">
        <v>2381</v>
      </c>
      <c r="B225" s="60"/>
      <c r="C225" s="63" t="s">
        <v>2382</v>
      </c>
      <c r="E225" s="60"/>
      <c r="F225" s="60"/>
      <c r="G225" s="60"/>
      <c r="H225" s="60"/>
      <c r="I225" s="60"/>
      <c r="J225" s="60"/>
    </row>
    <row r="226">
      <c r="A226" s="59" t="s">
        <v>2383</v>
      </c>
      <c r="B226" s="60"/>
      <c r="C226" s="63" t="s">
        <v>2384</v>
      </c>
      <c r="E226" s="60"/>
      <c r="F226" s="60"/>
      <c r="G226" s="60"/>
      <c r="H226" s="60"/>
      <c r="I226" s="60"/>
      <c r="J226" s="60"/>
    </row>
    <row r="227">
      <c r="A227" s="59" t="s">
        <v>2385</v>
      </c>
      <c r="B227" s="60"/>
      <c r="C227" s="63" t="s">
        <v>2386</v>
      </c>
      <c r="E227" s="60"/>
      <c r="F227" s="60"/>
      <c r="G227" s="60"/>
      <c r="H227" s="60"/>
      <c r="I227" s="60"/>
      <c r="J227" s="60"/>
    </row>
    <row r="228">
      <c r="A228" s="59" t="s">
        <v>2387</v>
      </c>
      <c r="B228" s="60"/>
      <c r="C228" s="63" t="s">
        <v>2388</v>
      </c>
      <c r="E228" s="60"/>
      <c r="F228" s="60"/>
      <c r="G228" s="60"/>
      <c r="H228" s="60"/>
      <c r="I228" s="60"/>
      <c r="J228" s="60"/>
    </row>
    <row r="229">
      <c r="A229" s="67" t="s">
        <v>2389</v>
      </c>
      <c r="B229" s="60"/>
      <c r="C229" s="63" t="s">
        <v>2390</v>
      </c>
      <c r="E229" s="60"/>
      <c r="F229" s="60"/>
      <c r="G229" s="60"/>
      <c r="H229" s="60"/>
      <c r="I229" s="60"/>
      <c r="J229" s="60"/>
    </row>
    <row r="230">
      <c r="A230" s="66" t="s">
        <v>818</v>
      </c>
      <c r="B230" s="60"/>
      <c r="C230" s="63" t="s">
        <v>2391</v>
      </c>
      <c r="E230" s="60"/>
      <c r="F230" s="60"/>
      <c r="G230" s="60"/>
      <c r="H230" s="60"/>
      <c r="I230" s="60"/>
      <c r="J230" s="60"/>
    </row>
    <row r="231">
      <c r="A231" s="59" t="s">
        <v>2392</v>
      </c>
      <c r="B231" s="60"/>
      <c r="C231" s="63" t="s">
        <v>2393</v>
      </c>
      <c r="E231" s="60"/>
      <c r="F231" s="60"/>
      <c r="G231" s="60"/>
      <c r="H231" s="60"/>
      <c r="I231" s="60"/>
      <c r="J231" s="60"/>
    </row>
    <row r="232">
      <c r="A232" s="66" t="s">
        <v>2394</v>
      </c>
      <c r="B232" s="60"/>
      <c r="C232" s="63" t="s">
        <v>2395</v>
      </c>
      <c r="E232" s="60"/>
      <c r="F232" s="60"/>
      <c r="G232" s="60"/>
      <c r="H232" s="60"/>
      <c r="I232" s="60"/>
      <c r="J232" s="60"/>
    </row>
    <row r="233">
      <c r="A233" s="59" t="s">
        <v>2396</v>
      </c>
      <c r="B233" s="60"/>
      <c r="C233" s="63" t="s">
        <v>2397</v>
      </c>
      <c r="E233" s="60"/>
      <c r="F233" s="60"/>
      <c r="G233" s="60"/>
      <c r="H233" s="60"/>
      <c r="I233" s="60"/>
      <c r="J233" s="60"/>
    </row>
    <row r="234">
      <c r="A234" s="59" t="s">
        <v>2398</v>
      </c>
      <c r="B234" s="60"/>
      <c r="C234" s="63" t="s">
        <v>2399</v>
      </c>
      <c r="E234" s="60"/>
      <c r="F234" s="60"/>
      <c r="G234" s="60"/>
      <c r="H234" s="60"/>
      <c r="I234" s="60"/>
      <c r="J234" s="60"/>
    </row>
    <row r="235">
      <c r="A235" s="59" t="s">
        <v>2400</v>
      </c>
      <c r="B235" s="60"/>
      <c r="C235" s="63" t="s">
        <v>2401</v>
      </c>
      <c r="E235" s="60"/>
      <c r="F235" s="60"/>
      <c r="G235" s="60"/>
      <c r="H235" s="60"/>
      <c r="I235" s="60"/>
      <c r="J235" s="60"/>
    </row>
    <row r="236">
      <c r="A236" s="59" t="s">
        <v>2402</v>
      </c>
      <c r="B236" s="60"/>
      <c r="C236" s="63" t="s">
        <v>2282</v>
      </c>
      <c r="E236" s="60"/>
      <c r="F236" s="60"/>
      <c r="G236" s="60"/>
      <c r="H236" s="60"/>
      <c r="I236" s="60"/>
      <c r="J236" s="60"/>
    </row>
    <row r="237">
      <c r="A237" s="66" t="s">
        <v>2403</v>
      </c>
      <c r="B237" s="60"/>
      <c r="C237" s="63" t="s">
        <v>2404</v>
      </c>
      <c r="E237" s="60"/>
      <c r="F237" s="60"/>
      <c r="G237" s="60"/>
      <c r="H237" s="60"/>
      <c r="I237" s="60"/>
      <c r="J237" s="60"/>
    </row>
    <row r="238">
      <c r="A238" s="59" t="s">
        <v>2405</v>
      </c>
      <c r="B238" s="60"/>
      <c r="C238" s="63" t="s">
        <v>2406</v>
      </c>
      <c r="E238" s="60"/>
      <c r="F238" s="60"/>
      <c r="G238" s="60"/>
      <c r="H238" s="60"/>
      <c r="I238" s="60"/>
      <c r="J238" s="60"/>
    </row>
    <row r="239">
      <c r="A239" s="66" t="s">
        <v>652</v>
      </c>
      <c r="B239" s="60"/>
      <c r="C239" s="63" t="s">
        <v>2407</v>
      </c>
      <c r="E239" s="60"/>
      <c r="F239" s="60"/>
      <c r="G239" s="60"/>
      <c r="H239" s="60"/>
      <c r="I239" s="60"/>
      <c r="J239" s="60"/>
    </row>
    <row r="240">
      <c r="A240" s="66" t="s">
        <v>404</v>
      </c>
      <c r="B240" s="60"/>
      <c r="C240" s="63" t="s">
        <v>2408</v>
      </c>
      <c r="E240" s="60"/>
      <c r="F240" s="60"/>
      <c r="G240" s="60"/>
      <c r="H240" s="60"/>
      <c r="I240" s="60"/>
      <c r="J240" s="60"/>
    </row>
    <row r="241">
      <c r="A241" s="59" t="s">
        <v>2409</v>
      </c>
      <c r="B241" s="60"/>
      <c r="C241" s="63" t="s">
        <v>2410</v>
      </c>
      <c r="E241" s="60"/>
      <c r="F241" s="60"/>
      <c r="G241" s="60"/>
      <c r="H241" s="60"/>
      <c r="I241" s="60"/>
      <c r="J241" s="60"/>
    </row>
    <row r="242">
      <c r="A242" s="66" t="s">
        <v>2411</v>
      </c>
      <c r="B242" s="60"/>
      <c r="C242" s="63" t="s">
        <v>2412</v>
      </c>
      <c r="E242" s="60"/>
      <c r="F242" s="60"/>
      <c r="G242" s="60"/>
      <c r="H242" s="60"/>
      <c r="I242" s="60"/>
      <c r="J242" s="60"/>
    </row>
    <row r="243">
      <c r="A243" s="59" t="s">
        <v>2413</v>
      </c>
      <c r="B243" s="60"/>
      <c r="C243" s="63" t="s">
        <v>2414</v>
      </c>
      <c r="E243" s="60"/>
      <c r="F243" s="60"/>
      <c r="G243" s="60"/>
      <c r="H243" s="60"/>
      <c r="I243" s="60"/>
      <c r="J243" s="60"/>
    </row>
    <row r="244">
      <c r="A244" s="66" t="s">
        <v>2415</v>
      </c>
      <c r="B244" s="60"/>
      <c r="C244" s="63" t="s">
        <v>2416</v>
      </c>
      <c r="E244" s="60"/>
      <c r="F244" s="60"/>
      <c r="G244" s="60"/>
      <c r="H244" s="60"/>
      <c r="I244" s="60"/>
      <c r="J244" s="60"/>
    </row>
    <row r="245">
      <c r="A245" s="59" t="s">
        <v>2417</v>
      </c>
      <c r="B245" s="60"/>
      <c r="C245" s="63" t="s">
        <v>2418</v>
      </c>
      <c r="E245" s="60"/>
      <c r="F245" s="60"/>
      <c r="G245" s="60"/>
      <c r="H245" s="60"/>
      <c r="I245" s="60"/>
      <c r="J245" s="60"/>
    </row>
    <row r="246">
      <c r="A246" s="59" t="s">
        <v>2419</v>
      </c>
      <c r="B246" s="60"/>
      <c r="C246" s="63" t="s">
        <v>2420</v>
      </c>
      <c r="E246" s="60"/>
      <c r="F246" s="60"/>
      <c r="G246" s="60"/>
      <c r="H246" s="60"/>
      <c r="I246" s="60"/>
      <c r="J246" s="60"/>
    </row>
    <row r="247">
      <c r="A247" s="59" t="s">
        <v>2421</v>
      </c>
      <c r="B247" s="60"/>
      <c r="C247" s="63" t="s">
        <v>2422</v>
      </c>
      <c r="E247" s="60"/>
      <c r="F247" s="60"/>
      <c r="G247" s="60"/>
      <c r="H247" s="60"/>
      <c r="I247" s="60"/>
      <c r="J247" s="60"/>
    </row>
    <row r="248">
      <c r="A248" s="59" t="s">
        <v>2423</v>
      </c>
      <c r="B248" s="60"/>
      <c r="C248" s="63" t="s">
        <v>2424</v>
      </c>
      <c r="E248" s="60"/>
      <c r="F248" s="60"/>
      <c r="G248" s="60"/>
      <c r="H248" s="60"/>
      <c r="I248" s="60"/>
      <c r="J248" s="60"/>
    </row>
    <row r="249">
      <c r="A249" s="59" t="s">
        <v>2425</v>
      </c>
      <c r="B249" s="60"/>
      <c r="C249" s="63" t="s">
        <v>2426</v>
      </c>
      <c r="E249" s="60"/>
      <c r="F249" s="60"/>
      <c r="G249" s="60"/>
      <c r="H249" s="60"/>
      <c r="I249" s="60"/>
      <c r="J249" s="60"/>
    </row>
    <row r="250">
      <c r="A250" s="59" t="s">
        <v>2427</v>
      </c>
      <c r="B250" s="60"/>
      <c r="C250" s="63" t="s">
        <v>2428</v>
      </c>
      <c r="E250" s="60"/>
      <c r="F250" s="60"/>
      <c r="G250" s="60"/>
      <c r="H250" s="60"/>
      <c r="I250" s="60"/>
      <c r="J250" s="60"/>
    </row>
    <row r="251">
      <c r="A251" s="59" t="s">
        <v>2429</v>
      </c>
      <c r="B251" s="60"/>
      <c r="C251" s="63" t="s">
        <v>2430</v>
      </c>
      <c r="E251" s="60"/>
      <c r="F251" s="60"/>
      <c r="G251" s="60"/>
      <c r="H251" s="60"/>
      <c r="I251" s="60"/>
      <c r="J251" s="60"/>
    </row>
    <row r="252">
      <c r="A252" s="59" t="s">
        <v>2431</v>
      </c>
      <c r="B252" s="60"/>
      <c r="C252" s="63" t="s">
        <v>2432</v>
      </c>
      <c r="E252" s="60"/>
      <c r="F252" s="60"/>
      <c r="G252" s="60"/>
      <c r="H252" s="60"/>
      <c r="I252" s="60"/>
      <c r="J252" s="60"/>
    </row>
    <row r="253">
      <c r="A253" s="59" t="s">
        <v>2433</v>
      </c>
      <c r="B253" s="60"/>
      <c r="C253" s="63" t="s">
        <v>2434</v>
      </c>
      <c r="E253" s="60"/>
      <c r="F253" s="60"/>
      <c r="G253" s="60"/>
      <c r="H253" s="60"/>
      <c r="I253" s="60"/>
      <c r="J253" s="60"/>
    </row>
    <row r="254">
      <c r="A254" s="59" t="s">
        <v>2435</v>
      </c>
      <c r="B254" s="60"/>
      <c r="C254" s="63" t="s">
        <v>2436</v>
      </c>
      <c r="E254" s="60"/>
      <c r="F254" s="60"/>
      <c r="G254" s="60"/>
      <c r="H254" s="60"/>
      <c r="I254" s="60"/>
      <c r="J254" s="60"/>
    </row>
    <row r="255">
      <c r="A255" s="59" t="s">
        <v>2437</v>
      </c>
      <c r="B255" s="60"/>
      <c r="C255" s="63" t="s">
        <v>2438</v>
      </c>
      <c r="E255" s="60"/>
      <c r="F255" s="60"/>
      <c r="G255" s="60"/>
      <c r="H255" s="60"/>
      <c r="I255" s="60"/>
      <c r="J255" s="60"/>
    </row>
    <row r="256">
      <c r="A256" s="59" t="s">
        <v>2439</v>
      </c>
      <c r="B256" s="60"/>
      <c r="C256" s="63" t="s">
        <v>2440</v>
      </c>
      <c r="E256" s="60"/>
      <c r="F256" s="60"/>
      <c r="G256" s="60"/>
      <c r="H256" s="60"/>
      <c r="I256" s="60"/>
      <c r="J256" s="60"/>
    </row>
    <row r="257">
      <c r="A257" s="66" t="s">
        <v>415</v>
      </c>
      <c r="B257" s="60"/>
      <c r="C257" s="63" t="s">
        <v>2441</v>
      </c>
      <c r="E257" s="60"/>
      <c r="F257" s="60"/>
      <c r="G257" s="60"/>
      <c r="H257" s="60"/>
      <c r="I257" s="60"/>
      <c r="J257" s="60"/>
    </row>
    <row r="258">
      <c r="A258" s="59" t="s">
        <v>2442</v>
      </c>
      <c r="B258" s="60"/>
      <c r="C258" s="63" t="s">
        <v>2443</v>
      </c>
      <c r="E258" s="60"/>
      <c r="F258" s="60"/>
      <c r="G258" s="60"/>
      <c r="H258" s="60"/>
      <c r="I258" s="60"/>
      <c r="J258" s="60"/>
    </row>
    <row r="259">
      <c r="A259" s="59" t="s">
        <v>2444</v>
      </c>
      <c r="B259" s="60"/>
      <c r="C259" s="63" t="s">
        <v>2445</v>
      </c>
      <c r="E259" s="60"/>
      <c r="F259" s="60"/>
      <c r="G259" s="60"/>
      <c r="H259" s="60"/>
      <c r="I259" s="60"/>
      <c r="J259" s="60"/>
    </row>
    <row r="260">
      <c r="A260" s="59" t="s">
        <v>2446</v>
      </c>
      <c r="B260" s="60"/>
      <c r="C260" s="63" t="s">
        <v>2447</v>
      </c>
      <c r="E260" s="60"/>
      <c r="F260" s="60"/>
      <c r="G260" s="60"/>
      <c r="H260" s="60"/>
      <c r="I260" s="60"/>
      <c r="J260" s="60"/>
    </row>
    <row r="261">
      <c r="A261" s="59" t="s">
        <v>2448</v>
      </c>
      <c r="B261" s="60"/>
      <c r="C261" s="63" t="s">
        <v>2449</v>
      </c>
      <c r="E261" s="60"/>
      <c r="F261" s="60"/>
      <c r="G261" s="60"/>
      <c r="H261" s="60"/>
      <c r="I261" s="60"/>
      <c r="J261" s="60"/>
    </row>
    <row r="262">
      <c r="A262" s="66" t="s">
        <v>746</v>
      </c>
      <c r="B262" s="60"/>
      <c r="C262" s="63" t="s">
        <v>2450</v>
      </c>
      <c r="E262" s="60"/>
      <c r="F262" s="60"/>
      <c r="G262" s="60"/>
      <c r="H262" s="60"/>
      <c r="I262" s="60"/>
      <c r="J262" s="60"/>
    </row>
    <row r="263">
      <c r="A263" s="59" t="s">
        <v>2451</v>
      </c>
      <c r="B263" s="60"/>
      <c r="C263" s="63" t="s">
        <v>2452</v>
      </c>
      <c r="E263" s="60"/>
      <c r="F263" s="60"/>
      <c r="G263" s="60"/>
      <c r="H263" s="60"/>
      <c r="I263" s="60"/>
      <c r="J263" s="60"/>
    </row>
    <row r="264">
      <c r="A264" s="59" t="s">
        <v>2453</v>
      </c>
      <c r="B264" s="60"/>
      <c r="C264" s="63" t="s">
        <v>2454</v>
      </c>
      <c r="E264" s="60"/>
      <c r="F264" s="60"/>
      <c r="G264" s="60"/>
      <c r="H264" s="60"/>
      <c r="I264" s="60"/>
      <c r="J264" s="60"/>
    </row>
    <row r="265">
      <c r="A265" s="59" t="s">
        <v>2455</v>
      </c>
      <c r="B265" s="60"/>
      <c r="C265" s="63" t="s">
        <v>2456</v>
      </c>
      <c r="E265" s="60"/>
      <c r="F265" s="60"/>
      <c r="G265" s="60"/>
      <c r="H265" s="60"/>
      <c r="I265" s="60"/>
      <c r="J265" s="60"/>
    </row>
    <row r="266">
      <c r="A266" s="59" t="s">
        <v>2457</v>
      </c>
      <c r="B266" s="60"/>
      <c r="C266" s="63" t="s">
        <v>2458</v>
      </c>
      <c r="E266" s="60"/>
      <c r="F266" s="60"/>
      <c r="G266" s="60"/>
      <c r="H266" s="60"/>
      <c r="I266" s="60"/>
      <c r="J266" s="60"/>
    </row>
    <row r="267">
      <c r="A267" s="66" t="s">
        <v>2459</v>
      </c>
      <c r="B267" s="60"/>
      <c r="C267" s="63" t="s">
        <v>2460</v>
      </c>
      <c r="E267" s="60"/>
      <c r="F267" s="60"/>
      <c r="G267" s="60"/>
      <c r="H267" s="60"/>
      <c r="I267" s="60"/>
      <c r="J267" s="60"/>
    </row>
    <row r="268">
      <c r="A268" s="59" t="s">
        <v>2461</v>
      </c>
      <c r="B268" s="60"/>
      <c r="C268" s="63" t="s">
        <v>2462</v>
      </c>
      <c r="E268" s="60"/>
      <c r="F268" s="60"/>
      <c r="G268" s="60"/>
      <c r="H268" s="60"/>
      <c r="I268" s="60"/>
      <c r="J268" s="60"/>
    </row>
    <row r="269">
      <c r="A269" s="59" t="s">
        <v>2463</v>
      </c>
      <c r="B269" s="60"/>
      <c r="C269" s="63" t="s">
        <v>2464</v>
      </c>
      <c r="E269" s="60"/>
      <c r="F269" s="60"/>
      <c r="G269" s="60"/>
      <c r="H269" s="60"/>
      <c r="I269" s="60"/>
      <c r="J269" s="60"/>
    </row>
    <row r="270">
      <c r="A270" s="59" t="s">
        <v>2465</v>
      </c>
      <c r="B270" s="60"/>
      <c r="C270" s="63" t="s">
        <v>2466</v>
      </c>
      <c r="E270" s="60"/>
      <c r="F270" s="60"/>
      <c r="G270" s="60"/>
      <c r="H270" s="60"/>
      <c r="I270" s="60"/>
      <c r="J270" s="60"/>
    </row>
    <row r="271">
      <c r="A271" s="59" t="s">
        <v>2467</v>
      </c>
      <c r="B271" s="60"/>
      <c r="C271" s="63" t="s">
        <v>2468</v>
      </c>
      <c r="E271" s="60"/>
      <c r="F271" s="60"/>
      <c r="G271" s="60"/>
      <c r="H271" s="60"/>
      <c r="I271" s="60"/>
      <c r="J271" s="60"/>
    </row>
    <row r="272">
      <c r="A272" s="59" t="s">
        <v>2469</v>
      </c>
      <c r="B272" s="60"/>
      <c r="C272" s="63" t="s">
        <v>2470</v>
      </c>
      <c r="E272" s="60"/>
      <c r="F272" s="60"/>
      <c r="G272" s="60"/>
      <c r="H272" s="60"/>
      <c r="I272" s="60"/>
      <c r="J272" s="60"/>
    </row>
    <row r="273">
      <c r="A273" s="59" t="s">
        <v>2471</v>
      </c>
      <c r="B273" s="60"/>
      <c r="C273" s="63" t="s">
        <v>2472</v>
      </c>
      <c r="E273" s="60"/>
      <c r="F273" s="60"/>
      <c r="G273" s="60"/>
      <c r="H273" s="60"/>
      <c r="I273" s="60"/>
      <c r="J273" s="60"/>
    </row>
    <row r="274">
      <c r="A274" s="59" t="s">
        <v>2473</v>
      </c>
      <c r="B274" s="60"/>
      <c r="C274" s="63" t="s">
        <v>2474</v>
      </c>
      <c r="E274" s="60"/>
      <c r="F274" s="60"/>
      <c r="G274" s="60"/>
      <c r="H274" s="60"/>
      <c r="I274" s="60"/>
      <c r="J274" s="60"/>
    </row>
    <row r="275">
      <c r="A275" s="59" t="s">
        <v>2475</v>
      </c>
      <c r="B275" s="60"/>
      <c r="C275" s="63" t="s">
        <v>2476</v>
      </c>
      <c r="E275" s="60"/>
      <c r="F275" s="60"/>
      <c r="G275" s="60"/>
      <c r="H275" s="60"/>
      <c r="I275" s="60"/>
      <c r="J275" s="60"/>
    </row>
    <row r="276">
      <c r="A276" s="59" t="s">
        <v>2477</v>
      </c>
      <c r="B276" s="60"/>
      <c r="C276" s="63" t="s">
        <v>2478</v>
      </c>
      <c r="E276" s="60"/>
      <c r="F276" s="60"/>
      <c r="G276" s="60"/>
      <c r="H276" s="60"/>
      <c r="I276" s="60"/>
      <c r="J276" s="60"/>
    </row>
    <row r="277">
      <c r="A277" s="59" t="s">
        <v>2479</v>
      </c>
      <c r="B277" s="60"/>
      <c r="C277" s="63" t="s">
        <v>2480</v>
      </c>
      <c r="E277" s="60"/>
      <c r="F277" s="60"/>
      <c r="G277" s="60"/>
      <c r="H277" s="60"/>
      <c r="I277" s="60"/>
      <c r="J277" s="60"/>
    </row>
    <row r="278">
      <c r="A278" s="66" t="s">
        <v>2481</v>
      </c>
      <c r="B278" s="60"/>
      <c r="C278" s="63" t="s">
        <v>2482</v>
      </c>
      <c r="E278" s="60"/>
      <c r="F278" s="60"/>
      <c r="G278" s="60"/>
      <c r="H278" s="60"/>
      <c r="I278" s="60"/>
      <c r="J278" s="60"/>
    </row>
    <row r="279">
      <c r="A279" s="59" t="s">
        <v>2483</v>
      </c>
      <c r="B279" s="60"/>
      <c r="C279" s="63" t="s">
        <v>2484</v>
      </c>
      <c r="E279" s="60"/>
      <c r="F279" s="60"/>
      <c r="G279" s="60"/>
      <c r="H279" s="60"/>
      <c r="I279" s="60"/>
      <c r="J279" s="60"/>
    </row>
    <row r="280">
      <c r="A280" s="59" t="s">
        <v>2485</v>
      </c>
      <c r="B280" s="60"/>
      <c r="C280" s="63" t="s">
        <v>2486</v>
      </c>
      <c r="E280" s="60"/>
      <c r="F280" s="60"/>
      <c r="G280" s="60"/>
      <c r="H280" s="60"/>
      <c r="I280" s="60"/>
      <c r="J280" s="60"/>
    </row>
    <row r="281">
      <c r="A281" s="59" t="s">
        <v>2487</v>
      </c>
      <c r="B281" s="60"/>
      <c r="C281" s="63" t="s">
        <v>2488</v>
      </c>
      <c r="E281" s="60"/>
      <c r="F281" s="60"/>
      <c r="G281" s="60"/>
      <c r="H281" s="60"/>
      <c r="I281" s="60"/>
      <c r="J281" s="60"/>
    </row>
    <row r="282">
      <c r="A282" s="59" t="s">
        <v>2489</v>
      </c>
      <c r="B282" s="60"/>
      <c r="C282" s="63" t="s">
        <v>2490</v>
      </c>
      <c r="E282" s="60"/>
      <c r="F282" s="60"/>
      <c r="G282" s="60"/>
      <c r="H282" s="60"/>
      <c r="I282" s="60"/>
      <c r="J282" s="60"/>
    </row>
    <row r="283">
      <c r="A283" s="59" t="s">
        <v>2491</v>
      </c>
      <c r="B283" s="60"/>
      <c r="C283" s="63" t="s">
        <v>2492</v>
      </c>
      <c r="E283" s="60"/>
      <c r="F283" s="60"/>
      <c r="G283" s="60"/>
      <c r="H283" s="60"/>
      <c r="I283" s="60"/>
      <c r="J283" s="60"/>
    </row>
    <row r="284">
      <c r="A284" s="59" t="s">
        <v>2182</v>
      </c>
      <c r="B284" s="60"/>
      <c r="C284" s="63" t="s">
        <v>2493</v>
      </c>
      <c r="E284" s="60"/>
      <c r="F284" s="60"/>
      <c r="G284" s="60"/>
      <c r="H284" s="60"/>
      <c r="I284" s="60"/>
      <c r="J284" s="60"/>
    </row>
    <row r="285">
      <c r="A285" s="59" t="s">
        <v>2494</v>
      </c>
      <c r="B285" s="60"/>
      <c r="C285" s="63" t="s">
        <v>2495</v>
      </c>
      <c r="E285" s="60"/>
      <c r="F285" s="60"/>
      <c r="G285" s="60"/>
      <c r="H285" s="60"/>
      <c r="I285" s="60"/>
      <c r="J285" s="60"/>
    </row>
    <row r="286">
      <c r="A286" s="66" t="s">
        <v>2496</v>
      </c>
      <c r="B286" s="60"/>
      <c r="C286" s="63" t="s">
        <v>2497</v>
      </c>
      <c r="E286" s="60"/>
      <c r="F286" s="60"/>
      <c r="G286" s="60"/>
      <c r="H286" s="60"/>
      <c r="I286" s="60"/>
      <c r="J286" s="60"/>
    </row>
    <row r="287">
      <c r="A287" s="59" t="s">
        <v>2498</v>
      </c>
      <c r="B287" s="60"/>
      <c r="C287" s="63" t="s">
        <v>2499</v>
      </c>
      <c r="E287" s="60"/>
      <c r="F287" s="60"/>
      <c r="G287" s="60"/>
      <c r="H287" s="60"/>
      <c r="I287" s="60"/>
      <c r="J287" s="60"/>
    </row>
    <row r="288">
      <c r="A288" s="66" t="s">
        <v>2500</v>
      </c>
      <c r="B288" s="60"/>
      <c r="C288" s="63" t="s">
        <v>2501</v>
      </c>
      <c r="E288" s="60"/>
      <c r="F288" s="60"/>
      <c r="G288" s="60"/>
      <c r="H288" s="60"/>
      <c r="I288" s="60"/>
      <c r="J288" s="60"/>
    </row>
    <row r="289">
      <c r="A289" s="59" t="s">
        <v>2502</v>
      </c>
      <c r="B289" s="60"/>
      <c r="C289" s="63" t="s">
        <v>2503</v>
      </c>
      <c r="E289" s="60"/>
      <c r="F289" s="60"/>
      <c r="G289" s="60"/>
      <c r="H289" s="60"/>
      <c r="I289" s="60"/>
      <c r="J289" s="60"/>
    </row>
    <row r="290">
      <c r="A290" s="59" t="s">
        <v>2504</v>
      </c>
      <c r="B290" s="60"/>
      <c r="C290" s="63" t="s">
        <v>2505</v>
      </c>
      <c r="E290" s="60"/>
      <c r="F290" s="60"/>
      <c r="G290" s="60"/>
      <c r="H290" s="60"/>
      <c r="I290" s="60"/>
      <c r="J290" s="60"/>
    </row>
    <row r="291">
      <c r="A291" s="67" t="s">
        <v>2506</v>
      </c>
      <c r="B291" s="60"/>
      <c r="C291" s="63" t="s">
        <v>2507</v>
      </c>
      <c r="E291" s="60"/>
      <c r="F291" s="60"/>
      <c r="G291" s="60"/>
      <c r="H291" s="60"/>
      <c r="I291" s="60"/>
      <c r="J291" s="60"/>
    </row>
    <row r="292">
      <c r="A292" s="60"/>
      <c r="B292" s="60"/>
      <c r="C292" s="60"/>
      <c r="E292" s="60"/>
      <c r="F292" s="60"/>
      <c r="G292" s="60"/>
      <c r="H292" s="60"/>
      <c r="I292" s="60"/>
      <c r="J292" s="60"/>
    </row>
    <row r="293">
      <c r="A293" s="60"/>
      <c r="B293" s="60"/>
      <c r="C293" s="60"/>
      <c r="E293" s="60"/>
      <c r="F293" s="60"/>
      <c r="G293" s="60"/>
      <c r="H293" s="60"/>
      <c r="I293" s="60"/>
      <c r="J293" s="60"/>
    </row>
    <row r="294">
      <c r="A294" s="60"/>
      <c r="B294" s="60"/>
      <c r="C294" s="60"/>
      <c r="E294" s="60"/>
      <c r="F294" s="60"/>
      <c r="G294" s="60"/>
      <c r="H294" s="60"/>
      <c r="I294" s="60"/>
      <c r="J294" s="60"/>
    </row>
    <row r="295">
      <c r="A295" s="60"/>
      <c r="B295" s="60"/>
      <c r="C295" s="60"/>
      <c r="E295" s="60"/>
      <c r="F295" s="60"/>
      <c r="G295" s="60"/>
      <c r="H295" s="60"/>
      <c r="I295" s="60"/>
      <c r="J295" s="60"/>
    </row>
    <row r="296">
      <c r="A296" s="61" t="s">
        <v>2508</v>
      </c>
      <c r="B296" s="60"/>
      <c r="C296" s="60"/>
      <c r="E296" s="60"/>
      <c r="F296" s="60"/>
      <c r="G296" s="60"/>
      <c r="H296" s="60"/>
      <c r="I296" s="60"/>
      <c r="J296" s="60"/>
    </row>
    <row r="297">
      <c r="A297" s="66" t="s">
        <v>825</v>
      </c>
      <c r="B297" s="60"/>
      <c r="C297" s="63" t="s">
        <v>2509</v>
      </c>
      <c r="E297" s="60"/>
      <c r="F297" s="60"/>
      <c r="G297" s="60"/>
      <c r="H297" s="60"/>
      <c r="I297" s="60"/>
      <c r="J297" s="60"/>
    </row>
    <row r="298">
      <c r="A298" s="66" t="s">
        <v>828</v>
      </c>
      <c r="B298" s="60"/>
      <c r="C298" s="63" t="s">
        <v>2510</v>
      </c>
      <c r="E298" s="60"/>
      <c r="F298" s="60"/>
      <c r="G298" s="60"/>
      <c r="H298" s="60"/>
      <c r="I298" s="60"/>
      <c r="J298" s="60"/>
    </row>
    <row r="299">
      <c r="A299" s="66" t="s">
        <v>904</v>
      </c>
      <c r="B299" s="60"/>
      <c r="C299" s="63" t="s">
        <v>2511</v>
      </c>
      <c r="E299" s="60"/>
      <c r="F299" s="60"/>
      <c r="G299" s="60"/>
      <c r="H299" s="60"/>
      <c r="I299" s="60"/>
      <c r="J299" s="60"/>
    </row>
    <row r="300">
      <c r="A300" s="59" t="s">
        <v>2512</v>
      </c>
      <c r="B300" s="60"/>
      <c r="C300" s="63" t="s">
        <v>2513</v>
      </c>
      <c r="E300" s="60"/>
      <c r="F300" s="60"/>
      <c r="G300" s="60"/>
      <c r="H300" s="60"/>
      <c r="I300" s="60"/>
      <c r="J300" s="60"/>
    </row>
    <row r="301">
      <c r="A301" s="59" t="s">
        <v>2514</v>
      </c>
      <c r="B301" s="60"/>
      <c r="C301" s="63" t="s">
        <v>2515</v>
      </c>
      <c r="E301" s="60"/>
      <c r="F301" s="60"/>
      <c r="G301" s="60"/>
      <c r="H301" s="60"/>
      <c r="I301" s="60"/>
      <c r="J301" s="60"/>
    </row>
    <row r="302">
      <c r="A302" s="59" t="s">
        <v>2516</v>
      </c>
      <c r="B302" s="60"/>
      <c r="C302" s="63" t="s">
        <v>2517</v>
      </c>
      <c r="E302" s="60"/>
      <c r="F302" s="60"/>
      <c r="G302" s="60"/>
      <c r="H302" s="60"/>
      <c r="I302" s="60"/>
      <c r="J302" s="60"/>
    </row>
    <row r="303">
      <c r="A303" s="59" t="s">
        <v>2518</v>
      </c>
      <c r="B303" s="60"/>
      <c r="C303" s="63" t="s">
        <v>2519</v>
      </c>
      <c r="E303" s="60"/>
      <c r="F303" s="60"/>
      <c r="G303" s="60"/>
      <c r="H303" s="60"/>
      <c r="I303" s="60"/>
      <c r="J303" s="60"/>
    </row>
    <row r="304">
      <c r="A304" s="59" t="s">
        <v>2520</v>
      </c>
      <c r="B304" s="60"/>
      <c r="C304" s="63" t="s">
        <v>2521</v>
      </c>
      <c r="E304" s="60"/>
      <c r="F304" s="60"/>
      <c r="G304" s="60"/>
      <c r="H304" s="60"/>
      <c r="I304" s="60"/>
      <c r="J304" s="60"/>
    </row>
    <row r="305">
      <c r="A305" s="59" t="s">
        <v>2522</v>
      </c>
      <c r="B305" s="60"/>
      <c r="C305" s="63" t="s">
        <v>2523</v>
      </c>
      <c r="E305" s="60"/>
      <c r="F305" s="60"/>
      <c r="G305" s="60"/>
      <c r="H305" s="60"/>
      <c r="I305" s="60"/>
      <c r="J305" s="60"/>
    </row>
    <row r="306">
      <c r="A306" s="60"/>
      <c r="B306" s="60"/>
      <c r="C306" s="60"/>
      <c r="E306" s="60"/>
      <c r="F306" s="60"/>
      <c r="G306" s="60"/>
      <c r="H306" s="60"/>
      <c r="I306" s="60"/>
      <c r="J306" s="60"/>
    </row>
    <row r="307">
      <c r="A307" s="60"/>
      <c r="B307" s="60"/>
      <c r="C307" s="60"/>
      <c r="E307" s="60"/>
      <c r="F307" s="60"/>
      <c r="G307" s="60"/>
      <c r="H307" s="60"/>
      <c r="I307" s="60"/>
      <c r="J307" s="60"/>
    </row>
    <row r="308">
      <c r="A308" s="60"/>
      <c r="B308" s="60"/>
      <c r="C308" s="60"/>
      <c r="E308" s="60"/>
      <c r="F308" s="60"/>
      <c r="G308" s="60"/>
      <c r="H308" s="60"/>
      <c r="I308" s="60"/>
      <c r="J308" s="60"/>
    </row>
    <row r="309">
      <c r="A309" s="61" t="s">
        <v>2524</v>
      </c>
      <c r="B309" s="60"/>
      <c r="C309" s="60"/>
      <c r="E309" s="60"/>
      <c r="F309" s="60"/>
      <c r="G309" s="60"/>
      <c r="H309" s="60"/>
      <c r="I309" s="60"/>
      <c r="J309" s="60"/>
    </row>
    <row r="310">
      <c r="A310" s="59" t="s">
        <v>2525</v>
      </c>
      <c r="B310" s="62" t="s">
        <v>2526</v>
      </c>
      <c r="C310" s="63" t="s">
        <v>2527</v>
      </c>
      <c r="E310" s="60"/>
      <c r="F310" s="60"/>
      <c r="G310" s="60"/>
      <c r="H310" s="60"/>
      <c r="I310" s="60"/>
      <c r="J310" s="60"/>
    </row>
    <row r="311">
      <c r="A311" s="60"/>
      <c r="B311" s="62" t="s">
        <v>2528</v>
      </c>
      <c r="C311" s="63" t="s">
        <v>2529</v>
      </c>
      <c r="E311" s="60"/>
      <c r="F311" s="60"/>
      <c r="G311" s="60"/>
      <c r="H311" s="60"/>
      <c r="I311" s="60"/>
      <c r="J311" s="60"/>
    </row>
    <row r="312">
      <c r="A312" s="60"/>
      <c r="B312" s="62" t="s">
        <v>2530</v>
      </c>
      <c r="C312" s="63" t="s">
        <v>2531</v>
      </c>
      <c r="E312" s="60"/>
      <c r="F312" s="60"/>
      <c r="G312" s="60"/>
      <c r="H312" s="60"/>
      <c r="I312" s="60"/>
      <c r="J312" s="60"/>
    </row>
    <row r="313">
      <c r="A313" s="60"/>
      <c r="B313" s="62" t="s">
        <v>2532</v>
      </c>
      <c r="C313" s="63" t="s">
        <v>2533</v>
      </c>
      <c r="E313" s="60"/>
      <c r="F313" s="60"/>
      <c r="G313" s="60"/>
      <c r="H313" s="60"/>
      <c r="I313" s="60"/>
      <c r="J313" s="60"/>
    </row>
    <row r="314">
      <c r="A314" s="60"/>
      <c r="B314" s="62" t="s">
        <v>2534</v>
      </c>
      <c r="C314" s="63" t="s">
        <v>2535</v>
      </c>
      <c r="E314" s="60"/>
      <c r="F314" s="60"/>
      <c r="G314" s="60"/>
      <c r="H314" s="60"/>
      <c r="I314" s="60"/>
      <c r="J314" s="60"/>
    </row>
    <row r="315">
      <c r="A315" s="60"/>
      <c r="B315" s="62" t="s">
        <v>2536</v>
      </c>
      <c r="C315" s="63" t="s">
        <v>2537</v>
      </c>
      <c r="E315" s="60"/>
      <c r="F315" s="60"/>
      <c r="G315" s="60"/>
      <c r="H315" s="60"/>
      <c r="I315" s="60"/>
      <c r="J315" s="60"/>
    </row>
    <row r="316">
      <c r="A316" s="60"/>
      <c r="B316" s="62" t="s">
        <v>2538</v>
      </c>
      <c r="C316" s="63" t="s">
        <v>2539</v>
      </c>
      <c r="E316" s="60"/>
      <c r="F316" s="60"/>
      <c r="G316" s="60"/>
      <c r="H316" s="60"/>
      <c r="I316" s="60"/>
      <c r="J316" s="60"/>
    </row>
    <row r="317">
      <c r="A317" s="60"/>
      <c r="B317" s="62" t="s">
        <v>2540</v>
      </c>
      <c r="C317" s="63" t="s">
        <v>2541</v>
      </c>
      <c r="E317" s="60"/>
      <c r="F317" s="60"/>
      <c r="G317" s="60"/>
      <c r="H317" s="60"/>
      <c r="I317" s="60"/>
      <c r="J317" s="60"/>
    </row>
    <row r="318">
      <c r="A318" s="60"/>
      <c r="B318" s="62" t="s">
        <v>2542</v>
      </c>
      <c r="C318" s="63" t="s">
        <v>2543</v>
      </c>
      <c r="E318" s="60"/>
      <c r="F318" s="60"/>
      <c r="G318" s="60"/>
      <c r="H318" s="60"/>
      <c r="I318" s="60"/>
      <c r="J318" s="60"/>
    </row>
    <row r="319">
      <c r="A319" s="60"/>
      <c r="B319" s="62" t="s">
        <v>2544</v>
      </c>
      <c r="C319" s="63" t="s">
        <v>2545</v>
      </c>
      <c r="E319" s="60"/>
      <c r="F319" s="60"/>
      <c r="G319" s="60"/>
      <c r="H319" s="60"/>
      <c r="I319" s="60"/>
      <c r="J319" s="60"/>
    </row>
    <row r="320">
      <c r="A320" s="60"/>
      <c r="B320" s="62" t="s">
        <v>2546</v>
      </c>
      <c r="C320" s="63" t="s">
        <v>2547</v>
      </c>
      <c r="E320" s="60"/>
      <c r="F320" s="60"/>
      <c r="G320" s="60"/>
      <c r="H320" s="60"/>
      <c r="I320" s="60"/>
      <c r="J320" s="60"/>
    </row>
    <row r="321">
      <c r="A321" s="60"/>
      <c r="B321" s="60"/>
      <c r="C321" s="60"/>
      <c r="E321" s="60"/>
      <c r="F321" s="60"/>
      <c r="G321" s="60"/>
      <c r="H321" s="60"/>
      <c r="I321" s="60"/>
      <c r="J321" s="60"/>
    </row>
    <row r="322">
      <c r="A322" s="60"/>
      <c r="B322" s="60"/>
      <c r="C322" s="60"/>
      <c r="E322" s="60"/>
      <c r="F322" s="60"/>
      <c r="G322" s="60"/>
      <c r="H322" s="60"/>
      <c r="I322" s="60"/>
      <c r="J322" s="60"/>
    </row>
    <row r="323">
      <c r="A323" s="60"/>
      <c r="B323" s="60"/>
      <c r="C323" s="60"/>
      <c r="E323" s="60"/>
      <c r="F323" s="60"/>
      <c r="G323" s="60"/>
      <c r="H323" s="60"/>
      <c r="I323" s="60"/>
      <c r="J323" s="60"/>
    </row>
    <row r="324">
      <c r="A324" s="60"/>
      <c r="B324" s="60"/>
      <c r="C324" s="60"/>
      <c r="E324" s="60"/>
      <c r="F324" s="60"/>
      <c r="G324" s="60"/>
      <c r="H324" s="60"/>
      <c r="I324" s="60"/>
      <c r="J324" s="60"/>
    </row>
    <row r="325">
      <c r="A325" s="59" t="s">
        <v>2548</v>
      </c>
      <c r="B325" s="62" t="s">
        <v>2549</v>
      </c>
      <c r="C325" s="63" t="s">
        <v>2550</v>
      </c>
      <c r="E325" s="60"/>
      <c r="F325" s="60"/>
      <c r="G325" s="60"/>
      <c r="H325" s="60"/>
      <c r="I325" s="60"/>
      <c r="J325" s="60"/>
    </row>
    <row r="326">
      <c r="A326" s="60"/>
      <c r="B326" s="62" t="s">
        <v>2551</v>
      </c>
      <c r="C326" s="63" t="s">
        <v>2552</v>
      </c>
      <c r="E326" s="60"/>
      <c r="F326" s="60"/>
      <c r="G326" s="60"/>
      <c r="H326" s="60"/>
      <c r="I326" s="60"/>
      <c r="J326" s="60"/>
    </row>
    <row r="327">
      <c r="A327" s="60"/>
      <c r="B327" s="62" t="s">
        <v>2553</v>
      </c>
      <c r="C327" s="63" t="s">
        <v>2554</v>
      </c>
      <c r="E327" s="60"/>
      <c r="F327" s="60"/>
      <c r="G327" s="60"/>
      <c r="H327" s="60"/>
      <c r="I327" s="60"/>
      <c r="J327" s="60"/>
    </row>
    <row r="328">
      <c r="A328" s="60"/>
      <c r="B328" s="62" t="s">
        <v>2555</v>
      </c>
      <c r="C328" s="63" t="s">
        <v>2556</v>
      </c>
      <c r="E328" s="60"/>
      <c r="F328" s="60"/>
      <c r="G328" s="60"/>
      <c r="H328" s="60"/>
      <c r="I328" s="60"/>
      <c r="J328" s="60"/>
    </row>
    <row r="329">
      <c r="A329" s="60"/>
      <c r="B329" s="60"/>
      <c r="C329" s="60"/>
      <c r="E329" s="60"/>
      <c r="F329" s="60"/>
      <c r="G329" s="60"/>
      <c r="H329" s="60"/>
      <c r="I329" s="60"/>
      <c r="J329" s="60"/>
    </row>
    <row r="330">
      <c r="A330" s="60"/>
      <c r="B330" s="60"/>
      <c r="C330" s="60"/>
      <c r="E330" s="60"/>
      <c r="F330" s="60"/>
      <c r="G330" s="60"/>
      <c r="H330" s="60"/>
      <c r="I330" s="60"/>
      <c r="J330" s="60"/>
    </row>
    <row r="331">
      <c r="A331" s="60"/>
      <c r="B331" s="60"/>
      <c r="C331" s="60"/>
      <c r="E331" s="60"/>
      <c r="F331" s="60"/>
      <c r="G331" s="60"/>
      <c r="H331" s="60"/>
      <c r="I331" s="60"/>
      <c r="J331" s="60"/>
    </row>
    <row r="332">
      <c r="A332" s="59" t="s">
        <v>2557</v>
      </c>
      <c r="B332" s="62" t="s">
        <v>2558</v>
      </c>
      <c r="C332" s="63" t="s">
        <v>2559</v>
      </c>
      <c r="E332" s="60"/>
      <c r="F332" s="60"/>
      <c r="G332" s="60"/>
      <c r="H332" s="60"/>
      <c r="I332" s="60"/>
      <c r="J332" s="60"/>
    </row>
    <row r="333">
      <c r="A333" s="60"/>
      <c r="B333" s="62" t="s">
        <v>2560</v>
      </c>
      <c r="C333" s="63" t="s">
        <v>2561</v>
      </c>
      <c r="E333" s="60"/>
      <c r="F333" s="60"/>
      <c r="G333" s="60"/>
      <c r="H333" s="60"/>
      <c r="I333" s="60"/>
      <c r="J333" s="60"/>
    </row>
    <row r="334">
      <c r="A334" s="60"/>
      <c r="B334" s="62" t="s">
        <v>2562</v>
      </c>
      <c r="C334" s="63" t="s">
        <v>2563</v>
      </c>
      <c r="E334" s="60"/>
      <c r="F334" s="60"/>
      <c r="G334" s="60"/>
      <c r="H334" s="60"/>
      <c r="I334" s="60"/>
      <c r="J334" s="60"/>
    </row>
    <row r="335">
      <c r="A335" s="60"/>
      <c r="B335" s="62" t="s">
        <v>2564</v>
      </c>
      <c r="C335" s="63" t="s">
        <v>2565</v>
      </c>
      <c r="E335" s="60"/>
      <c r="F335" s="60"/>
      <c r="G335" s="60"/>
      <c r="H335" s="60"/>
      <c r="I335" s="60"/>
      <c r="J335" s="60"/>
    </row>
    <row r="336">
      <c r="A336" s="60"/>
      <c r="B336" s="62" t="s">
        <v>2566</v>
      </c>
      <c r="C336" s="63" t="s">
        <v>2567</v>
      </c>
      <c r="E336" s="60"/>
      <c r="F336" s="60"/>
      <c r="G336" s="60"/>
      <c r="H336" s="60"/>
      <c r="I336" s="60"/>
      <c r="J336" s="60"/>
    </row>
    <row r="337">
      <c r="A337" s="60"/>
      <c r="B337" s="62" t="s">
        <v>2568</v>
      </c>
      <c r="C337" s="63" t="s">
        <v>2569</v>
      </c>
      <c r="E337" s="60"/>
      <c r="F337" s="60"/>
      <c r="G337" s="60"/>
      <c r="H337" s="60"/>
      <c r="I337" s="60"/>
      <c r="J337" s="60"/>
    </row>
    <row r="338">
      <c r="A338" s="60"/>
      <c r="B338" s="62" t="s">
        <v>2570</v>
      </c>
      <c r="C338" s="60"/>
      <c r="E338" s="60"/>
      <c r="F338" s="60"/>
      <c r="G338" s="60"/>
      <c r="H338" s="60"/>
      <c r="I338" s="60"/>
      <c r="J338" s="60"/>
    </row>
    <row r="339">
      <c r="A339" s="60"/>
      <c r="B339" s="62" t="s">
        <v>2571</v>
      </c>
      <c r="C339" s="63" t="s">
        <v>2572</v>
      </c>
      <c r="E339" s="60"/>
      <c r="F339" s="60"/>
      <c r="G339" s="60"/>
      <c r="H339" s="60"/>
      <c r="I339" s="60"/>
      <c r="J339" s="60"/>
    </row>
    <row r="340">
      <c r="A340" s="60"/>
      <c r="B340" s="60"/>
      <c r="C340" s="60"/>
      <c r="E340" s="60"/>
      <c r="F340" s="60"/>
      <c r="G340" s="60"/>
      <c r="H340" s="60"/>
      <c r="I340" s="60"/>
      <c r="J340" s="60"/>
    </row>
    <row r="341">
      <c r="A341" s="60"/>
      <c r="B341" s="60"/>
      <c r="C341" s="60"/>
      <c r="E341" s="60"/>
      <c r="F341" s="60"/>
      <c r="G341" s="60"/>
      <c r="H341" s="60"/>
      <c r="I341" s="60"/>
      <c r="J341" s="60"/>
    </row>
    <row r="342">
      <c r="A342" s="60"/>
      <c r="B342" s="60"/>
      <c r="C342" s="60"/>
      <c r="E342" s="60"/>
      <c r="F342" s="60"/>
      <c r="G342" s="60"/>
      <c r="H342" s="60"/>
      <c r="I342" s="60"/>
      <c r="J342" s="60"/>
    </row>
    <row r="343">
      <c r="A343" s="60"/>
      <c r="B343" s="60"/>
      <c r="C343" s="60"/>
      <c r="E343" s="60"/>
      <c r="F343" s="60"/>
      <c r="G343" s="60"/>
      <c r="H343" s="60"/>
      <c r="I343" s="60"/>
      <c r="J343" s="60"/>
    </row>
    <row r="344">
      <c r="A344" s="60"/>
      <c r="B344" s="60"/>
      <c r="C344" s="60"/>
      <c r="E344" s="60"/>
      <c r="F344" s="60"/>
      <c r="G344" s="60"/>
      <c r="H344" s="60"/>
      <c r="I344" s="60"/>
      <c r="J344" s="60"/>
    </row>
    <row r="345">
      <c r="A345" s="61" t="s">
        <v>2573</v>
      </c>
      <c r="B345" s="60"/>
      <c r="C345" s="60"/>
      <c r="E345" s="60"/>
      <c r="F345" s="60"/>
      <c r="G345" s="60"/>
      <c r="H345" s="60"/>
      <c r="I345" s="60"/>
      <c r="J345" s="60"/>
    </row>
    <row r="346">
      <c r="A346" s="59" t="s">
        <v>2574</v>
      </c>
      <c r="B346" s="60"/>
      <c r="C346" s="63" t="s">
        <v>2575</v>
      </c>
      <c r="E346" s="60"/>
      <c r="F346" s="60"/>
      <c r="G346" s="60"/>
      <c r="H346" s="60"/>
      <c r="I346" s="60"/>
      <c r="J346" s="60"/>
    </row>
    <row r="347">
      <c r="A347" s="59" t="s">
        <v>2576</v>
      </c>
      <c r="B347" s="60"/>
      <c r="C347" s="63" t="s">
        <v>2577</v>
      </c>
      <c r="E347" s="60"/>
      <c r="F347" s="60"/>
      <c r="G347" s="60"/>
      <c r="H347" s="60"/>
      <c r="I347" s="60"/>
      <c r="J347" s="60"/>
    </row>
    <row r="348">
      <c r="A348" s="59" t="s">
        <v>2578</v>
      </c>
      <c r="B348" s="60"/>
      <c r="C348" s="63" t="s">
        <v>2579</v>
      </c>
      <c r="E348" s="60"/>
      <c r="F348" s="60"/>
      <c r="G348" s="60"/>
      <c r="H348" s="60"/>
      <c r="I348" s="60"/>
      <c r="J348" s="60"/>
    </row>
    <row r="349">
      <c r="A349" s="59" t="s">
        <v>2580</v>
      </c>
      <c r="B349" s="60"/>
      <c r="C349" s="63" t="s">
        <v>2581</v>
      </c>
      <c r="E349" s="60"/>
      <c r="F349" s="60"/>
      <c r="G349" s="60"/>
      <c r="H349" s="60"/>
      <c r="I349" s="60"/>
      <c r="J349" s="60"/>
    </row>
    <row r="350">
      <c r="A350" s="59" t="s">
        <v>2582</v>
      </c>
      <c r="B350" s="60"/>
      <c r="C350" s="63" t="s">
        <v>2583</v>
      </c>
      <c r="E350" s="60"/>
      <c r="F350" s="60"/>
      <c r="G350" s="60"/>
      <c r="H350" s="60"/>
      <c r="I350" s="60"/>
      <c r="J350" s="60"/>
    </row>
    <row r="351">
      <c r="A351" s="59" t="s">
        <v>2584</v>
      </c>
      <c r="B351" s="60"/>
      <c r="C351" s="63" t="s">
        <v>2585</v>
      </c>
      <c r="E351" s="60"/>
      <c r="F351" s="60"/>
      <c r="G351" s="60"/>
      <c r="H351" s="60"/>
      <c r="I351" s="60"/>
      <c r="J351" s="60"/>
    </row>
    <row r="352">
      <c r="A352" s="59" t="s">
        <v>2586</v>
      </c>
      <c r="B352" s="60"/>
      <c r="C352" s="63" t="s">
        <v>2587</v>
      </c>
      <c r="E352" s="60"/>
      <c r="F352" s="60"/>
      <c r="G352" s="60"/>
      <c r="H352" s="60"/>
      <c r="I352" s="60"/>
      <c r="J352" s="60"/>
    </row>
    <row r="353">
      <c r="A353" s="59" t="s">
        <v>2588</v>
      </c>
      <c r="B353" s="60"/>
      <c r="C353" s="63" t="s">
        <v>2589</v>
      </c>
      <c r="E353" s="60"/>
      <c r="F353" s="60"/>
      <c r="G353" s="60"/>
      <c r="H353" s="60"/>
      <c r="I353" s="60"/>
      <c r="J353" s="60"/>
    </row>
    <row r="354">
      <c r="A354" s="59" t="s">
        <v>2590</v>
      </c>
      <c r="B354" s="60"/>
      <c r="C354" s="62" t="s">
        <v>2591</v>
      </c>
      <c r="E354" s="60"/>
      <c r="F354" s="60"/>
      <c r="G354" s="60"/>
      <c r="H354" s="60"/>
      <c r="I354" s="60"/>
      <c r="J354" s="60"/>
    </row>
    <row r="355">
      <c r="A355" s="59" t="s">
        <v>2592</v>
      </c>
      <c r="B355" s="60"/>
      <c r="C355" s="63" t="s">
        <v>2593</v>
      </c>
      <c r="E355" s="60"/>
      <c r="F355" s="60"/>
      <c r="G355" s="60"/>
      <c r="H355" s="60"/>
      <c r="I355" s="60"/>
      <c r="J355" s="60"/>
    </row>
    <row r="356">
      <c r="A356" s="59" t="s">
        <v>2594</v>
      </c>
      <c r="B356" s="60"/>
      <c r="C356" s="63" t="s">
        <v>2595</v>
      </c>
      <c r="E356" s="60"/>
      <c r="F356" s="60"/>
      <c r="G356" s="60"/>
      <c r="H356" s="60"/>
      <c r="I356" s="60"/>
      <c r="J356" s="60"/>
    </row>
    <row r="357">
      <c r="A357" s="59" t="s">
        <v>2596</v>
      </c>
      <c r="B357" s="60"/>
      <c r="C357" s="63" t="s">
        <v>2597</v>
      </c>
      <c r="E357" s="60"/>
      <c r="F357" s="60"/>
      <c r="G357" s="60"/>
      <c r="H357" s="60"/>
      <c r="I357" s="60"/>
      <c r="J357" s="60"/>
    </row>
    <row r="358">
      <c r="A358" s="59" t="s">
        <v>2598</v>
      </c>
      <c r="B358" s="60"/>
      <c r="C358" s="63" t="s">
        <v>2599</v>
      </c>
      <c r="E358" s="60"/>
      <c r="F358" s="60"/>
      <c r="G358" s="60"/>
      <c r="H358" s="60"/>
      <c r="I358" s="60"/>
      <c r="J358" s="60"/>
    </row>
    <row r="359">
      <c r="A359" s="59" t="s">
        <v>2600</v>
      </c>
      <c r="B359" s="60"/>
      <c r="C359" s="63" t="s">
        <v>2601</v>
      </c>
      <c r="E359" s="60"/>
      <c r="F359" s="60"/>
      <c r="G359" s="60"/>
      <c r="H359" s="60"/>
      <c r="I359" s="60"/>
      <c r="J359" s="60"/>
    </row>
    <row r="360">
      <c r="A360" s="59" t="s">
        <v>2602</v>
      </c>
      <c r="B360" s="60"/>
      <c r="C360" s="63" t="s">
        <v>2603</v>
      </c>
      <c r="E360" s="60"/>
      <c r="F360" s="60"/>
      <c r="G360" s="60"/>
      <c r="H360" s="60"/>
      <c r="I360" s="60"/>
      <c r="J360" s="60"/>
    </row>
    <row r="361">
      <c r="A361" s="59" t="s">
        <v>2604</v>
      </c>
      <c r="B361" s="60"/>
      <c r="C361" s="63" t="s">
        <v>2605</v>
      </c>
      <c r="E361" s="60"/>
      <c r="F361" s="60"/>
      <c r="G361" s="60"/>
      <c r="H361" s="60"/>
      <c r="I361" s="60"/>
      <c r="J361" s="60"/>
    </row>
    <row r="362">
      <c r="A362" s="59" t="s">
        <v>2606</v>
      </c>
      <c r="B362" s="60"/>
      <c r="C362" s="63" t="s">
        <v>2607</v>
      </c>
      <c r="E362" s="60"/>
      <c r="F362" s="60"/>
      <c r="G362" s="60"/>
      <c r="H362" s="60"/>
      <c r="I362" s="60"/>
      <c r="J362" s="60"/>
    </row>
    <row r="363">
      <c r="A363" s="59" t="s">
        <v>2608</v>
      </c>
      <c r="B363" s="60"/>
      <c r="C363" s="63" t="s">
        <v>2609</v>
      </c>
      <c r="E363" s="60"/>
      <c r="F363" s="60"/>
      <c r="G363" s="60"/>
      <c r="H363" s="60"/>
      <c r="I363" s="60"/>
      <c r="J363" s="60"/>
    </row>
    <row r="364">
      <c r="A364" s="59" t="s">
        <v>2610</v>
      </c>
      <c r="B364" s="60"/>
      <c r="C364" s="63" t="s">
        <v>2611</v>
      </c>
      <c r="E364" s="60"/>
      <c r="F364" s="60"/>
      <c r="G364" s="60"/>
      <c r="H364" s="60"/>
      <c r="I364" s="60"/>
      <c r="J364" s="60"/>
    </row>
    <row r="365">
      <c r="A365" s="59" t="s">
        <v>2612</v>
      </c>
      <c r="B365" s="60"/>
      <c r="C365" s="68" t="s">
        <v>2613</v>
      </c>
      <c r="E365" s="60"/>
      <c r="F365" s="60"/>
      <c r="G365" s="60"/>
      <c r="H365" s="60"/>
      <c r="I365" s="60"/>
      <c r="J365" s="60"/>
    </row>
    <row r="366">
      <c r="A366" s="59" t="s">
        <v>2614</v>
      </c>
      <c r="B366" s="60"/>
      <c r="C366" s="63" t="s">
        <v>2615</v>
      </c>
      <c r="E366" s="60"/>
      <c r="F366" s="60"/>
      <c r="G366" s="60"/>
      <c r="H366" s="60"/>
      <c r="I366" s="60"/>
      <c r="J366" s="60"/>
    </row>
    <row r="367">
      <c r="A367" s="59" t="s">
        <v>2616</v>
      </c>
      <c r="B367" s="60"/>
      <c r="C367" s="63" t="s">
        <v>2617</v>
      </c>
      <c r="E367" s="60"/>
      <c r="F367" s="60"/>
      <c r="G367" s="60"/>
      <c r="H367" s="60"/>
      <c r="I367" s="60"/>
      <c r="J367" s="60"/>
    </row>
    <row r="368">
      <c r="A368" s="59" t="s">
        <v>2618</v>
      </c>
      <c r="B368" s="60"/>
      <c r="C368" s="68" t="s">
        <v>2619</v>
      </c>
      <c r="E368" s="60"/>
      <c r="F368" s="60"/>
      <c r="G368" s="60"/>
      <c r="H368" s="60"/>
      <c r="I368" s="60"/>
      <c r="J368" s="60"/>
    </row>
    <row r="369">
      <c r="A369" s="59" t="s">
        <v>2620</v>
      </c>
      <c r="B369" s="60"/>
      <c r="C369" s="63" t="s">
        <v>2621</v>
      </c>
      <c r="E369" s="60"/>
      <c r="F369" s="60"/>
      <c r="G369" s="60"/>
      <c r="H369" s="60"/>
      <c r="I369" s="60"/>
      <c r="J369" s="60"/>
    </row>
    <row r="370">
      <c r="A370" s="59" t="s">
        <v>2622</v>
      </c>
      <c r="B370" s="60"/>
      <c r="C370" s="63" t="s">
        <v>2623</v>
      </c>
      <c r="E370" s="60"/>
      <c r="F370" s="60"/>
      <c r="G370" s="60"/>
      <c r="H370" s="60"/>
      <c r="I370" s="60"/>
      <c r="J370" s="60"/>
    </row>
    <row r="371">
      <c r="A371" s="59" t="s">
        <v>2624</v>
      </c>
      <c r="B371" s="60"/>
      <c r="C371" s="63" t="s">
        <v>2625</v>
      </c>
      <c r="E371" s="60"/>
      <c r="F371" s="60"/>
      <c r="G371" s="60"/>
      <c r="H371" s="60"/>
      <c r="I371" s="60"/>
      <c r="J371" s="60"/>
    </row>
    <row r="372">
      <c r="A372" s="59" t="s">
        <v>2626</v>
      </c>
      <c r="B372" s="60"/>
      <c r="C372" s="63" t="s">
        <v>2627</v>
      </c>
      <c r="E372" s="60"/>
      <c r="F372" s="60"/>
      <c r="G372" s="60"/>
      <c r="H372" s="60"/>
      <c r="I372" s="60"/>
      <c r="J372" s="60"/>
    </row>
    <row r="373">
      <c r="A373" s="59" t="s">
        <v>2628</v>
      </c>
      <c r="B373" s="60"/>
      <c r="C373" s="63" t="s">
        <v>2629</v>
      </c>
      <c r="E373" s="60"/>
      <c r="F373" s="60"/>
      <c r="G373" s="60"/>
      <c r="H373" s="60"/>
      <c r="I373" s="60"/>
      <c r="J373" s="60"/>
    </row>
    <row r="374">
      <c r="A374" s="59" t="s">
        <v>2630</v>
      </c>
      <c r="B374" s="60"/>
      <c r="C374" s="63" t="s">
        <v>2631</v>
      </c>
      <c r="E374" s="60"/>
      <c r="F374" s="60"/>
      <c r="G374" s="60"/>
      <c r="H374" s="60"/>
      <c r="I374" s="60"/>
      <c r="J374" s="60"/>
    </row>
    <row r="375">
      <c r="A375" s="59" t="s">
        <v>2632</v>
      </c>
      <c r="B375" s="60"/>
      <c r="C375" s="63" t="s">
        <v>2633</v>
      </c>
      <c r="E375" s="60"/>
      <c r="F375" s="60"/>
      <c r="G375" s="60"/>
      <c r="H375" s="60"/>
      <c r="I375" s="60"/>
      <c r="J375" s="60"/>
    </row>
    <row r="376">
      <c r="A376" s="59" t="s">
        <v>2634</v>
      </c>
      <c r="B376" s="60"/>
      <c r="C376" s="63" t="s">
        <v>2635</v>
      </c>
      <c r="E376" s="60"/>
      <c r="F376" s="60"/>
      <c r="G376" s="60"/>
      <c r="H376" s="60"/>
      <c r="I376" s="60"/>
      <c r="J376" s="60"/>
    </row>
    <row r="377">
      <c r="A377" s="59" t="s">
        <v>2636</v>
      </c>
      <c r="B377" s="60"/>
      <c r="C377" s="63" t="s">
        <v>2637</v>
      </c>
      <c r="E377" s="60"/>
      <c r="F377" s="60"/>
      <c r="G377" s="60"/>
      <c r="H377" s="60"/>
      <c r="I377" s="60"/>
      <c r="J377" s="60"/>
    </row>
    <row r="378">
      <c r="A378" s="59" t="s">
        <v>2638</v>
      </c>
      <c r="B378" s="60"/>
      <c r="C378" s="63" t="s">
        <v>2639</v>
      </c>
      <c r="E378" s="60"/>
      <c r="F378" s="60"/>
      <c r="G378" s="60"/>
      <c r="H378" s="60"/>
      <c r="I378" s="60"/>
      <c r="J378" s="60"/>
    </row>
    <row r="379">
      <c r="A379" s="60"/>
      <c r="B379" s="60"/>
      <c r="C379" s="60"/>
      <c r="E379" s="60"/>
      <c r="F379" s="60"/>
      <c r="G379" s="60"/>
      <c r="H379" s="60"/>
      <c r="I379" s="60"/>
      <c r="J379" s="60"/>
    </row>
    <row r="380">
      <c r="A380" s="60"/>
      <c r="B380" s="60"/>
      <c r="C380" s="60"/>
      <c r="E380" s="60"/>
      <c r="F380" s="60"/>
      <c r="G380" s="60"/>
      <c r="H380" s="60"/>
      <c r="I380" s="60"/>
      <c r="J380" s="60"/>
    </row>
    <row r="381">
      <c r="A381" s="60"/>
      <c r="B381" s="60"/>
      <c r="C381" s="60"/>
      <c r="E381" s="60"/>
      <c r="F381" s="60"/>
      <c r="G381" s="60"/>
      <c r="H381" s="60"/>
      <c r="I381" s="60"/>
      <c r="J381" s="60"/>
    </row>
    <row r="382">
      <c r="A382" s="60"/>
      <c r="B382" s="60"/>
      <c r="C382" s="60"/>
      <c r="E382" s="60"/>
      <c r="F382" s="60"/>
      <c r="G382" s="60"/>
      <c r="H382" s="60"/>
      <c r="I382" s="60"/>
      <c r="J382" s="60"/>
    </row>
    <row r="383">
      <c r="A383" s="61" t="s">
        <v>2640</v>
      </c>
      <c r="B383" s="60"/>
      <c r="C383" s="60"/>
      <c r="E383" s="60"/>
      <c r="F383" s="60"/>
      <c r="G383" s="60"/>
      <c r="H383" s="60"/>
      <c r="I383" s="60"/>
      <c r="J383" s="60"/>
    </row>
    <row r="384">
      <c r="A384" s="59" t="s">
        <v>2641</v>
      </c>
      <c r="B384" s="60"/>
      <c r="C384" s="63" t="s">
        <v>2642</v>
      </c>
      <c r="E384" s="60"/>
      <c r="F384" s="60"/>
      <c r="G384" s="60"/>
      <c r="H384" s="60"/>
      <c r="I384" s="60"/>
      <c r="J384" s="60"/>
    </row>
    <row r="385">
      <c r="A385" s="59" t="s">
        <v>2643</v>
      </c>
      <c r="B385" s="60"/>
      <c r="C385" s="60"/>
      <c r="E385" s="60"/>
      <c r="F385" s="60"/>
      <c r="G385" s="60"/>
      <c r="H385" s="60"/>
      <c r="I385" s="60"/>
      <c r="J385" s="60"/>
    </row>
    <row r="386">
      <c r="A386" s="60"/>
      <c r="B386" s="60"/>
      <c r="C386" s="60"/>
      <c r="E386" s="60"/>
      <c r="F386" s="60"/>
      <c r="G386" s="60"/>
      <c r="H386" s="60"/>
      <c r="I386" s="60"/>
      <c r="J386" s="60"/>
    </row>
    <row r="387">
      <c r="A387" s="61" t="s">
        <v>2644</v>
      </c>
      <c r="B387" s="60"/>
      <c r="C387" s="60"/>
      <c r="E387" s="60"/>
      <c r="F387" s="60"/>
      <c r="G387" s="60"/>
      <c r="H387" s="60"/>
      <c r="I387" s="60"/>
      <c r="J387" s="60"/>
    </row>
    <row r="388">
      <c r="A388" s="59" t="s">
        <v>2645</v>
      </c>
      <c r="B388" s="60"/>
      <c r="C388" s="63" t="s">
        <v>2646</v>
      </c>
      <c r="E388" s="60"/>
      <c r="F388" s="60"/>
      <c r="G388" s="60"/>
      <c r="H388" s="60"/>
      <c r="I388" s="60"/>
      <c r="J388" s="60"/>
    </row>
    <row r="389">
      <c r="A389" s="59" t="s">
        <v>2647</v>
      </c>
      <c r="B389" s="60"/>
      <c r="C389" s="63" t="s">
        <v>2648</v>
      </c>
      <c r="E389" s="60"/>
      <c r="F389" s="60"/>
      <c r="G389" s="60"/>
      <c r="H389" s="60"/>
      <c r="I389" s="60"/>
      <c r="J389" s="60"/>
    </row>
    <row r="390">
      <c r="A390" s="59" t="s">
        <v>2649</v>
      </c>
      <c r="B390" s="60"/>
      <c r="C390" s="63" t="s">
        <v>2650</v>
      </c>
      <c r="E390" s="60"/>
      <c r="F390" s="60"/>
      <c r="G390" s="60"/>
      <c r="H390" s="60"/>
      <c r="I390" s="60"/>
      <c r="J390" s="60"/>
    </row>
    <row r="391">
      <c r="A391" s="59" t="s">
        <v>2651</v>
      </c>
      <c r="B391" s="60"/>
      <c r="C391" s="63" t="s">
        <v>2652</v>
      </c>
      <c r="E391" s="60"/>
      <c r="F391" s="60"/>
      <c r="G391" s="60"/>
      <c r="H391" s="60"/>
      <c r="I391" s="60"/>
      <c r="J391" s="60"/>
    </row>
    <row r="392">
      <c r="A392" s="59" t="s">
        <v>2653</v>
      </c>
      <c r="B392" s="60"/>
      <c r="C392" s="63" t="s">
        <v>2654</v>
      </c>
      <c r="E392" s="60"/>
      <c r="F392" s="60"/>
      <c r="G392" s="60"/>
      <c r="H392" s="60"/>
      <c r="I392" s="60"/>
      <c r="J392" s="60"/>
    </row>
    <row r="393">
      <c r="A393" s="59" t="s">
        <v>2655</v>
      </c>
      <c r="B393" s="60"/>
      <c r="C393" s="63" t="s">
        <v>2656</v>
      </c>
      <c r="E393" s="60"/>
      <c r="F393" s="60"/>
      <c r="G393" s="60"/>
      <c r="H393" s="60"/>
      <c r="I393" s="60"/>
      <c r="J393" s="60"/>
    </row>
    <row r="394">
      <c r="A394" s="59" t="s">
        <v>2657</v>
      </c>
      <c r="B394" s="60"/>
      <c r="C394" s="63" t="s">
        <v>2658</v>
      </c>
      <c r="E394" s="60"/>
      <c r="F394" s="60"/>
      <c r="G394" s="60"/>
      <c r="H394" s="60"/>
      <c r="I394" s="60"/>
      <c r="J394" s="60"/>
    </row>
    <row r="395">
      <c r="A395" s="59" t="s">
        <v>2659</v>
      </c>
      <c r="B395" s="60"/>
      <c r="C395" s="63" t="s">
        <v>2660</v>
      </c>
      <c r="E395" s="60"/>
      <c r="F395" s="60"/>
      <c r="G395" s="60"/>
      <c r="H395" s="60"/>
      <c r="I395" s="60"/>
      <c r="J395" s="60"/>
    </row>
    <row r="396">
      <c r="A396" s="59" t="s">
        <v>2661</v>
      </c>
      <c r="B396" s="60"/>
      <c r="C396" s="63" t="s">
        <v>2662</v>
      </c>
      <c r="E396" s="60"/>
      <c r="F396" s="60"/>
      <c r="G396" s="60"/>
      <c r="H396" s="60"/>
      <c r="I396" s="60"/>
      <c r="J396" s="60"/>
    </row>
    <row r="397">
      <c r="A397" s="59" t="s">
        <v>2663</v>
      </c>
      <c r="B397" s="60"/>
      <c r="C397" s="63" t="s">
        <v>2664</v>
      </c>
      <c r="E397" s="60"/>
      <c r="F397" s="60"/>
      <c r="G397" s="60"/>
      <c r="H397" s="60"/>
      <c r="I397" s="60"/>
      <c r="J397" s="60"/>
    </row>
    <row r="398">
      <c r="A398" s="59" t="s">
        <v>2665</v>
      </c>
      <c r="B398" s="60"/>
      <c r="C398" s="63" t="s">
        <v>2666</v>
      </c>
      <c r="E398" s="60"/>
      <c r="F398" s="60"/>
      <c r="G398" s="60"/>
      <c r="H398" s="60"/>
      <c r="I398" s="60"/>
      <c r="J398" s="60"/>
    </row>
    <row r="399">
      <c r="A399" s="59" t="s">
        <v>2667</v>
      </c>
      <c r="B399" s="60"/>
      <c r="C399" s="60"/>
      <c r="E399" s="60"/>
      <c r="F399" s="60"/>
      <c r="G399" s="60"/>
      <c r="H399" s="60"/>
      <c r="I399" s="60"/>
      <c r="J399" s="60"/>
    </row>
    <row r="400">
      <c r="A400" s="60"/>
      <c r="B400" s="60"/>
      <c r="C400" s="60"/>
      <c r="E400" s="60"/>
      <c r="F400" s="60"/>
      <c r="G400" s="60"/>
      <c r="H400" s="60"/>
      <c r="I400" s="60"/>
      <c r="J400" s="60"/>
    </row>
    <row r="401">
      <c r="A401" s="60"/>
      <c r="B401" s="60"/>
      <c r="C401" s="60"/>
      <c r="E401" s="60"/>
      <c r="F401" s="60"/>
      <c r="G401" s="60"/>
      <c r="H401" s="60"/>
      <c r="I401" s="60"/>
      <c r="J401" s="60"/>
    </row>
    <row r="402">
      <c r="A402" s="60"/>
      <c r="B402" s="60"/>
      <c r="C402" s="60"/>
      <c r="E402" s="60"/>
      <c r="F402" s="60"/>
      <c r="G402" s="60"/>
      <c r="H402" s="60"/>
      <c r="I402" s="60"/>
      <c r="J402" s="60"/>
    </row>
    <row r="403">
      <c r="A403" s="60"/>
      <c r="B403" s="60"/>
      <c r="C403" s="60"/>
      <c r="E403" s="60"/>
      <c r="F403" s="60"/>
      <c r="G403" s="60"/>
      <c r="H403" s="60"/>
      <c r="I403" s="60"/>
      <c r="J403" s="60"/>
    </row>
    <row r="404">
      <c r="A404" s="60"/>
      <c r="B404" s="60"/>
      <c r="C404" s="60"/>
      <c r="E404" s="60"/>
      <c r="F404" s="60"/>
      <c r="G404" s="60"/>
      <c r="H404" s="60"/>
      <c r="I404" s="60"/>
      <c r="J404" s="60"/>
    </row>
    <row r="405">
      <c r="A405" s="60"/>
      <c r="B405" s="60"/>
      <c r="C405" s="60"/>
      <c r="E405" s="60"/>
      <c r="F405" s="60"/>
      <c r="G405" s="60"/>
      <c r="H405" s="60"/>
      <c r="I405" s="60"/>
      <c r="J405" s="60"/>
    </row>
    <row r="406">
      <c r="A406" s="61" t="s">
        <v>2668</v>
      </c>
      <c r="B406" s="60"/>
      <c r="C406" s="60"/>
      <c r="E406" s="60"/>
      <c r="F406" s="60"/>
      <c r="G406" s="60"/>
      <c r="H406" s="60"/>
      <c r="I406" s="60"/>
      <c r="J406" s="60"/>
    </row>
    <row r="407">
      <c r="A407" s="62" t="s">
        <v>2669</v>
      </c>
      <c r="B407" s="60"/>
      <c r="C407" s="63" t="s">
        <v>2670</v>
      </c>
      <c r="E407" s="60"/>
      <c r="F407" s="60"/>
      <c r="G407" s="60"/>
      <c r="H407" s="60"/>
      <c r="I407" s="60"/>
      <c r="J407" s="60"/>
    </row>
    <row r="408">
      <c r="A408" s="62" t="s">
        <v>2671</v>
      </c>
      <c r="B408" s="60"/>
      <c r="C408" s="60"/>
      <c r="E408" s="60"/>
      <c r="F408" s="60"/>
      <c r="G408" s="60"/>
      <c r="H408" s="60"/>
      <c r="I408" s="60"/>
      <c r="J408" s="60"/>
    </row>
    <row r="409">
      <c r="A409" s="62" t="s">
        <v>2672</v>
      </c>
      <c r="B409" s="60"/>
      <c r="C409" s="60"/>
      <c r="E409" s="60"/>
      <c r="F409" s="60"/>
      <c r="G409" s="60"/>
      <c r="H409" s="60"/>
      <c r="I409" s="60"/>
      <c r="J409" s="60"/>
    </row>
  </sheetData>
  <hyperlinks>
    <hyperlink r:id="rId1" ref="C4"/>
    <hyperlink r:id="rId2" ref="C5"/>
    <hyperlink r:id="rId3" ref="C6"/>
    <hyperlink r:id="rId4" ref="C11"/>
    <hyperlink r:id="rId5" ref="C12"/>
    <hyperlink r:id="rId6" ref="C13"/>
    <hyperlink r:id="rId7" ref="C14"/>
    <hyperlink r:id="rId8" ref="C15"/>
    <hyperlink r:id="rId9" ref="C16"/>
    <hyperlink r:id="rId10" ref="C17"/>
    <hyperlink r:id="rId11" ref="C18"/>
    <hyperlink r:id="rId12" ref="C19"/>
    <hyperlink r:id="rId13" ref="C20"/>
    <hyperlink r:id="rId14" ref="C21"/>
    <hyperlink r:id="rId15" ref="C22"/>
    <hyperlink r:id="rId16" ref="C23"/>
    <hyperlink r:id="rId17" ref="C24"/>
    <hyperlink r:id="rId18" ref="C25"/>
    <hyperlink r:id="rId19" ref="C26"/>
    <hyperlink r:id="rId20" ref="C27"/>
    <hyperlink r:id="rId21" ref="C28"/>
    <hyperlink r:id="rId22" ref="C29"/>
    <hyperlink r:id="rId23" ref="C30"/>
    <hyperlink r:id="rId24" ref="C31"/>
    <hyperlink r:id="rId25" ref="C32"/>
    <hyperlink r:id="rId26" ref="C33"/>
    <hyperlink r:id="rId27" ref="C34"/>
    <hyperlink r:id="rId28" ref="C35"/>
    <hyperlink r:id="rId29" ref="C36"/>
    <hyperlink r:id="rId30" ref="C37"/>
    <hyperlink r:id="rId31" ref="C38"/>
    <hyperlink r:id="rId32" ref="C39"/>
    <hyperlink r:id="rId33" ref="C40"/>
    <hyperlink r:id="rId34" ref="C41"/>
    <hyperlink r:id="rId35" ref="C42"/>
    <hyperlink r:id="rId36" ref="C48"/>
    <hyperlink r:id="rId37" ref="C49"/>
    <hyperlink r:id="rId38" ref="C50"/>
    <hyperlink r:id="rId39" ref="C51"/>
    <hyperlink r:id="rId40" ref="C52"/>
    <hyperlink r:id="rId41" ref="C53"/>
    <hyperlink r:id="rId42" ref="C58"/>
    <hyperlink r:id="rId43" ref="C61"/>
    <hyperlink r:id="rId44" ref="C62"/>
    <hyperlink r:id="rId45" ref="C63"/>
    <hyperlink r:id="rId46" ref="C68"/>
    <hyperlink r:id="rId47" ref="C69"/>
    <hyperlink r:id="rId48" ref="C72"/>
    <hyperlink r:id="rId49" ref="C74"/>
    <hyperlink r:id="rId50" ref="C75"/>
    <hyperlink r:id="rId51" ref="C76"/>
    <hyperlink r:id="rId52" ref="C77"/>
    <hyperlink r:id="rId53" ref="C78"/>
    <hyperlink r:id="rId54" ref="C79"/>
    <hyperlink r:id="rId55" ref="C80"/>
    <hyperlink r:id="rId56" ref="C81"/>
    <hyperlink r:id="rId57" ref="C85"/>
    <hyperlink r:id="rId58" ref="C86"/>
    <hyperlink r:id="rId59" ref="C87"/>
    <hyperlink r:id="rId60" ref="C88"/>
    <hyperlink r:id="rId61" ref="C89"/>
    <hyperlink r:id="rId62" ref="C90"/>
    <hyperlink r:id="rId63" ref="C91"/>
    <hyperlink r:id="rId64" ref="C92"/>
    <hyperlink r:id="rId65" ref="C93"/>
    <hyperlink r:id="rId66" ref="C94"/>
    <hyperlink r:id="rId67" ref="C99"/>
    <hyperlink r:id="rId68" ref="C100"/>
    <hyperlink r:id="rId69" ref="C101"/>
    <hyperlink r:id="rId70" ref="C102"/>
    <hyperlink r:id="rId71" ref="C103"/>
    <hyperlink r:id="rId72" ref="B104"/>
    <hyperlink r:id="rId73" ref="C104"/>
    <hyperlink r:id="rId74" ref="C105"/>
    <hyperlink r:id="rId75" ref="C109"/>
    <hyperlink r:id="rId76" ref="C110"/>
    <hyperlink r:id="rId77" ref="C113"/>
    <hyperlink r:id="rId78" ref="C117"/>
    <hyperlink r:id="rId79" ref="C118"/>
    <hyperlink r:id="rId80" ref="C119"/>
    <hyperlink r:id="rId81" ref="C120"/>
    <hyperlink r:id="rId82" ref="C121"/>
    <hyperlink r:id="rId83" ref="C122"/>
    <hyperlink r:id="rId84" ref="C124"/>
    <hyperlink r:id="rId85" ref="C125"/>
    <hyperlink r:id="rId86" ref="C126"/>
    <hyperlink r:id="rId87" ref="C127"/>
    <hyperlink r:id="rId88" ref="C128"/>
    <hyperlink r:id="rId89" ref="C129"/>
    <hyperlink r:id="rId90" ref="C130"/>
    <hyperlink r:id="rId91" ref="C131"/>
    <hyperlink r:id="rId92" ref="C132"/>
    <hyperlink r:id="rId93" ref="C133"/>
    <hyperlink r:id="rId94" ref="C134"/>
    <hyperlink r:id="rId95" ref="C135"/>
    <hyperlink r:id="rId96" ref="C136"/>
    <hyperlink r:id="rId97" ref="C137"/>
    <hyperlink r:id="rId98" ref="C138"/>
    <hyperlink r:id="rId99" ref="C139"/>
    <hyperlink r:id="rId100" ref="C140"/>
    <hyperlink r:id="rId101" ref="C141"/>
    <hyperlink r:id="rId102" ref="C142"/>
    <hyperlink r:id="rId103" ref="C143"/>
    <hyperlink r:id="rId104" ref="C144"/>
    <hyperlink r:id="rId105" ref="C149"/>
    <hyperlink r:id="rId106" ref="C150"/>
    <hyperlink r:id="rId107" ref="C151"/>
    <hyperlink r:id="rId108" ref="C152"/>
    <hyperlink r:id="rId109" ref="C153"/>
    <hyperlink r:id="rId110" ref="C154"/>
    <hyperlink r:id="rId111" ref="C155"/>
    <hyperlink r:id="rId112" ref="C156"/>
    <hyperlink r:id="rId113" ref="C157"/>
    <hyperlink r:id="rId114" ref="C158"/>
    <hyperlink r:id="rId115" ref="C159"/>
    <hyperlink r:id="rId116" ref="C160"/>
    <hyperlink r:id="rId117" ref="C161"/>
    <hyperlink r:id="rId118" ref="C162"/>
    <hyperlink r:id="rId119" ref="C165"/>
    <hyperlink r:id="rId120" ref="C166"/>
    <hyperlink r:id="rId121" ref="C167"/>
    <hyperlink r:id="rId122" ref="C168"/>
    <hyperlink r:id="rId123" ref="C169"/>
    <hyperlink r:id="rId124" ref="C170"/>
    <hyperlink r:id="rId125" ref="C171"/>
    <hyperlink r:id="rId126" ref="C172"/>
    <hyperlink r:id="rId127" ref="C173"/>
    <hyperlink r:id="rId128" ref="C174"/>
    <hyperlink r:id="rId129" ref="C175"/>
    <hyperlink r:id="rId130" ref="C176"/>
    <hyperlink r:id="rId131" ref="C177"/>
    <hyperlink r:id="rId132" ref="C178"/>
    <hyperlink r:id="rId133" ref="C184"/>
    <hyperlink r:id="rId134" ref="C185"/>
    <hyperlink r:id="rId135" ref="C186"/>
    <hyperlink r:id="rId136" ref="C187"/>
    <hyperlink r:id="rId137" ref="C188"/>
    <hyperlink r:id="rId138" ref="C189"/>
    <hyperlink r:id="rId139" ref="C191"/>
    <hyperlink r:id="rId140" ref="C192"/>
    <hyperlink r:id="rId141" ref="C193"/>
    <hyperlink r:id="rId142" ref="C194"/>
    <hyperlink r:id="rId143" ref="C195"/>
    <hyperlink r:id="rId144" ref="C196"/>
    <hyperlink r:id="rId145" ref="C197"/>
    <hyperlink r:id="rId146" location="&amp;panel1-2" ref="C198"/>
    <hyperlink r:id="rId147" ref="C199"/>
    <hyperlink r:id="rId148" ref="C200"/>
    <hyperlink r:id="rId149" ref="C201"/>
    <hyperlink r:id="rId150" ref="C202"/>
    <hyperlink r:id="rId151" ref="C203"/>
    <hyperlink r:id="rId152" ref="C204"/>
    <hyperlink r:id="rId153" ref="C205"/>
    <hyperlink r:id="rId154" ref="C206"/>
    <hyperlink r:id="rId155" ref="C207"/>
    <hyperlink r:id="rId156" ref="C211"/>
    <hyperlink r:id="rId157" ref="C212"/>
    <hyperlink r:id="rId158" ref="C213"/>
    <hyperlink r:id="rId159" ref="C214"/>
    <hyperlink r:id="rId160" ref="C215"/>
    <hyperlink r:id="rId161" ref="C216"/>
    <hyperlink r:id="rId162" ref="C217"/>
    <hyperlink r:id="rId163" ref="C218"/>
    <hyperlink r:id="rId164" ref="C219"/>
    <hyperlink r:id="rId165" ref="C220"/>
    <hyperlink r:id="rId166" ref="C221"/>
    <hyperlink r:id="rId167" ref="C222"/>
    <hyperlink r:id="rId168" ref="C223"/>
    <hyperlink r:id="rId169" ref="C224"/>
    <hyperlink r:id="rId170" ref="C225"/>
    <hyperlink r:id="rId171" ref="C226"/>
    <hyperlink r:id="rId172" ref="C227"/>
    <hyperlink r:id="rId173" ref="C228"/>
    <hyperlink r:id="rId174" ref="C229"/>
    <hyperlink r:id="rId175" ref="C230"/>
    <hyperlink r:id="rId176" ref="C231"/>
    <hyperlink r:id="rId177" ref="C232"/>
    <hyperlink r:id="rId178" ref="C233"/>
    <hyperlink r:id="rId179" ref="C234"/>
    <hyperlink r:id="rId180" ref="C235"/>
    <hyperlink r:id="rId181" ref="C236"/>
    <hyperlink r:id="rId182" ref="C237"/>
    <hyperlink r:id="rId183" ref="C238"/>
    <hyperlink r:id="rId184" ref="C239"/>
    <hyperlink r:id="rId185" ref="C240"/>
    <hyperlink r:id="rId186" ref="C241"/>
    <hyperlink r:id="rId187" ref="C242"/>
    <hyperlink r:id="rId188" ref="C243"/>
    <hyperlink r:id="rId189" ref="C244"/>
    <hyperlink r:id="rId190" ref="C245"/>
    <hyperlink r:id="rId191" ref="C246"/>
    <hyperlink r:id="rId192" ref="C247"/>
    <hyperlink r:id="rId193" ref="C248"/>
    <hyperlink r:id="rId194" ref="C249"/>
    <hyperlink r:id="rId195" ref="C250"/>
    <hyperlink r:id="rId196" ref="C251"/>
    <hyperlink r:id="rId197" ref="C252"/>
    <hyperlink r:id="rId198" ref="C253"/>
    <hyperlink r:id="rId199" ref="C254"/>
    <hyperlink r:id="rId200" ref="C255"/>
    <hyperlink r:id="rId201" ref="C256"/>
    <hyperlink r:id="rId202" ref="C257"/>
    <hyperlink r:id="rId203" ref="C258"/>
    <hyperlink r:id="rId204" ref="C259"/>
    <hyperlink r:id="rId205" ref="C260"/>
    <hyperlink r:id="rId206" ref="C261"/>
    <hyperlink r:id="rId207" ref="C262"/>
    <hyperlink r:id="rId208" ref="C263"/>
    <hyperlink r:id="rId209" ref="C264"/>
    <hyperlink r:id="rId210" ref="C265"/>
    <hyperlink r:id="rId211" ref="C266"/>
    <hyperlink r:id="rId212" ref="C267"/>
    <hyperlink r:id="rId213" ref="C268"/>
    <hyperlink r:id="rId214" ref="C269"/>
    <hyperlink r:id="rId215" ref="C270"/>
    <hyperlink r:id="rId216" ref="C271"/>
    <hyperlink r:id="rId217" ref="C272"/>
    <hyperlink r:id="rId218" ref="C273"/>
    <hyperlink r:id="rId219" ref="C274"/>
    <hyperlink r:id="rId220" ref="C275"/>
    <hyperlink r:id="rId221" ref="C276"/>
    <hyperlink r:id="rId222" ref="C277"/>
    <hyperlink r:id="rId223" ref="C278"/>
    <hyperlink r:id="rId224" ref="C279"/>
    <hyperlink r:id="rId225" ref="C280"/>
    <hyperlink r:id="rId226" ref="C281"/>
    <hyperlink r:id="rId227" ref="C282"/>
    <hyperlink r:id="rId228" ref="C283"/>
    <hyperlink r:id="rId229" ref="C284"/>
    <hyperlink r:id="rId230" ref="C285"/>
    <hyperlink r:id="rId231" ref="C286"/>
    <hyperlink r:id="rId232" ref="C287"/>
    <hyperlink r:id="rId233" ref="C288"/>
    <hyperlink r:id="rId234" ref="C289"/>
    <hyperlink r:id="rId235" ref="C290"/>
    <hyperlink r:id="rId236" ref="C291"/>
    <hyperlink r:id="rId237" ref="C297"/>
    <hyperlink r:id="rId238" ref="C298"/>
    <hyperlink r:id="rId239" ref="C299"/>
    <hyperlink r:id="rId240" ref="C300"/>
    <hyperlink r:id="rId241" ref="C301"/>
    <hyperlink r:id="rId242" ref="C302"/>
    <hyperlink r:id="rId243" ref="C303"/>
    <hyperlink r:id="rId244" ref="C304"/>
    <hyperlink r:id="rId245" ref="C305"/>
    <hyperlink r:id="rId246" ref="C310"/>
    <hyperlink r:id="rId247" ref="C311"/>
    <hyperlink r:id="rId248" ref="C312"/>
    <hyperlink r:id="rId249" ref="C313"/>
    <hyperlink r:id="rId250" ref="C314"/>
    <hyperlink r:id="rId251" ref="C315"/>
    <hyperlink r:id="rId252" ref="C316"/>
    <hyperlink r:id="rId253" ref="C317"/>
    <hyperlink r:id="rId254" ref="C318"/>
    <hyperlink r:id="rId255" ref="C319"/>
    <hyperlink r:id="rId256" ref="C320"/>
    <hyperlink r:id="rId257" ref="C325"/>
    <hyperlink r:id="rId258" ref="C326"/>
    <hyperlink r:id="rId259" ref="C327"/>
    <hyperlink r:id="rId260" ref="C328"/>
    <hyperlink r:id="rId261" ref="C332"/>
    <hyperlink r:id="rId262" ref="C333"/>
    <hyperlink r:id="rId263" ref="C334"/>
    <hyperlink r:id="rId264" ref="C335"/>
    <hyperlink r:id="rId265" ref="C336"/>
    <hyperlink r:id="rId266" ref="C337"/>
    <hyperlink r:id="rId267" location="prix-ajd-als" ref="C339"/>
    <hyperlink r:id="rId268" ref="C346"/>
    <hyperlink r:id="rId269" ref="C347"/>
    <hyperlink r:id="rId270" ref="C348"/>
    <hyperlink r:id="rId271" ref="C349"/>
    <hyperlink r:id="rId272" ref="C350"/>
    <hyperlink r:id="rId273" ref="C351"/>
    <hyperlink r:id="rId274" ref="C352"/>
    <hyperlink r:id="rId275" ref="C353"/>
    <hyperlink r:id="rId276" ref="C355"/>
    <hyperlink r:id="rId277" ref="C356"/>
    <hyperlink r:id="rId278" ref="C357"/>
    <hyperlink r:id="rId279" ref="C358"/>
    <hyperlink r:id="rId280" ref="C359"/>
    <hyperlink r:id="rId281" ref="C360"/>
    <hyperlink r:id="rId282" ref="C361"/>
    <hyperlink r:id="rId283" ref="C362"/>
    <hyperlink r:id="rId284" ref="C363"/>
    <hyperlink r:id="rId285" ref="C364"/>
    <hyperlink r:id="rId286" ref="C365"/>
    <hyperlink r:id="rId287" ref="C366"/>
    <hyperlink r:id="rId288" ref="C367"/>
    <hyperlink r:id="rId289" ref="C368"/>
    <hyperlink r:id="rId290" ref="C369"/>
    <hyperlink r:id="rId291" ref="C370"/>
    <hyperlink r:id="rId292" ref="C371"/>
    <hyperlink r:id="rId293" ref="C372"/>
    <hyperlink r:id="rId294" ref="C373"/>
    <hyperlink r:id="rId295" ref="C374"/>
    <hyperlink r:id="rId296" ref="C375"/>
    <hyperlink r:id="rId297" ref="C376"/>
    <hyperlink r:id="rId298" ref="C377"/>
    <hyperlink r:id="rId299" ref="C378"/>
    <hyperlink r:id="rId300" ref="C384"/>
    <hyperlink r:id="rId301" ref="C388"/>
    <hyperlink r:id="rId302" ref="C389"/>
    <hyperlink r:id="rId303" ref="C390"/>
    <hyperlink r:id="rId304" ref="C391"/>
    <hyperlink r:id="rId305" ref="C392"/>
    <hyperlink r:id="rId306" ref="C393"/>
    <hyperlink r:id="rId307" ref="C394"/>
    <hyperlink r:id="rId308" ref="C395"/>
    <hyperlink r:id="rId309" ref="C396"/>
    <hyperlink r:id="rId310" ref="C397"/>
    <hyperlink r:id="rId311" ref="C398"/>
    <hyperlink r:id="rId312" ref="C407"/>
  </hyperlinks>
  <drawing r:id="rId313"/>
</worksheet>
</file>