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esktop\שאלה 1\"/>
    </mc:Choice>
  </mc:AlternateContent>
  <xr:revisionPtr revIDLastSave="0" documentId="8_{EDDA41C8-6F09-4453-810D-9CC083B8B252}" xr6:coauthVersionLast="47" xr6:coauthVersionMax="47" xr10:uidLastSave="{00000000-0000-0000-0000-000000000000}"/>
  <bookViews>
    <workbookView xWindow="-108" yWindow="-108" windowWidth="23256" windowHeight="12576" xr2:uid="{AD9E0766-F547-4B55-BFAC-25D4FF641219}"/>
  </bookViews>
  <sheets>
    <sheet name="Shapley Not Modular" sheetId="2" r:id="rId1"/>
    <sheet name="Sheet1" sheetId="1" r:id="rId2"/>
  </sheets>
  <externalReferences>
    <externalReference r:id="rId3"/>
  </externalReferences>
  <definedNames>
    <definedName name="a" localSheetId="0">'Shapley Not Modular'!$C$2</definedName>
    <definedName name="a">[1]Shapley!$C$2</definedName>
    <definedName name="ab" localSheetId="0">'Shapley Not Modular'!$F$2</definedName>
    <definedName name="ab">[1]Shapley!$F$2</definedName>
    <definedName name="abg" localSheetId="0">'Shapley Not Modular'!$I$2</definedName>
    <definedName name="abg">[1]Shapley!$I$2</definedName>
    <definedName name="ag" localSheetId="0">'Shapley Not Modular'!$G$2</definedName>
    <definedName name="ag">[1]Shapley!$G$2</definedName>
    <definedName name="b" localSheetId="0">'Shapley Not Modular'!$D$2</definedName>
    <definedName name="b">[1]Shapley!$D$2</definedName>
    <definedName name="bg" localSheetId="0">'Shapley Not Modular'!$H$2</definedName>
    <definedName name="bg">[1]Shapley!$H$2</definedName>
    <definedName name="g" localSheetId="0">'Shapley Not Modular'!$E$2</definedName>
    <definedName name="g">[1]Shapley!$E$2</definedName>
    <definedName name="va">[1]VCG!$C$4</definedName>
    <definedName name="vb">[1]VCG!$D$4</definedName>
    <definedName name="vc">[1]VCG!$E$4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s="1"/>
  <c r="C5" i="2"/>
  <c r="C8" i="2" s="1"/>
  <c r="D5" i="2"/>
  <c r="D8" i="2" s="1"/>
  <c r="E5" i="2"/>
  <c r="F5" i="2"/>
  <c r="G5" i="2"/>
  <c r="B6" i="2"/>
  <c r="H6" i="2" s="1"/>
  <c r="C6" i="2"/>
  <c r="D6" i="2"/>
  <c r="E6" i="2"/>
  <c r="E8" i="2" s="1"/>
  <c r="F6" i="2"/>
  <c r="G6" i="2"/>
  <c r="B7" i="2"/>
  <c r="H7" i="2" s="1"/>
  <c r="C7" i="2"/>
  <c r="D7" i="2"/>
  <c r="E7" i="2"/>
  <c r="F7" i="2"/>
  <c r="F8" i="2" s="1"/>
  <c r="G7" i="2"/>
  <c r="G8" i="2"/>
  <c r="H5" i="2" l="1"/>
  <c r="H8" i="2" s="1"/>
</calcChain>
</file>

<file path=xl/sharedStrings.xml><?xml version="1.0" encoding="utf-8"?>
<sst xmlns="http://schemas.openxmlformats.org/spreadsheetml/2006/main" count="24" uniqueCount="24">
  <si>
    <t>סכום:</t>
  </si>
  <si>
    <t>ג:</t>
  </si>
  <si>
    <t>ב:</t>
  </si>
  <si>
    <t>א:</t>
  </si>
  <si>
    <t>ממוצע</t>
  </si>
  <si>
    <t>ג-ב-א</t>
  </si>
  <si>
    <t>ג-א-ב</t>
  </si>
  <si>
    <t>ב-ג-א</t>
  </si>
  <si>
    <t>ב-א-ג</t>
  </si>
  <si>
    <t>א-ג-ב</t>
  </si>
  <si>
    <t>א-ב-ג</t>
  </si>
  <si>
    <t>סדר:</t>
  </si>
  <si>
    <t xml:space="preserve">ג= ראש העין </t>
  </si>
  <si>
    <t>ב= אורנית</t>
  </si>
  <si>
    <t>עלות:</t>
  </si>
  <si>
    <t>א= שערי תקווה</t>
  </si>
  <si>
    <t>א,ב,ג</t>
  </si>
  <si>
    <t>ב,ג</t>
  </si>
  <si>
    <t>א,ג</t>
  </si>
  <si>
    <t>א,ב</t>
  </si>
  <si>
    <t>ג</t>
  </si>
  <si>
    <t>ב</t>
  </si>
  <si>
    <t>א</t>
  </si>
  <si>
    <t>קבוצה: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</si>
</sst>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1"/>
      <color theme="1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33FF99"/>
        <bgColor rgb="FF33FF99"/>
      </patternFill>
    </fill>
    <fill>
      <patternFill patternType="solid">
        <fgColor rgb="FF00FFFF"/>
        <bgColor rgb="FF00FFFF"/>
      </patternFill>
    </fill>
    <fill>
      <patternFill patternType="solid">
        <fgColor rgb="FFCCFF66"/>
        <bgColor rgb="FFCCFF66"/>
      </patternFill>
    </fill>
    <fill>
      <patternFill patternType="solid">
        <fgColor rgb="FFFFFF66"/>
        <bgColor rgb="FFFFFF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0" xfId="1" applyAlignment="1">
      <alignment readingOrder="2"/>
    </xf>
    <xf numFmtId="0" fontId="1" fillId="2" borderId="0" xfId="1" applyFill="1"/>
    <xf numFmtId="0" fontId="2" fillId="2" borderId="0" xfId="1" applyFont="1" applyFill="1" applyAlignment="1">
      <alignment readingOrder="2"/>
    </xf>
    <xf numFmtId="0" fontId="1" fillId="3" borderId="0" xfId="1" applyFill="1"/>
    <xf numFmtId="0" fontId="1" fillId="4" borderId="0" xfId="1" applyFill="1"/>
    <xf numFmtId="0" fontId="2" fillId="4" borderId="0" xfId="1" applyFont="1" applyFill="1" applyAlignment="1">
      <alignment readingOrder="2"/>
    </xf>
    <xf numFmtId="0" fontId="2" fillId="3" borderId="0" xfId="1" applyFont="1" applyFill="1"/>
    <xf numFmtId="0" fontId="2" fillId="4" borderId="0" xfId="1" applyFont="1" applyFill="1"/>
    <xf numFmtId="0" fontId="1" fillId="5" borderId="0" xfId="1" applyFill="1"/>
    <xf numFmtId="0" fontId="2" fillId="5" borderId="0" xfId="1" applyFont="1" applyFill="1" applyAlignment="1">
      <alignment readingOrder="2"/>
    </xf>
    <xf numFmtId="0" fontId="2" fillId="5" borderId="0" xfId="1" applyFont="1" applyFill="1"/>
  </cellXfs>
  <cellStyles count="2">
    <cellStyle name="Normal" xfId="0" builtinId="0"/>
    <cellStyle name="Normal 2" xfId="1" xr:uid="{6B362B35-A520-4687-B584-5702985B0F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Downloads/shapley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pley Modular"/>
      <sheetName val="VCG equal payments"/>
      <sheetName val="VCG"/>
      <sheetName val="Shapley"/>
    </sheetNames>
    <sheetDataSet>
      <sheetData sheetId="0"/>
      <sheetData sheetId="1"/>
      <sheetData sheetId="2">
        <row r="4">
          <cell r="C4">
            <v>8</v>
          </cell>
          <cell r="D4">
            <v>22</v>
          </cell>
          <cell r="E4">
            <v>16</v>
          </cell>
        </row>
      </sheetData>
      <sheetData sheetId="3">
        <row r="2">
          <cell r="C2">
            <v>10</v>
          </cell>
          <cell r="D2">
            <v>15</v>
          </cell>
          <cell r="E2">
            <v>25</v>
          </cell>
          <cell r="F2">
            <v>20</v>
          </cell>
          <cell r="G2">
            <v>25</v>
          </cell>
          <cell r="H2">
            <v>30</v>
          </cell>
          <cell r="I2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F136-EF44-4C78-B732-B1EF2D593D79}">
  <dimension ref="A1:N18"/>
  <sheetViews>
    <sheetView rightToLeft="1" tabSelected="1" zoomScale="140" zoomScaleNormal="140" workbookViewId="0">
      <selection activeCell="B5" sqref="B5"/>
    </sheetView>
  </sheetViews>
  <sheetFormatPr defaultRowHeight="13.8"/>
  <cols>
    <col min="1" max="1" width="12" style="2" customWidth="1"/>
    <col min="2" max="2" width="10.44140625" style="1" customWidth="1"/>
    <col min="3" max="3" width="9.109375" style="1" customWidth="1"/>
    <col min="4" max="4" width="10.109375" style="1" customWidth="1"/>
    <col min="5" max="6" width="9.109375" style="1" customWidth="1"/>
    <col min="7" max="7" width="9" style="1" customWidth="1"/>
    <col min="8" max="8" width="8" style="1" customWidth="1"/>
    <col min="9" max="9" width="8.77734375" style="1" customWidth="1"/>
    <col min="10" max="10" width="9.109375" style="1" customWidth="1"/>
    <col min="11" max="11" width="8.21875" style="1" customWidth="1"/>
    <col min="12" max="16384" width="8.88671875" style="1"/>
  </cols>
  <sheetData>
    <row r="1" spans="1:14">
      <c r="A1" s="11" t="s">
        <v>23</v>
      </c>
      <c r="B1" s="12">
        <v>0</v>
      </c>
      <c r="C1" s="12" t="s">
        <v>22</v>
      </c>
      <c r="D1" s="12" t="s">
        <v>21</v>
      </c>
      <c r="E1" s="12" t="s">
        <v>20</v>
      </c>
      <c r="F1" s="12" t="s">
        <v>19</v>
      </c>
      <c r="G1" s="12" t="s">
        <v>18</v>
      </c>
      <c r="H1" s="12" t="s">
        <v>17</v>
      </c>
      <c r="I1" s="12" t="s">
        <v>16</v>
      </c>
      <c r="N1" s="1" t="s">
        <v>15</v>
      </c>
    </row>
    <row r="2" spans="1:14">
      <c r="A2" s="11" t="s">
        <v>14</v>
      </c>
      <c r="B2" s="10">
        <v>0</v>
      </c>
      <c r="C2" s="10">
        <v>100</v>
      </c>
      <c r="D2" s="10">
        <v>90</v>
      </c>
      <c r="E2" s="10">
        <v>110</v>
      </c>
      <c r="F2" s="10">
        <v>140</v>
      </c>
      <c r="G2" s="10">
        <v>170</v>
      </c>
      <c r="H2" s="10">
        <v>150</v>
      </c>
      <c r="I2" s="10">
        <v>210</v>
      </c>
      <c r="N2" s="1" t="s">
        <v>13</v>
      </c>
    </row>
    <row r="3" spans="1:14">
      <c r="A3" s="1"/>
      <c r="N3" s="1" t="s">
        <v>12</v>
      </c>
    </row>
    <row r="4" spans="1:14">
      <c r="A4" s="7" t="s">
        <v>11</v>
      </c>
      <c r="B4" s="9" t="s">
        <v>10</v>
      </c>
      <c r="C4" s="9" t="s">
        <v>9</v>
      </c>
      <c r="D4" s="9" t="s">
        <v>8</v>
      </c>
      <c r="E4" s="9" t="s">
        <v>7</v>
      </c>
      <c r="F4" s="9" t="s">
        <v>6</v>
      </c>
      <c r="G4" s="9" t="s">
        <v>5</v>
      </c>
      <c r="H4" s="8" t="s">
        <v>4</v>
      </c>
    </row>
    <row r="5" spans="1:14">
      <c r="A5" s="7" t="s">
        <v>3</v>
      </c>
      <c r="B5" s="6">
        <f>C2</f>
        <v>100</v>
      </c>
      <c r="C5" s="6">
        <f>C2</f>
        <v>100</v>
      </c>
      <c r="D5" s="6">
        <f>F2-D2</f>
        <v>50</v>
      </c>
      <c r="E5" s="6">
        <f>I2-H2</f>
        <v>60</v>
      </c>
      <c r="F5" s="6">
        <f>G2-E2</f>
        <v>60</v>
      </c>
      <c r="G5" s="6">
        <f>I2-H2</f>
        <v>60</v>
      </c>
      <c r="H5" s="5">
        <f>SUM(B5:G5)/6</f>
        <v>71.666666666666671</v>
      </c>
    </row>
    <row r="6" spans="1:14">
      <c r="A6" s="7" t="s">
        <v>2</v>
      </c>
      <c r="B6" s="6">
        <f>F2-C2</f>
        <v>40</v>
      </c>
      <c r="C6" s="6">
        <f>I2-G2</f>
        <v>40</v>
      </c>
      <c r="D6" s="6">
        <f>D2</f>
        <v>90</v>
      </c>
      <c r="E6" s="6">
        <f>D2</f>
        <v>90</v>
      </c>
      <c r="F6" s="6">
        <f>I2-G2</f>
        <v>40</v>
      </c>
      <c r="G6" s="6">
        <f>H2-E2</f>
        <v>40</v>
      </c>
      <c r="H6" s="5">
        <f>SUM(B6:G6)/6</f>
        <v>56.666666666666664</v>
      </c>
    </row>
    <row r="7" spans="1:14">
      <c r="A7" s="7" t="s">
        <v>1</v>
      </c>
      <c r="B7" s="6">
        <f>I2-F2</f>
        <v>70</v>
      </c>
      <c r="C7" s="6">
        <f>G2-C2</f>
        <v>70</v>
      </c>
      <c r="D7" s="6">
        <f>I2-F2</f>
        <v>70</v>
      </c>
      <c r="E7" s="6">
        <f>H2-D2</f>
        <v>60</v>
      </c>
      <c r="F7" s="6">
        <f>E2</f>
        <v>110</v>
      </c>
      <c r="G7" s="6">
        <f>E2</f>
        <v>110</v>
      </c>
      <c r="H7" s="5">
        <f>SUM(B7:G7)/6</f>
        <v>81.666666666666671</v>
      </c>
    </row>
    <row r="8" spans="1:14">
      <c r="A8" s="4" t="s">
        <v>0</v>
      </c>
      <c r="B8" s="3">
        <f>SUM(B5:B7)</f>
        <v>210</v>
      </c>
      <c r="C8" s="3">
        <f>SUM(C5:C7)</f>
        <v>210</v>
      </c>
      <c r="D8" s="3">
        <f>SUM(D5:D7)</f>
        <v>210</v>
      </c>
      <c r="E8" s="3">
        <f>SUM(E5:E7)</f>
        <v>210</v>
      </c>
      <c r="F8" s="3">
        <f>SUM(F5:F7)</f>
        <v>210</v>
      </c>
      <c r="G8" s="3">
        <f>SUM(G5:G7)</f>
        <v>210</v>
      </c>
      <c r="H8" s="3">
        <f>SUM(H5:H7)</f>
        <v>210</v>
      </c>
    </row>
    <row r="9" spans="1:14">
      <c r="A9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  <row r="15" spans="1:14">
      <c r="A15" s="1"/>
    </row>
    <row r="16" spans="1:14">
      <c r="A16" s="1"/>
    </row>
    <row r="17" spans="1:1">
      <c r="A17" s="1"/>
    </row>
    <row r="18" spans="1:1">
      <c r="A18" s="1"/>
    </row>
  </sheetData>
  <pageMargins left="0" right="0" top="0.39370000000000011" bottom="0.39370000000000011" header="0" footer="0"/>
  <pageSetup orientation="portrait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ABEC-16DB-41A4-9811-343ECC8E656A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Shapley Not Modular</vt:lpstr>
      <vt:lpstr>Sheet1</vt:lpstr>
      <vt:lpstr>'Shapley Not Modular'!a</vt:lpstr>
      <vt:lpstr>'Shapley Not Modular'!ab</vt:lpstr>
      <vt:lpstr>'Shapley Not Modular'!abg</vt:lpstr>
      <vt:lpstr>'Shapley Not Modular'!ag</vt:lpstr>
      <vt:lpstr>'Shapley Not Modular'!b</vt:lpstr>
      <vt:lpstr>'Shapley Not Modular'!bg</vt:lpstr>
      <vt:lpstr>'Shapley Not Modular'!g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Harroch</dc:creator>
  <cp:lastModifiedBy>Samuel Harroch</cp:lastModifiedBy>
  <dcterms:created xsi:type="dcterms:W3CDTF">2021-12-13T22:53:48Z</dcterms:created>
  <dcterms:modified xsi:type="dcterms:W3CDTF">2021-12-13T22:54:36Z</dcterms:modified>
</cp:coreProperties>
</file>