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Mac\Dropbox\Mac\Desktop\EXCEL COURSE\Excel_Data_Analytics_Course\8_Power_Pivot\"/>
    </mc:Choice>
  </mc:AlternateContent>
  <xr:revisionPtr revIDLastSave="0" documentId="13_ncr:1_{7E09017B-2A08-40B3-91BE-DD2670E54176}" xr6:coauthVersionLast="47" xr6:coauthVersionMax="47" xr10:uidLastSave="{00000000-0000-0000-0000-000000000000}"/>
  <bookViews>
    <workbookView xWindow="-120" yWindow="-120" windowWidth="19440" windowHeight="20175"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#N/A</definedName>
    <definedName name="Slicer_job_title_short">#N/A</definedName>
  </definedNames>
  <calcPr calcId="191029"/>
  <pivotCaches>
    <pivotCache cacheId="277" r:id="rId5"/>
    <pivotCache cacheId="278" r:id="rId6"/>
    <pivotCache cacheId="294" r:id="rId7"/>
    <pivotCache cacheId="306" r:id="rId8"/>
  </pivotCaches>
  <extLst>
    <ext xmlns:x14="http://schemas.microsoft.com/office/spreadsheetml/2009/9/main" uri="{876F7934-8845-4945-9796-88D515C7AA90}">
      <x14:pivotCaches>
        <pivotCache cacheId="11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<sst xmlns="http://schemas.openxmlformats.org/spreadsheetml/2006/main" count="56" uniqueCount="28">
  <si>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</si>
  <si>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</si>
  <si>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</si>
  <si>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</si>
  <si>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</si>
  <si>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</si>
  <si>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</si>
  <si>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</si>
  <si>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</si>
  <si>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</si>
  <si>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</si>
  <si>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</si>
  <si>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</si>
  <si>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</si>
  <si>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</si>
  <si>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</si>
  <si>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</si>
  <si>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</si>
  <si>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Power BI</t>
  </si>
  <si>
    <t>Skills Per Job</t>
  </si>
  <si>
    <t>Median Salary</t>
  </si>
  <si>
    <t>Median Salary US</t>
  </si>
  <si>
    <t>Median Salary Non-US</t>
  </si>
  <si>
    <t>Oracle</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</si>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</sst>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40">
    <dxf>
      <numFmt numFmtId="13" formatCode="0%"/>
    </dxf>
    <dxf>
      <numFmt numFmtId="35" formatCode="_(* #,##0.00_);_(* \(#,##0.00\);_(* &quot;-&quot;??_);_(@_)"/>
    </dxf>
    <dxf>
      <numFmt numFmtId="13" formatCode="0%"/>
    </dxf>
    <dxf>
      <numFmt numFmtId="35" formatCode="_(* #,##0.00_);_(* \(#,##0.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64" formatCode="_(* #,##0_);_(* \(#,##0\);_(* &quot;-&quot;??_);_(@_)"/>
    </dxf>
    <dxf>
      <numFmt numFmtId="172" formatCode="0.0000"/>
    </dxf>
    <dxf>
      <numFmt numFmtId="13" formatCode="0%"/>
    </dxf>
    <dxf>
      <numFmt numFmtId="172" formatCode="0.0000"/>
    </dxf>
    <dxf>
      <numFmt numFmtId="171" formatCode="0.00000"/>
    </dxf>
    <dxf>
      <numFmt numFmtId="171" formatCode="0.00000"/>
    </dxf>
    <dxf>
      <numFmt numFmtId="170" formatCode="0.000000"/>
    </dxf>
    <dxf>
      <numFmt numFmtId="170" formatCode="0.000000"/>
    </dxf>
    <dxf>
      <numFmt numFmtId="169" formatCode="0.0000000"/>
    </dxf>
    <dxf>
      <numFmt numFmtId="169" formatCode="0.0000000"/>
    </dxf>
    <dxf>
      <numFmt numFmtId="168" formatCode="0.00000000"/>
    </dxf>
    <dxf>
      <numFmt numFmtId="168" formatCode="0.00000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Skill_Job_Analysis!$B$4:$B$14</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7.8175895765472472E-2"/>
                  <c:y val="-5.1001821493624838E-2"/>
                </c:manualLayout>
              </c:layout>
              <c:tx>
                <c:rich>
                  <a:bodyPr/>
                  <a:lstStyle/>
                  <a:p>
                    <a:fld id="{9E4933EC-8F2E-4AE8-92B1-62F72AAAF4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991-4D36-A626-F2DB0DEBA4E4}"/>
                </c:ext>
              </c:extLst>
            </c:dLbl>
            <c:dLbl>
              <c:idx val="1"/>
              <c:layout>
                <c:manualLayout>
                  <c:x val="-8.2519001085776492E-2"/>
                  <c:y val="7.2859744990892539E-2"/>
                </c:manualLayout>
              </c:layout>
              <c:tx>
                <c:rich>
                  <a:bodyPr/>
                  <a:lstStyle/>
                  <a:p>
                    <a:fld id="{54050BA3-D43F-4156-9AA4-8F53B439A9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991-4D36-A626-F2DB0DEBA4E4}"/>
                </c:ext>
              </c:extLst>
            </c:dLbl>
            <c:dLbl>
              <c:idx val="2"/>
              <c:tx>
                <c:rich>
                  <a:bodyPr/>
                  <a:lstStyle/>
                  <a:p>
                    <a:fld id="{F59FF02E-EA66-4F6B-9728-58B41C9565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991-4D36-A626-F2DB0DEBA4E4}"/>
                </c:ext>
              </c:extLst>
            </c:dLbl>
            <c:dLbl>
              <c:idx val="3"/>
              <c:tx>
                <c:rich>
                  <a:bodyPr/>
                  <a:lstStyle/>
                  <a:p>
                    <a:fld id="{3D192652-5752-4037-8746-34DF0EEFBB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991-4D36-A626-F2DB0DEBA4E4}"/>
                </c:ext>
              </c:extLst>
            </c:dLbl>
            <c:dLbl>
              <c:idx val="4"/>
              <c:tx>
                <c:rich>
                  <a:bodyPr/>
                  <a:lstStyle/>
                  <a:p>
                    <a:fld id="{C9D10732-66F9-4297-A8F1-624B24F12E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991-4D36-A626-F2DB0DEBA4E4}"/>
                </c:ext>
              </c:extLst>
            </c:dLbl>
            <c:dLbl>
              <c:idx val="5"/>
              <c:layout>
                <c:manualLayout>
                  <c:x val="1.0857763300760043E-2"/>
                  <c:y val="-9.8360655737704916E-2"/>
                </c:manualLayout>
              </c:layout>
              <c:tx>
                <c:rich>
                  <a:bodyPr/>
                  <a:lstStyle/>
                  <a:p>
                    <a:fld id="{B081750C-F9A2-41BA-BDB4-1A8BE25BBD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991-4D36-A626-F2DB0DEBA4E4}"/>
                </c:ext>
              </c:extLst>
            </c:dLbl>
            <c:dLbl>
              <c:idx val="6"/>
              <c:layout>
                <c:manualLayout>
                  <c:x val="-7.3832790445168342E-2"/>
                  <c:y val="-9.4717668488160364E-2"/>
                </c:manualLayout>
              </c:layout>
              <c:tx>
                <c:rich>
                  <a:bodyPr/>
                  <a:lstStyle/>
                  <a:p>
                    <a:fld id="{2D1A06EB-348A-443C-9E2F-4FDE48131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991-4D36-A626-F2DB0DEBA4E4}"/>
                </c:ext>
              </c:extLst>
            </c:dLbl>
            <c:dLbl>
              <c:idx val="7"/>
              <c:layout>
                <c:manualLayout>
                  <c:x val="6.5146579804559865E-3"/>
                  <c:y val="-2.5500910746812388E-2"/>
                </c:manualLayout>
              </c:layout>
              <c:tx>
                <c:rich>
                  <a:bodyPr/>
                  <a:lstStyle/>
                  <a:p>
                    <a:fld id="{8D7321EF-DAE8-4F18-B7B3-4325CE3E8F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991-4D36-A626-F2DB0DEBA4E4}"/>
                </c:ext>
              </c:extLst>
            </c:dLbl>
            <c:dLbl>
              <c:idx val="8"/>
              <c:layout>
                <c:manualLayout>
                  <c:x val="-7.3832790445168342E-2"/>
                  <c:y val="-4.371584699453545E-2"/>
                </c:manualLayout>
              </c:layout>
              <c:tx>
                <c:rich>
                  <a:bodyPr/>
                  <a:lstStyle/>
                  <a:p>
                    <a:fld id="{DF728D42-B887-4285-B230-BA56D04EF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991-4D36-A626-F2DB0DEBA4E4}"/>
                </c:ext>
              </c:extLst>
            </c:dLbl>
            <c:dLbl>
              <c:idx val="9"/>
              <c:tx>
                <c:rich>
                  <a:bodyPr/>
                  <a:lstStyle/>
                  <a:p>
                    <a:fld id="{50199DBB-860C-4928-BD77-60375C0DBD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991-4D36-A626-F2DB0DEBA4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3991-4D36-A626-F2DB0DEBA4E4}"/>
            </c:ext>
          </c:extLst>
        </c:ser>
        <c:dLbls>
          <c:showLegendKey val="0"/>
          <c:showVal val="0"/>
          <c:showCatName val="0"/>
          <c:showSerName val="0"/>
          <c:showPercent val="0"/>
          <c:showBubbleSize val="0"/>
        </c:dLbls>
        <c:axId val="536195855"/>
        <c:axId val="536197295"/>
      </c:scatterChart>
      <c:valAx>
        <c:axId val="53619585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97295"/>
        <c:crosses val="autoZero"/>
        <c:crossBetween val="midCat"/>
      </c:valAx>
      <c:valAx>
        <c:axId val="53619729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95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a:t>
            </a:r>
            <a:r>
              <a:rPr lang="en-US" baseline="0"/>
              <a:t>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FBE6-4794-9A65-376BFE5360E0}"/>
            </c:ext>
          </c:extLst>
        </c:ser>
        <c:dLbls>
          <c:showLegendKey val="0"/>
          <c:showVal val="0"/>
          <c:showCatName val="0"/>
          <c:showSerName val="0"/>
          <c:showPercent val="0"/>
          <c:showBubbleSize val="0"/>
        </c:dLbls>
        <c:gapWidth val="219"/>
        <c:axId val="1795702383"/>
        <c:axId val="179570190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FBE6-4794-9A65-376BFE5360E0}"/>
            </c:ext>
          </c:extLst>
        </c:ser>
        <c:dLbls>
          <c:showLegendKey val="0"/>
          <c:showVal val="0"/>
          <c:showCatName val="0"/>
          <c:showSerName val="0"/>
          <c:showPercent val="0"/>
          <c:showBubbleSize val="0"/>
        </c:dLbls>
        <c:marker val="1"/>
        <c:smooth val="0"/>
        <c:axId val="1865612191"/>
        <c:axId val="1865613631"/>
      </c:lineChart>
      <c:catAx>
        <c:axId val="17957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01903"/>
        <c:crosses val="autoZero"/>
        <c:auto val="1"/>
        <c:lblAlgn val="ctr"/>
        <c:lblOffset val="100"/>
        <c:noMultiLvlLbl val="0"/>
      </c:catAx>
      <c:valAx>
        <c:axId val="179570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02383"/>
        <c:crosses val="autoZero"/>
        <c:crossBetween val="between"/>
      </c:valAx>
      <c:valAx>
        <c:axId val="18656136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12191"/>
        <c:crosses val="max"/>
        <c:crossBetween val="between"/>
      </c:valAx>
      <c:catAx>
        <c:axId val="1865612191"/>
        <c:scaling>
          <c:orientation val="minMax"/>
        </c:scaling>
        <c:delete val="1"/>
        <c:axPos val="b"/>
        <c:numFmt formatCode="General" sourceLinked="1"/>
        <c:majorTickMark val="out"/>
        <c:minorTickMark val="none"/>
        <c:tickLblPos val="nextTo"/>
        <c:crossAx val="1865613631"/>
        <c:auto val="1"/>
        <c:lblAlgn val="ctr"/>
        <c:lblOffset val="100"/>
        <c:noMultiLvlLbl val="0"/>
      </c:catAx>
      <c:spPr>
        <a:noFill/>
        <a:ln>
          <a:noFill/>
        </a:ln>
        <a:effectLst/>
      </c:spPr>
    </c:plotArea>
    <c:legend>
      <c:legendPos val="r"/>
      <c:layout>
        <c:manualLayout>
          <c:xMode val="edge"/>
          <c:yMode val="edge"/>
          <c:x val="0.73171228833850688"/>
          <c:y val="7.8640576432011024E-4"/>
          <c:w val="0.16685319814475244"/>
          <c:h val="0.1363645907897876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104774</xdr:colOff>
      <xdr:row>0</xdr:row>
      <xdr:rowOff>0</xdr:rowOff>
    </xdr:from>
    <xdr:to>
      <xdr:col>10</xdr:col>
      <xdr:colOff>19049</xdr:colOff>
      <xdr:row>19</xdr:row>
      <xdr:rowOff>9525</xdr:rowOff>
    </xdr:to>
    <xdr:graphicFrame macro="">
      <xdr:nvGraphicFramePr>
        <xdr:cNvPr id="2" name="Chart 1">
          <a:extLst>
            <a:ext uri="{FF2B5EF4-FFF2-40B4-BE49-F238E27FC236}">
              <a16:creationId xmlns:a16="http://schemas.microsoft.com/office/drawing/2014/main" id="{8399354F-8E3A-17B3-23C1-9469BA640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247650</xdr:colOff>
      <xdr:row>0</xdr:row>
      <xdr:rowOff>76200</xdr:rowOff>
    </xdr:from>
    <xdr:to>
      <xdr:col>12</xdr:col>
      <xdr:colOff>582930</xdr:colOff>
      <xdr:row>14</xdr:row>
      <xdr:rowOff>95885</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47B6EF40-CE62-4299-8AA8-367846C5CF9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744075" y="762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333375</xdr:colOff>
      <xdr:row>1</xdr:row>
      <xdr:rowOff>123825</xdr:rowOff>
    </xdr:from>
    <xdr:to>
      <xdr:col>8</xdr:col>
      <xdr:colOff>59055</xdr:colOff>
      <xdr:row>15</xdr:row>
      <xdr:rowOff>143510</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B4281590-A5C2-4AD4-BADF-0C055D279C5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010275" y="3143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266700</xdr:colOff>
      <xdr:row>0</xdr:row>
      <xdr:rowOff>0</xdr:rowOff>
    </xdr:from>
    <xdr:to>
      <xdr:col>15</xdr:col>
      <xdr:colOff>601980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89108CEE-740F-47DC-84EF-86600B88F75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353675" y="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0</xdr:row>
      <xdr:rowOff>0</xdr:rowOff>
    </xdr:from>
    <xdr:to>
      <xdr:col>18</xdr:col>
      <xdr:colOff>381000</xdr:colOff>
      <xdr:row>14</xdr:row>
      <xdr:rowOff>19685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8AF70AD7-0A23-4365-8E69-775BFA03B2B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61495" y="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0</xdr:row>
      <xdr:rowOff>85725</xdr:rowOff>
    </xdr:from>
    <xdr:to>
      <xdr:col>13</xdr:col>
      <xdr:colOff>171450</xdr:colOff>
      <xdr:row>16</xdr:row>
      <xdr:rowOff>180975</xdr:rowOff>
    </xdr:to>
    <xdr:graphicFrame macro="">
      <xdr:nvGraphicFramePr>
        <xdr:cNvPr id="5" name="Chart 4">
          <a:extLst>
            <a:ext uri="{FF2B5EF4-FFF2-40B4-BE49-F238E27FC236}">
              <a16:creationId xmlns:a16="http://schemas.microsoft.com/office/drawing/2014/main" id="{C0EDC72B-4DD6-3755-5058-60E31BB3A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lathrop" refreshedDate="46267.476472222224" backgroundQuery="1" createdVersion="8" refreshedVersion="8" minRefreshableVersion="3" recordCount="0" supportSubquery="1" supportAdvancedDrill="1" xr:uid="{77C18AA7-1A81-4979-9F61-20348E1C62A8}">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lathrop" refreshedDate="46267.476472685186" backgroundQuery="1" createdVersion="8" refreshedVersion="8" minRefreshableVersion="3" recordCount="0" supportSubquery="1" supportAdvancedDrill="1" xr:uid="{2562B494-07F4-4EEB-A9C6-1F8D81D65EA2}">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lathrop" refreshedDate="46267.481232638886" backgroundQuery="1" createdVersion="8" refreshedVersion="8" minRefreshableVersion="3" recordCount="0" supportSubquery="1" supportAdvancedDrill="1" xr:uid="{D1E8A737-8E7C-4C61-9EB1-173552730619}">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lathrop" refreshedDate="46267.48466076389"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lathrop" refreshedDate="46267.455437731478" backgroundQuery="1" createdVersion="3" refreshedVersion="8" minRefreshableVersion="3" recordCount="0" supportSubquery="1" supportAdvancedDrill="1" xr:uid="{1716070F-69B8-4288-82DD-FEB9D00DD83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49048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06"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645E4-6396-4A21-AD4E-67E713AAAE78}" name="PivotTable1" cacheId="277" applyNumberFormats="0" applyBorderFormats="0" applyFontFormats="0" applyPatternFormats="0" applyAlignmentFormats="0" applyWidthHeightFormats="1" dataCaption="Values" tag="753f3dea-1405-4be8-94cb-b6fd338556b6"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88F62D-CE21-4EAC-B67E-C5C329F7C4FF}" name="PivotTable2" cacheId="278" applyNumberFormats="0" applyBorderFormats="0" applyFontFormats="0" applyPatternFormats="0" applyAlignmentFormats="0" applyWidthHeightFormats="1" dataCaption="Values" tag="1238c4b8-109b-4e8f-8636-b6fd5d07ab11"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19A75C-840E-4D76-A9D3-8431C694871B}" name="PivotTable3" cacheId="294" applyNumberFormats="0" applyBorderFormats="0" applyFontFormats="0" applyPatternFormats="0" applyAlignmentFormats="0" applyWidthHeightFormats="1" dataCaption="Values" tag="0eb2ed88-eab9-423a-acf6-c3c02a410c3b" updatedVersion="8" minRefreshableVersion="3" useAutoFormatting="1" subtotalHiddenItems="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3" subtotal="count" baseField="0" baseItem="0" numFmtId="9"/>
  </dataFields>
  <formats count="1">
    <format dxfId="16">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3"/>
  </pivotTables>
  <data>
    <olap pivotCacheId="73490487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data>
    <olap pivotCacheId="734904872">
      <levels count="2">
        <level uniqueName="[data_jobs_salary].[job_country].[(All)]" sourceCaption="(All)" count="0"/>
        <level uniqueName="[data_jobs_salary].[job_country].[job_country]" sourceCaption="job_country" count="111">
          <ranges>
            <range startItem="0">
              <i n="[data_jobs_salary].[job_country].&amp;[Argentina]" c="Argentina"/>
              <i n="[data_jobs_salary].[job_country].&amp;[Australia]" c="Australia"/>
              <i n="[data_jobs_salary].[job_country].&amp;[Bangladesh]" c="Bangladesh"/>
              <i n="[data_jobs_salary].[job_country].&amp;[Belgium]" c="Belgium"/>
              <i n="[data_jobs_salary].[job_country].&amp;[Bulgaria]" c="Bulgaria"/>
              <i n="[data_jobs_salary].[job_country].&amp;[Canada]" c="Canada"/>
              <i n="[data_jobs_salary].[job_country].&amp;[Colombia]" c="Colombia"/>
              <i n="[data_jobs_salary].[job_country].&amp;[Costa Rica]" c="Costa Rica"/>
              <i n="[data_jobs_salary].[job_country].&amp;[Estonia]" c="Estonia"/>
              <i n="[data_jobs_salary].[job_country].&amp;[France]" c="France"/>
              <i n="[data_jobs_salary].[job_country].&amp;[Germany]" c="Germany"/>
              <i n="[data_jobs_salary].[job_country].&amp;[Greece]" c="Greece"/>
              <i n="[data_jobs_salary].[job_country].&amp;[Guam]" c="Guam"/>
              <i n="[data_jobs_salary].[job_country].&amp;[Honduras]" c="Honduras"/>
              <i n="[data_jobs_salary].[job_country].&amp;[India]" c="India"/>
              <i n="[data_jobs_salary].[job_country].&amp;[Indonesia]" c="Indonesia"/>
              <i n="[data_jobs_salary].[job_country].&amp;[Israel]" c="Israel"/>
              <i n="[data_jobs_salary].[job_country].&amp;[Italy]" c="Italy"/>
              <i n="[data_jobs_salary].[job_country].&amp;[Japan]" c="Japan"/>
              <i n="[data_jobs_salary].[job_country].&amp;[Kenya]" c="Kenya"/>
              <i n="[data_jobs_salary].[job_country].&amp;[Latvia]" c="Latvia"/>
              <i n="[data_jobs_salary].[job_country].&amp;[Malaysia]" c="Malaysia"/>
              <i n="[data_jobs_salary].[job_country].&amp;[Mexico]" c="Mexico"/>
              <i n="[data_jobs_salary].[job_country].&amp;[Namibia]" c="Namibia"/>
              <i n="[data_jobs_salary].[job_country].&amp;[Netherlands]" c="Netherlands"/>
              <i n="[data_jobs_salary].[job_country].&amp;[Nigeria]" c="Nigeria"/>
              <i n="[data_jobs_salary].[job_country].&amp;[Pakistan]" c="Pakistan"/>
              <i n="[data_jobs_salary].[job_country].&amp;[Panama]" c="Panama"/>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ingapore]" c="Singapore"/>
              <i n="[data_jobs_salary].[job_country].&amp;[Slovenia]" c="Slovenia"/>
              <i n="[data_jobs_salary].[job_country].&amp;[South Africa]" c="South Africa"/>
              <i n="[data_jobs_salary].[job_country].&amp;[Spain]" c="Spain"/>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U.S. Virgin Islands]" c="U.S. Virgin Islands"/>
              <i n="[data_jobs_salary].[job_country].&amp;[Ukraine]" c="Ukraine"/>
              <i n="[data_jobs_salary].[job_country].&amp;[United Kingdom]" c="United Kingdom"/>
              <i n="[data_jobs_salary].[job_country].&amp;[United States]" c="United States"/>
              <i n="[data_jobs_salary].[job_country].&amp;[Vietnam]" c="Vietnam"/>
              <i n="[data_jobs_salary].[job_country].&amp;[Albania]" c="Albania" nd="1"/>
              <i n="[data_jobs_salary].[job_country].&amp;[Algeria]" c="Algeria" nd="1"/>
              <i n="[data_jobs_salary].[job_country].&amp;[Armenia]" c="Armenia" nd="1"/>
              <i n="[data_jobs_salary].[job_country].&amp;[Austria]" c="Austria" nd="1"/>
              <i n="[data_jobs_salary].[job_country].&amp;[Azerbaijan]" c="Azerbaijan" nd="1"/>
              <i n="[data_jobs_salary].[job_country].&amp;[Bahamas]" c="Bahamas" nd="1"/>
              <i n="[data_jobs_salary].[job_country].&amp;[Belarus]" c="Belarus" nd="1"/>
              <i n="[data_jobs_salary].[job_country].&amp;[Benin]" c="Benin" nd="1"/>
              <i n="[data_jobs_salary].[job_country].&amp;[Bolivia]" c="Bolivia" nd="1"/>
              <i n="[data_jobs_salary].[job_country].&amp;[Bosnia and Herzegovina]" c="Bosnia and Herzegovina" nd="1"/>
              <i n="[data_jobs_salary].[job_country].&amp;[Brazil]" c="Brazil" nd="1"/>
              <i n="[data_jobs_salary].[job_country].&amp;[Brunei]" c="Brunei" nd="1"/>
              <i n="[data_jobs_salary].[job_country].&amp;[Cambodia]" c="Cambodia" nd="1"/>
              <i n="[data_jobs_salary].[job_country].&amp;[Cameroon]" c="Cameroon" nd="1"/>
              <i n="[data_jobs_salary].[job_country].&amp;[Chile]" c="Chile" nd="1"/>
              <i n="[data_jobs_salary].[job_country].&amp;[China]" c="China" nd="1"/>
              <i n="[data_jobs_salary].[job_country].&amp;[Congo, Democratic Republic of the]" c="Congo, Democratic Republic of the" nd="1"/>
              <i n="[data_jobs_salary].[job_country].&amp;[Côte d'Ivoire]" c="Côte d'Ivoire" nd="1"/>
              <i n="[data_jobs_salary].[job_country].&amp;[Croatia]" c="Croatia" nd="1"/>
              <i n="[data_jobs_salary].[job_country].&amp;[Cyprus]" c="Cyprus" nd="1"/>
              <i n="[data_jobs_salary].[job_country].&amp;[Czechia]" c="Czechia" nd="1"/>
              <i n="[data_jobs_salary].[job_country].&amp;[Denmark]" c="Denmark" nd="1"/>
              <i n="[data_jobs_salary].[job_country].&amp;[Dominican Republic]" c="Dominican Republic" nd="1"/>
              <i n="[data_jobs_salary].[job_country].&amp;[Ecuador]" c="Ecuador" nd="1"/>
              <i n="[data_jobs_salary].[job_country].&amp;[Egypt]" c="Egypt" nd="1"/>
              <i n="[data_jobs_salary].[job_country].&amp;[El Salvador]" c="El Salvador" nd="1"/>
              <i n="[data_jobs_salary].[job_country].&amp;[Finland]" c="Finland" nd="1"/>
              <i n="[data_jobs_salary].[job_country].&amp;[Gambia]" c="Gambia" nd="1"/>
              <i n="[data_jobs_salary].[job_country].&amp;[Ghana]" c="Ghana" nd="1"/>
              <i n="[data_jobs_salary].[job_country].&amp;[Guatemala]" c="Guatemala" nd="1"/>
              <i n="[data_jobs_salary].[job_country].&amp;[Hong Kong]" c="Hong Kong" nd="1"/>
              <i n="[data_jobs_salary].[job_country].&amp;[Hungary]" c="Hungary" nd="1"/>
              <i n="[data_jobs_salary].[job_country].&amp;[Ireland]" c="Ireland" nd="1"/>
              <i n="[data_jobs_salary].[job_country].&amp;[Jamaica]" c="Jamaica" nd="1"/>
              <i n="[data_jobs_salary].[job_country].&amp;[Jordan]" c="Jordan" nd="1"/>
              <i n="[data_jobs_salary].[job_country].&amp;[Kazakhstan]" c="Kazakhstan" nd="1"/>
              <i n="[data_jobs_salary].[job_country].&amp;[Lebanon]" c="Lebanon" nd="1"/>
              <i n="[data_jobs_salary].[job_country].&amp;[Lithuania]" c="Lithuania" nd="1"/>
              <i n="[data_jobs_salary].[job_country].&amp;[Luxembourg]" c="Luxembourg" nd="1"/>
              <i n="[data_jobs_salary].[job_country].&amp;[Macedonia (FYROM)]" c="Macedonia (FYROM)" nd="1"/>
              <i n="[data_jobs_salary].[job_country].&amp;[Malta]" c="Malta" nd="1"/>
              <i n="[data_jobs_salary].[job_country].&amp;[Mauritius]" c="Mauritius" nd="1"/>
              <i n="[data_jobs_salary].[job_country].&amp;[Montenegro]" c="Montenegro" nd="1"/>
              <i n="[data_jobs_salary].[job_country].&amp;[Morocco]" c="Morocco" nd="1"/>
              <i n="[data_jobs_salary].[job_country].&amp;[Nepal]" c="Nepal" nd="1"/>
              <i n="[data_jobs_salary].[job_country].&amp;[New Zealand]" c="New Zealand" nd="1"/>
              <i n="[data_jobs_salary].[job_country].&amp;[Nicaragua]" c="Nicaragua" nd="1"/>
              <i n="[data_jobs_salary].[job_country].&amp;[Norway]" c="Norway" nd="1"/>
              <i n="[data_jobs_salary].[job_country].&amp;[Paraguay]" c="Paraguay" nd="1"/>
              <i n="[data_jobs_salary].[job_country].&amp;[Peru]" c="Peru" nd="1"/>
              <i n="[data_jobs_salary].[job_country].&amp;[Russia]" c="Russia" nd="1"/>
              <i n="[data_jobs_salary].[job_country].&amp;[Senegal]" c="Senegal" nd="1"/>
              <i n="[data_jobs_salary].[job_country].&amp;[Serbia]" c="Serbia" nd="1"/>
              <i n="[data_jobs_salary].[job_country].&amp;[Slovakia]" c="Slovakia" nd="1"/>
              <i n="[data_jobs_salary].[job_country].&amp;[South Korea]" c="South Korea" nd="1"/>
              <i n="[data_jobs_salary].[job_country].&amp;[Sri Lanka]" c="Sri Lanka" nd="1"/>
              <i n="[data_jobs_salary].[job_country].&amp;[Tunisia]" c="Tunisia" nd="1"/>
              <i n="[data_jobs_salary].[job_country].&amp;[Turkey]" c="Turkey" nd="1"/>
              <i n="[data_jobs_salary].[job_country].&amp;[Uganda]" c="Uganda" nd="1"/>
              <i n="[data_jobs_salary].[job_country].&amp;[United Arab Emirates]" c="United Arab Emirates" nd="1"/>
              <i n="[data_jobs_salary].[job_country].&amp;[Uruguay]" c="Uruguay"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4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BB0F5D8-711B-437F-BCB5-17B65EC2AEC5}" cache="Slicer_job_country" caption="Country" startItem="40"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501F3DC9-348E-4644-B14A-1586A24BB46B}" cache="Slicer_job_country" caption="Country" startItem="41"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62D9A30-10BA-4ADD-9ABB-3EA04910813E}" cache="Slicer_job_title_short" caption="Job Title" level="1" rowHeight="234950"/>
  <slicer name="job_country 2" xr10:uid="{42D286B4-C765-49A7-A5C4-52A2C56F0C74}" cache="Slicer_job_country" caption="Country" startItem="4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7" sqref="B7"/>
    </sheetView>
  </sheetViews>
  <sheetFormatPr defaultRowHeight="15" x14ac:dyDescent="0.25"/>
  <cols>
    <col min="1" max="1" width="13.42578125" bestFit="1" customWidth="1"/>
    <col min="2" max="2" width="14.85546875" bestFit="1" customWidth="1"/>
    <col min="3" max="3" width="18" bestFit="1" customWidth="1"/>
  </cols>
  <sheetData>
    <row r="3" spans="1:2" x14ac:dyDescent="0.25">
      <c r="A3" s="1" t="s">
        <v>10</v>
      </c>
      <c r="B3" t="s">
        <v>27</v>
      </c>
    </row>
    <row r="4" spans="1:2" x14ac:dyDescent="0.25">
      <c r="A4" s="2" t="s">
        <v>23</v>
      </c>
      <c r="B4" s="5">
        <v>6.5479908390589217E-2</v>
      </c>
    </row>
    <row r="5" spans="1:2" x14ac:dyDescent="0.25">
      <c r="A5" s="2" t="s">
        <v>24</v>
      </c>
      <c r="B5" s="5">
        <v>9.0672496356443893E-2</v>
      </c>
    </row>
    <row r="6" spans="1:2" x14ac:dyDescent="0.25">
      <c r="A6" s="2" t="s">
        <v>25</v>
      </c>
      <c r="B6" s="5">
        <v>9.775140537164273E-2</v>
      </c>
    </row>
    <row r="7" spans="1:2" x14ac:dyDescent="0.25">
      <c r="A7" s="2" t="s">
        <v>15</v>
      </c>
      <c r="B7" s="5">
        <v>0.16062877368311471</v>
      </c>
    </row>
    <row r="8" spans="1:2" x14ac:dyDescent="0.25">
      <c r="A8" s="2" t="s">
        <v>18</v>
      </c>
      <c r="B8" s="5">
        <v>0.16958151155527795</v>
      </c>
    </row>
    <row r="9" spans="1:2" x14ac:dyDescent="0.25">
      <c r="A9" s="2" t="s">
        <v>17</v>
      </c>
      <c r="B9" s="5">
        <v>0.17489069331667709</v>
      </c>
    </row>
    <row r="10" spans="1:2" x14ac:dyDescent="0.25">
      <c r="A10" s="2" t="s">
        <v>14</v>
      </c>
      <c r="B10" s="5">
        <v>0.28367686862377678</v>
      </c>
    </row>
    <row r="11" spans="1:2" x14ac:dyDescent="0.25">
      <c r="A11" s="2" t="s">
        <v>13</v>
      </c>
      <c r="B11" s="5">
        <v>0.28784093275036438</v>
      </c>
    </row>
    <row r="12" spans="1:2" x14ac:dyDescent="0.25">
      <c r="A12" s="2" t="s">
        <v>16</v>
      </c>
      <c r="B12" s="5">
        <v>0.39964605454924007</v>
      </c>
    </row>
    <row r="13" spans="1:2" x14ac:dyDescent="0.25">
      <c r="A13" s="2" t="s">
        <v>12</v>
      </c>
      <c r="B13" s="5">
        <v>0.52394336872787839</v>
      </c>
    </row>
    <row r="14" spans="1:2" x14ac:dyDescent="0.25">
      <c r="A14" s="2" t="s">
        <v>11</v>
      </c>
      <c r="B14"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C7EFC-0148-47F8-A4B4-035FFE24A670}">
  <dimension ref="A1:G12"/>
  <sheetViews>
    <sheetView workbookViewId="0">
      <selection activeCell="K27" sqref="K27"/>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10</v>
      </c>
      <c r="B1" t="s">
        <v>20</v>
      </c>
      <c r="C1" t="s">
        <v>19</v>
      </c>
      <c r="E1" t="str" cm="1">
        <f t="array" ref="E1:G11">A1:C11</f>
        <v>Row Labels</v>
      </c>
      <c r="F1" t="str">
        <v>Median Salary</v>
      </c>
      <c r="G1" t="str">
        <v>Skills Per Job</v>
      </c>
    </row>
    <row r="2" spans="1:7" x14ac:dyDescent="0.25">
      <c r="A2" s="2" t="s">
        <v>0</v>
      </c>
      <c r="B2" s="4">
        <v>155000</v>
      </c>
      <c r="C2" s="3">
        <v>5.2608262817322053</v>
      </c>
      <c r="E2" t="str">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F458-8EA6-4AC3-BB0A-40E480F16E1D}">
  <dimension ref="A1:D12"/>
  <sheetViews>
    <sheetView workbookViewId="0">
      <selection activeCell="F7" sqref="F7"/>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10</v>
      </c>
      <c r="B1" t="s">
        <v>20</v>
      </c>
      <c r="C1" t="s">
        <v>21</v>
      </c>
      <c r="D1" t="s">
        <v>22</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09B9-8C6F-4078-9F3C-B97213FAC982}">
  <dimension ref="A1:C12"/>
  <sheetViews>
    <sheetView topLeftCell="C1" workbookViewId="0">
      <selection activeCell="H24" sqref="H24"/>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10</v>
      </c>
      <c r="B1" t="s">
        <v>26</v>
      </c>
      <c r="C1" t="s">
        <v>27</v>
      </c>
    </row>
    <row r="2" spans="1:3" x14ac:dyDescent="0.25">
      <c r="A2" s="2" t="s">
        <v>13</v>
      </c>
      <c r="B2" s="4">
        <v>98500</v>
      </c>
      <c r="C2" s="5">
        <v>0.28784093275036438</v>
      </c>
    </row>
    <row r="3" spans="1:3" x14ac:dyDescent="0.25">
      <c r="A3" s="2" t="s">
        <v>23</v>
      </c>
      <c r="B3" s="4">
        <v>95000</v>
      </c>
      <c r="C3" s="5">
        <v>6.5479908390589217E-2</v>
      </c>
    </row>
    <row r="4" spans="1:3" x14ac:dyDescent="0.25">
      <c r="A4" s="2" t="s">
        <v>14</v>
      </c>
      <c r="B4" s="4">
        <v>95000</v>
      </c>
      <c r="C4" s="5">
        <v>0.28367686862377678</v>
      </c>
    </row>
    <row r="5" spans="1:3" x14ac:dyDescent="0.25">
      <c r="A5" s="2" t="s">
        <v>15</v>
      </c>
      <c r="B5" s="4">
        <v>92513.75</v>
      </c>
      <c r="C5" s="5">
        <v>0.16062877368311471</v>
      </c>
    </row>
    <row r="6" spans="1:3" x14ac:dyDescent="0.25">
      <c r="A6" s="2" t="s">
        <v>12</v>
      </c>
      <c r="B6" s="4">
        <v>92500</v>
      </c>
      <c r="C6" s="5">
        <v>0.52394336872787839</v>
      </c>
    </row>
    <row r="7" spans="1:3" x14ac:dyDescent="0.25">
      <c r="A7" s="2" t="s">
        <v>18</v>
      </c>
      <c r="B7" s="4">
        <v>90000</v>
      </c>
      <c r="C7" s="5">
        <v>0.16958151155527795</v>
      </c>
    </row>
    <row r="8" spans="1:3" x14ac:dyDescent="0.25">
      <c r="A8" s="2" t="s">
        <v>17</v>
      </c>
      <c r="B8" s="4">
        <v>90000</v>
      </c>
      <c r="C8" s="5">
        <v>0.17489069331667709</v>
      </c>
    </row>
    <row r="9" spans="1:3" x14ac:dyDescent="0.25">
      <c r="A9" s="2" t="s">
        <v>24</v>
      </c>
      <c r="B9" s="4">
        <v>85000</v>
      </c>
      <c r="C9" s="5">
        <v>9.0672496356443893E-2</v>
      </c>
    </row>
    <row r="10" spans="1:3" x14ac:dyDescent="0.25">
      <c r="A10" s="2" t="s">
        <v>16</v>
      </c>
      <c r="B10" s="4">
        <v>84500</v>
      </c>
      <c r="C10" s="5">
        <v>0.39964605454924007</v>
      </c>
    </row>
    <row r="11" spans="1:3" x14ac:dyDescent="0.25">
      <c r="A11" s="2" t="s">
        <v>25</v>
      </c>
      <c r="B11" s="4">
        <v>80850</v>
      </c>
      <c r="C11" s="5">
        <v>9.775140537164273E-2</v>
      </c>
    </row>
    <row r="12" spans="1:3" x14ac:dyDescent="0.25">
      <c r="A12" s="2" t="s">
        <v>11</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59DA792-0D60-4311-9BFB-9BE005B2BE54}">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7642B243-8DDC-4581-9FEA-8E0432D9F660}">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B4224699-315B-4574-9A8A-FD8D7423F83B}">
  <ds:schemaRefs/>
</ds:datastoreItem>
</file>

<file path=customXml/itemProps12.xml><?xml version="1.0" encoding="utf-8"?>
<ds:datastoreItem xmlns:ds="http://schemas.openxmlformats.org/officeDocument/2006/customXml" ds:itemID="{6A81B8BA-9DC9-4D0E-9A6B-6EA731E8025C}">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07DC4AF4-4D02-466A-B181-EE1007F8597F}">
  <ds:schemaRefs/>
</ds:datastoreItem>
</file>

<file path=customXml/itemProps15.xml><?xml version="1.0" encoding="utf-8"?>
<ds:datastoreItem xmlns:ds="http://schemas.openxmlformats.org/officeDocument/2006/customXml" ds:itemID="{9628C61A-8C6F-4C42-B31B-E961ABF4B96E}">
  <ds:schemaRefs/>
</ds:datastoreItem>
</file>

<file path=customXml/itemProps16.xml><?xml version="1.0" encoding="utf-8"?>
<ds:datastoreItem xmlns:ds="http://schemas.openxmlformats.org/officeDocument/2006/customXml" ds:itemID="{4ECF4FC6-E510-4DF4-A752-DCA7E7B0750A}">
  <ds:schemaRefs/>
</ds:datastoreItem>
</file>

<file path=customXml/itemProps17.xml><?xml version="1.0" encoding="utf-8"?>
<ds:datastoreItem xmlns:ds="http://schemas.openxmlformats.org/officeDocument/2006/customXml" ds:itemID="{1E0E6DFA-1979-430E-B3A8-85F1C1B3428F}">
  <ds:schemaRefs/>
</ds:datastoreItem>
</file>

<file path=customXml/itemProps18.xml><?xml version="1.0" encoding="utf-8"?>
<ds:datastoreItem xmlns:ds="http://schemas.openxmlformats.org/officeDocument/2006/customXml" ds:itemID="{9C9CD78E-6163-4866-99F4-C2B5E13CEAAC}">
  <ds:schemaRefs/>
</ds:datastoreItem>
</file>

<file path=customXml/itemProps19.xml><?xml version="1.0" encoding="utf-8"?>
<ds:datastoreItem xmlns:ds="http://schemas.openxmlformats.org/officeDocument/2006/customXml" ds:itemID="{522FE67C-82D7-4BB4-B9B2-82AEDE77D56C}">
  <ds:schemaRefs/>
</ds:datastoreItem>
</file>

<file path=customXml/itemProps20.xml><?xml version="1.0" encoding="utf-8"?>
<ds:datastoreItem xmlns:ds="http://schemas.openxmlformats.org/officeDocument/2006/customXml" ds:itemID="{C5CA82EA-15C1-45DE-9895-C5FB4B575597}">
  <ds:schemaRefs/>
</ds:datastoreItem>
</file>

<file path=customXml/itemProps21.xml><?xml version="1.0" encoding="utf-8"?>
<ds:datastoreItem xmlns:ds="http://schemas.openxmlformats.org/officeDocument/2006/customXml" ds:itemID="{CAFEB58A-087E-48C2-8EF8-D191BDBCBFBA}">
  <ds:schemaRefs/>
</ds:datastoreItem>
</file>

<file path=customXml/itemProps22.xml><?xml version="1.0" encoding="utf-8"?>
<ds:datastoreItem xmlns:ds="http://schemas.openxmlformats.org/officeDocument/2006/customXml" ds:itemID="{035C34DA-6499-4F99-A732-07BA0270F57D}">
  <ds:schemaRefs/>
</ds:datastoreItem>
</file>

<file path=customXml/itemProps23.xml><?xml version="1.0" encoding="utf-8"?>
<ds:datastoreItem xmlns:ds="http://schemas.openxmlformats.org/officeDocument/2006/customXml" ds:itemID="{3525D0D7-E8B7-416D-B56D-2E41CC8F1A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Sam Lathrop</cp:lastModifiedBy>
  <dcterms:created xsi:type="dcterms:W3CDTF">2024-08-10T22:21:34Z</dcterms:created>
  <dcterms:modified xsi:type="dcterms:W3CDTF">2026-09-02T17:24:08Z</dcterms:modified>
</cp:coreProperties>
</file>