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8960" windowHeight="1183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53" i="1"/>
  <c r="E53"/>
  <c r="F55"/>
  <c r="F56"/>
  <c r="F57"/>
  <c r="F58"/>
  <c r="F59"/>
  <c r="E55"/>
  <c r="E56"/>
  <c r="E57"/>
  <c r="E58"/>
  <c r="E59"/>
  <c r="F54"/>
  <c r="E54"/>
  <c r="D55"/>
  <c r="D56"/>
  <c r="D57"/>
  <c r="D58"/>
  <c r="D59"/>
  <c r="D54"/>
  <c r="C55"/>
  <c r="C56"/>
  <c r="C57"/>
  <c r="C58"/>
  <c r="C59"/>
  <c r="C54"/>
  <c r="M52"/>
  <c r="M53"/>
  <c r="M54"/>
  <c r="M55"/>
  <c r="M56"/>
  <c r="M51"/>
</calcChain>
</file>

<file path=xl/sharedStrings.xml><?xml version="1.0" encoding="utf-8"?>
<sst xmlns="http://schemas.openxmlformats.org/spreadsheetml/2006/main" count="114" uniqueCount="33">
  <si>
    <t>x</t>
  </si>
  <si>
    <t>G(x)</t>
  </si>
  <si>
    <t>w1</t>
  </si>
  <si>
    <t>w2</t>
  </si>
  <si>
    <t>w3</t>
  </si>
  <si>
    <r>
      <t>w</t>
    </r>
    <r>
      <rPr>
        <b/>
        <sz val="6"/>
        <color theme="1"/>
        <rFont val="Calibri"/>
        <family val="2"/>
        <scheme val="minor"/>
      </rPr>
      <t>1</t>
    </r>
  </si>
  <si>
    <r>
      <t>w</t>
    </r>
    <r>
      <rPr>
        <b/>
        <sz val="6"/>
        <color theme="1"/>
        <rFont val="Calibri"/>
        <family val="2"/>
        <scheme val="minor"/>
      </rPr>
      <t>2</t>
    </r>
  </si>
  <si>
    <r>
      <t>w</t>
    </r>
    <r>
      <rPr>
        <b/>
        <sz val="6"/>
        <color theme="1"/>
        <rFont val="Calibri"/>
        <family val="2"/>
        <scheme val="minor"/>
      </rPr>
      <t>3</t>
    </r>
  </si>
  <si>
    <t>Distância</t>
  </si>
  <si>
    <t>TotalPA</t>
  </si>
  <si>
    <t>Banda</t>
  </si>
  <si>
    <t>Clientes não atendidos</t>
  </si>
  <si>
    <t>f1</t>
  </si>
  <si>
    <t>f2</t>
  </si>
  <si>
    <t>s1</t>
  </si>
  <si>
    <t>s2</t>
  </si>
  <si>
    <t>s3</t>
  </si>
  <si>
    <t>s4</t>
  </si>
  <si>
    <t>s5</t>
  </si>
  <si>
    <t>s6</t>
  </si>
  <si>
    <t xml:space="preserve"> 0     0     0     0</t>
  </si>
  <si>
    <t>6.0000    2.9385    7.2411 0</t>
  </si>
  <si>
    <t>q</t>
  </si>
  <si>
    <t>p</t>
  </si>
  <si>
    <r>
      <t>w</t>
    </r>
    <r>
      <rPr>
        <b/>
        <sz val="6"/>
        <color theme="1"/>
        <rFont val="Calibri"/>
        <family val="2"/>
        <scheme val="minor"/>
      </rPr>
      <t>4</t>
    </r>
  </si>
  <si>
    <t>Disconnected Clients</t>
  </si>
  <si>
    <t>Unused Band</t>
  </si>
  <si>
    <t>Distance</t>
  </si>
  <si>
    <t>w4</t>
  </si>
  <si>
    <t>0.1667</t>
  </si>
  <si>
    <t>TotalAP</t>
  </si>
  <si>
    <t>Negative Flux</t>
  </si>
  <si>
    <t>Posive Flux</t>
  </si>
</sst>
</file>

<file path=xl/styles.xml><?xml version="1.0" encoding="utf-8"?>
<styleSheet xmlns="http://schemas.openxmlformats.org/spreadsheetml/2006/main">
  <numFmts count="1">
    <numFmt numFmtId="168" formatCode="#,##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5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3" fillId="6" borderId="2" xfId="0" applyFont="1" applyFill="1" applyBorder="1" applyAlignment="1">
      <alignment horizontal="center" vertical="center" wrapText="1" readingOrder="1"/>
    </xf>
    <xf numFmtId="0" fontId="3" fillId="6" borderId="3" xfId="0" applyFont="1" applyFill="1" applyBorder="1" applyAlignment="1">
      <alignment horizontal="center" vertical="center" wrapText="1" readingOrder="1"/>
    </xf>
    <xf numFmtId="3" fontId="0" fillId="3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Plan1!$C$1</c:f>
              <c:strCache>
                <c:ptCount val="1"/>
                <c:pt idx="0">
                  <c:v>G(x)</c:v>
                </c:pt>
              </c:strCache>
            </c:strRef>
          </c:tx>
          <c:spPr>
            <a:ln w="50800"/>
          </c:spPr>
          <c:marker>
            <c:symbol val="none"/>
          </c:marker>
          <c:xVal>
            <c:numRef>
              <c:f>Plan1!$B$2:$B$5</c:f>
              <c:numCache>
                <c:formatCode>General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Plan1!$C$2:$C$5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</c:ser>
        <c:axId val="85147008"/>
        <c:axId val="86385792"/>
      </c:scatterChart>
      <c:valAx>
        <c:axId val="85147008"/>
        <c:scaling>
          <c:orientation val="minMax"/>
          <c:max val="1"/>
          <c:min val="0"/>
        </c:scaling>
        <c:axPos val="b"/>
        <c:numFmt formatCode="General" sourceLinked="1"/>
        <c:tickLblPos val="nextTo"/>
        <c:crossAx val="86385792"/>
        <c:crosses val="autoZero"/>
        <c:crossBetween val="midCat"/>
        <c:majorUnit val="0.25"/>
      </c:valAx>
      <c:valAx>
        <c:axId val="86385792"/>
        <c:scaling>
          <c:orientation val="minMax"/>
          <c:max val="1"/>
          <c:min val="0"/>
        </c:scaling>
        <c:axPos val="l"/>
        <c:numFmt formatCode="General" sourceLinked="1"/>
        <c:tickLblPos val="nextTo"/>
        <c:crossAx val="85147008"/>
        <c:crosses val="autoZero"/>
        <c:crossBetween val="midCat"/>
        <c:majorUnit val="1"/>
      </c:valAx>
    </c:plotArea>
    <c:plotVisOnly val="1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Plan1!$G$28</c:f>
              <c:strCache>
                <c:ptCount val="1"/>
                <c:pt idx="0">
                  <c:v>s1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Plan1!$E$28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Plan1!$F$28</c:f>
              <c:numCache>
                <c:formatCode>General</c:formatCode>
                <c:ptCount val="1"/>
                <c:pt idx="0">
                  <c:v>-0.2384</c:v>
                </c:pt>
              </c:numCache>
            </c:numRef>
          </c:yVal>
        </c:ser>
        <c:ser>
          <c:idx val="1"/>
          <c:order val="1"/>
          <c:tx>
            <c:strRef>
              <c:f>Plan1!$G$29</c:f>
              <c:strCache>
                <c:ptCount val="1"/>
                <c:pt idx="0">
                  <c:v>s2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Plan1!$E$29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Plan1!$F$29</c:f>
              <c:numCache>
                <c:formatCode>General</c:formatCode>
                <c:ptCount val="1"/>
                <c:pt idx="0">
                  <c:v>8.0299999999999996E-2</c:v>
                </c:pt>
              </c:numCache>
            </c:numRef>
          </c:yVal>
        </c:ser>
        <c:ser>
          <c:idx val="2"/>
          <c:order val="2"/>
          <c:tx>
            <c:strRef>
              <c:f>Plan1!$G$30</c:f>
              <c:strCache>
                <c:ptCount val="1"/>
                <c:pt idx="0">
                  <c:v>s3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Plan1!$E$30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Plan1!$F$30</c:f>
              <c:numCache>
                <c:formatCode>General</c:formatCode>
                <c:ptCount val="1"/>
                <c:pt idx="0">
                  <c:v>0.12189999999999999</c:v>
                </c:pt>
              </c:numCache>
            </c:numRef>
          </c:yVal>
        </c:ser>
        <c:ser>
          <c:idx val="3"/>
          <c:order val="3"/>
          <c:tx>
            <c:strRef>
              <c:f>Plan1!$G$31</c:f>
              <c:strCache>
                <c:ptCount val="1"/>
                <c:pt idx="0">
                  <c:v>s4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Plan1!$E$31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Plan1!$F$31</c:f>
              <c:numCache>
                <c:formatCode>General</c:formatCode>
                <c:ptCount val="1"/>
                <c:pt idx="0">
                  <c:v>2.98E-2</c:v>
                </c:pt>
              </c:numCache>
            </c:numRef>
          </c:yVal>
        </c:ser>
        <c:ser>
          <c:idx val="4"/>
          <c:order val="4"/>
          <c:tx>
            <c:strRef>
              <c:f>Plan1!$G$32</c:f>
              <c:strCache>
                <c:ptCount val="1"/>
                <c:pt idx="0">
                  <c:v>s5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Plan1!$E$32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Plan1!$F$32</c:f>
              <c:numCache>
                <c:formatCode>General</c:formatCode>
                <c:ptCount val="1"/>
                <c:pt idx="0">
                  <c:v>4.7000000000000002E-3</c:v>
                </c:pt>
              </c:numCache>
            </c:numRef>
          </c:yVal>
        </c:ser>
        <c:ser>
          <c:idx val="5"/>
          <c:order val="5"/>
          <c:tx>
            <c:strRef>
              <c:f>Plan1!$G$33</c:f>
              <c:strCache>
                <c:ptCount val="1"/>
                <c:pt idx="0">
                  <c:v>s6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Plan1!$E$33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Plan1!$F$33</c:f>
              <c:numCache>
                <c:formatCode>General</c:formatCode>
                <c:ptCount val="1"/>
                <c:pt idx="0">
                  <c:v>1.6000000000000001E-3</c:v>
                </c:pt>
              </c:numCache>
            </c:numRef>
          </c:yVal>
        </c:ser>
        <c:axId val="87102208"/>
        <c:axId val="87103744"/>
      </c:scatterChart>
      <c:valAx>
        <c:axId val="87102208"/>
        <c:scaling>
          <c:orientation val="minMax"/>
          <c:max val="1.2"/>
        </c:scaling>
        <c:delete val="1"/>
        <c:axPos val="b"/>
        <c:numFmt formatCode="General" sourceLinked="1"/>
        <c:tickLblPos val="nextTo"/>
        <c:crossAx val="87103744"/>
        <c:crosses val="autoZero"/>
        <c:crossBetween val="midCat"/>
      </c:valAx>
      <c:valAx>
        <c:axId val="87103744"/>
        <c:scaling>
          <c:orientation val="minMax"/>
        </c:scaling>
        <c:axPos val="l"/>
        <c:majorGridlines/>
        <c:numFmt formatCode="General" sourceLinked="1"/>
        <c:tickLblPos val="nextTo"/>
        <c:crossAx val="87102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Plan1!$G$28</c:f>
              <c:strCache>
                <c:ptCount val="1"/>
                <c:pt idx="0">
                  <c:v>s1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Plan1!$E$36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Plan1!$F$36</c:f>
              <c:numCache>
                <c:formatCode>General</c:formatCode>
                <c:ptCount val="1"/>
                <c:pt idx="0">
                  <c:v>0.32669999999999999</c:v>
                </c:pt>
              </c:numCache>
            </c:numRef>
          </c:yVal>
        </c:ser>
        <c:ser>
          <c:idx val="1"/>
          <c:order val="1"/>
          <c:tx>
            <c:strRef>
              <c:f>Plan1!$G$29</c:f>
              <c:strCache>
                <c:ptCount val="1"/>
                <c:pt idx="0">
                  <c:v>s2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Plan1!$E$37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Plan1!$F$37</c:f>
              <c:numCache>
                <c:formatCode>General</c:formatCode>
                <c:ptCount val="1"/>
                <c:pt idx="0">
                  <c:v>0.29149999999999998</c:v>
                </c:pt>
              </c:numCache>
            </c:numRef>
          </c:yVal>
        </c:ser>
        <c:ser>
          <c:idx val="2"/>
          <c:order val="2"/>
          <c:tx>
            <c:strRef>
              <c:f>Plan1!$G$30</c:f>
              <c:strCache>
                <c:ptCount val="1"/>
                <c:pt idx="0">
                  <c:v>s3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Plan1!$E$38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Plan1!$F$38</c:f>
              <c:numCache>
                <c:formatCode>General</c:formatCode>
                <c:ptCount val="1"/>
                <c:pt idx="0">
                  <c:v>0.1731</c:v>
                </c:pt>
              </c:numCache>
            </c:numRef>
          </c:yVal>
        </c:ser>
        <c:ser>
          <c:idx val="3"/>
          <c:order val="3"/>
          <c:tx>
            <c:strRef>
              <c:f>Plan1!$G$31</c:f>
              <c:strCache>
                <c:ptCount val="1"/>
                <c:pt idx="0">
                  <c:v>s4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Plan1!$E$39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Plan1!$F$39</c:f>
              <c:numCache>
                <c:formatCode>General</c:formatCode>
                <c:ptCount val="1"/>
                <c:pt idx="0">
                  <c:v>-0.1288</c:v>
                </c:pt>
              </c:numCache>
            </c:numRef>
          </c:yVal>
        </c:ser>
        <c:ser>
          <c:idx val="4"/>
          <c:order val="4"/>
          <c:tx>
            <c:strRef>
              <c:f>Plan1!$G$32</c:f>
              <c:strCache>
                <c:ptCount val="1"/>
                <c:pt idx="0">
                  <c:v>s5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Plan1!$E$40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Plan1!$F$40</c:f>
              <c:numCache>
                <c:formatCode>General</c:formatCode>
                <c:ptCount val="1"/>
                <c:pt idx="0">
                  <c:v>-0.26900000000000002</c:v>
                </c:pt>
              </c:numCache>
            </c:numRef>
          </c:yVal>
        </c:ser>
        <c:ser>
          <c:idx val="5"/>
          <c:order val="5"/>
          <c:tx>
            <c:strRef>
              <c:f>Plan1!$G$33</c:f>
              <c:strCache>
                <c:ptCount val="1"/>
                <c:pt idx="0">
                  <c:v>s6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Plan1!$E$41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Plan1!$F$41</c:f>
              <c:numCache>
                <c:formatCode>General</c:formatCode>
                <c:ptCount val="1"/>
                <c:pt idx="0">
                  <c:v>-0.39329999999999998</c:v>
                </c:pt>
              </c:numCache>
            </c:numRef>
          </c:yVal>
        </c:ser>
        <c:axId val="87152128"/>
        <c:axId val="87153664"/>
      </c:scatterChart>
      <c:valAx>
        <c:axId val="87152128"/>
        <c:scaling>
          <c:orientation val="minMax"/>
          <c:max val="1.2"/>
        </c:scaling>
        <c:delete val="1"/>
        <c:axPos val="b"/>
        <c:numFmt formatCode="General" sourceLinked="1"/>
        <c:tickLblPos val="nextTo"/>
        <c:crossAx val="87153664"/>
        <c:crosses val="autoZero"/>
        <c:crossBetween val="midCat"/>
      </c:valAx>
      <c:valAx>
        <c:axId val="87153664"/>
        <c:scaling>
          <c:orientation val="minMax"/>
        </c:scaling>
        <c:axPos val="l"/>
        <c:majorGridlines/>
        <c:numFmt formatCode="General" sourceLinked="1"/>
        <c:tickLblPos val="nextTo"/>
        <c:crossAx val="87152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Plan1!$G$28</c:f>
              <c:strCache>
                <c:ptCount val="1"/>
                <c:pt idx="0">
                  <c:v>s1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Plan1!$E$44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Plan1!$F$44</c:f>
              <c:numCache>
                <c:formatCode>General</c:formatCode>
                <c:ptCount val="1"/>
                <c:pt idx="0">
                  <c:v>0.34510000000000002</c:v>
                </c:pt>
              </c:numCache>
            </c:numRef>
          </c:yVal>
        </c:ser>
        <c:ser>
          <c:idx val="1"/>
          <c:order val="1"/>
          <c:tx>
            <c:strRef>
              <c:f>Plan1!$G$29</c:f>
              <c:strCache>
                <c:ptCount val="1"/>
                <c:pt idx="0">
                  <c:v>s2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Plan1!$E$45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Plan1!$F$45</c:f>
              <c:numCache>
                <c:formatCode>General</c:formatCode>
                <c:ptCount val="1"/>
                <c:pt idx="0">
                  <c:v>0.28549999999999998</c:v>
                </c:pt>
              </c:numCache>
            </c:numRef>
          </c:yVal>
        </c:ser>
        <c:ser>
          <c:idx val="2"/>
          <c:order val="2"/>
          <c:tx>
            <c:strRef>
              <c:f>Plan1!$G$30</c:f>
              <c:strCache>
                <c:ptCount val="1"/>
                <c:pt idx="0">
                  <c:v>s3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Plan1!$E$46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Plan1!$F$46</c:f>
              <c:numCache>
                <c:formatCode>General</c:formatCode>
                <c:ptCount val="1"/>
                <c:pt idx="0">
                  <c:v>0.17030000000000001</c:v>
                </c:pt>
              </c:numCache>
            </c:numRef>
          </c:yVal>
        </c:ser>
        <c:ser>
          <c:idx val="3"/>
          <c:order val="3"/>
          <c:tx>
            <c:strRef>
              <c:f>Plan1!$G$31</c:f>
              <c:strCache>
                <c:ptCount val="1"/>
                <c:pt idx="0">
                  <c:v>s4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Plan1!$E$47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Plan1!$F$47</c:f>
              <c:numCache>
                <c:formatCode>General</c:formatCode>
                <c:ptCount val="1"/>
                <c:pt idx="0">
                  <c:v>-0.1452</c:v>
                </c:pt>
              </c:numCache>
            </c:numRef>
          </c:yVal>
        </c:ser>
        <c:ser>
          <c:idx val="4"/>
          <c:order val="4"/>
          <c:tx>
            <c:strRef>
              <c:f>Plan1!$G$32</c:f>
              <c:strCache>
                <c:ptCount val="1"/>
                <c:pt idx="0">
                  <c:v>s5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Plan1!$E$48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Plan1!$F$48</c:f>
              <c:numCache>
                <c:formatCode>General</c:formatCode>
                <c:ptCount val="1"/>
                <c:pt idx="0">
                  <c:v>-0.28089999999999998</c:v>
                </c:pt>
              </c:numCache>
            </c:numRef>
          </c:yVal>
        </c:ser>
        <c:ser>
          <c:idx val="5"/>
          <c:order val="5"/>
          <c:tx>
            <c:strRef>
              <c:f>Plan1!$G$33</c:f>
              <c:strCache>
                <c:ptCount val="1"/>
                <c:pt idx="0">
                  <c:v>s6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Plan1!$E$49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Plan1!$F$49</c:f>
              <c:numCache>
                <c:formatCode>General</c:formatCode>
                <c:ptCount val="1"/>
                <c:pt idx="0">
                  <c:v>-0.37490000000000001</c:v>
                </c:pt>
              </c:numCache>
            </c:numRef>
          </c:yVal>
        </c:ser>
        <c:axId val="87202048"/>
        <c:axId val="87207936"/>
      </c:scatterChart>
      <c:valAx>
        <c:axId val="87202048"/>
        <c:scaling>
          <c:orientation val="minMax"/>
          <c:max val="1.2"/>
        </c:scaling>
        <c:delete val="1"/>
        <c:axPos val="b"/>
        <c:numFmt formatCode="General" sourceLinked="1"/>
        <c:tickLblPos val="nextTo"/>
        <c:crossAx val="87207936"/>
        <c:crosses val="autoZero"/>
        <c:crossBetween val="midCat"/>
      </c:valAx>
      <c:valAx>
        <c:axId val="87207936"/>
        <c:scaling>
          <c:orientation val="minMax"/>
        </c:scaling>
        <c:axPos val="l"/>
        <c:majorGridlines/>
        <c:numFmt formatCode="General" sourceLinked="1"/>
        <c:tickLblPos val="nextTo"/>
        <c:crossAx val="872020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Plan1!$G$28</c:f>
              <c:strCache>
                <c:ptCount val="1"/>
                <c:pt idx="0">
                  <c:v>s1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Plan1!$E$68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Plan1!$F$68</c:f>
              <c:numCache>
                <c:formatCode>General</c:formatCode>
                <c:ptCount val="1"/>
                <c:pt idx="0">
                  <c:v>0.25009999999999999</c:v>
                </c:pt>
              </c:numCache>
            </c:numRef>
          </c:yVal>
        </c:ser>
        <c:ser>
          <c:idx val="1"/>
          <c:order val="1"/>
          <c:tx>
            <c:strRef>
              <c:f>Plan1!$G$29</c:f>
              <c:strCache>
                <c:ptCount val="1"/>
                <c:pt idx="0">
                  <c:v>s2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Plan1!$E$69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Plan1!$F$69</c:f>
              <c:numCache>
                <c:formatCode>General</c:formatCode>
                <c:ptCount val="1"/>
                <c:pt idx="0">
                  <c:v>0.24510000000000001</c:v>
                </c:pt>
              </c:numCache>
            </c:numRef>
          </c:yVal>
        </c:ser>
        <c:ser>
          <c:idx val="2"/>
          <c:order val="2"/>
          <c:tx>
            <c:strRef>
              <c:f>Plan1!$G$30</c:f>
              <c:strCache>
                <c:ptCount val="1"/>
                <c:pt idx="0">
                  <c:v>s3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Plan1!$E$70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Plan1!$F$70</c:f>
              <c:numCache>
                <c:formatCode>General</c:formatCode>
                <c:ptCount val="1"/>
                <c:pt idx="0">
                  <c:v>0.15409999999999999</c:v>
                </c:pt>
              </c:numCache>
            </c:numRef>
          </c:yVal>
        </c:ser>
        <c:ser>
          <c:idx val="3"/>
          <c:order val="3"/>
          <c:tx>
            <c:strRef>
              <c:f>Plan1!$G$31</c:f>
              <c:strCache>
                <c:ptCount val="1"/>
                <c:pt idx="0">
                  <c:v>s4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Plan1!$E$71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Plan1!$F$71</c:f>
              <c:numCache>
                <c:formatCode>General</c:formatCode>
                <c:ptCount val="1"/>
                <c:pt idx="0">
                  <c:v>-0.1099</c:v>
                </c:pt>
              </c:numCache>
            </c:numRef>
          </c:yVal>
        </c:ser>
        <c:ser>
          <c:idx val="4"/>
          <c:order val="4"/>
          <c:tx>
            <c:strRef>
              <c:f>Plan1!$G$32</c:f>
              <c:strCache>
                <c:ptCount val="1"/>
                <c:pt idx="0">
                  <c:v>s5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Plan1!$E$72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Plan1!$F$72</c:f>
              <c:numCache>
                <c:formatCode>General</c:formatCode>
                <c:ptCount val="1"/>
                <c:pt idx="0">
                  <c:v>-0.22550000000000001</c:v>
                </c:pt>
              </c:numCache>
            </c:numRef>
          </c:yVal>
        </c:ser>
        <c:ser>
          <c:idx val="5"/>
          <c:order val="5"/>
          <c:tx>
            <c:strRef>
              <c:f>Plan1!$G$33</c:f>
              <c:strCache>
                <c:ptCount val="1"/>
                <c:pt idx="0">
                  <c:v>s6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Plan1!$E$73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Plan1!$F$73</c:f>
              <c:numCache>
                <c:formatCode>General</c:formatCode>
                <c:ptCount val="1"/>
                <c:pt idx="0">
                  <c:v>-0.31390000000000001</c:v>
                </c:pt>
              </c:numCache>
            </c:numRef>
          </c:yVal>
        </c:ser>
        <c:axId val="115270016"/>
        <c:axId val="115271552"/>
      </c:scatterChart>
      <c:valAx>
        <c:axId val="115270016"/>
        <c:scaling>
          <c:orientation val="minMax"/>
          <c:max val="1.2"/>
        </c:scaling>
        <c:delete val="1"/>
        <c:axPos val="b"/>
        <c:numFmt formatCode="General" sourceLinked="1"/>
        <c:tickLblPos val="nextTo"/>
        <c:crossAx val="115271552"/>
        <c:crosses val="autoZero"/>
        <c:crossBetween val="midCat"/>
      </c:valAx>
      <c:valAx>
        <c:axId val="115271552"/>
        <c:scaling>
          <c:orientation val="minMax"/>
        </c:scaling>
        <c:axPos val="l"/>
        <c:majorGridlines/>
        <c:numFmt formatCode="General" sourceLinked="1"/>
        <c:tickLblPos val="nextTo"/>
        <c:crossAx val="115270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Plan1!$G$28</c:f>
              <c:strCache>
                <c:ptCount val="1"/>
                <c:pt idx="0">
                  <c:v>s1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Plan1!$E$88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Plan1!$F$88</c:f>
              <c:numCache>
                <c:formatCode>General</c:formatCode>
                <c:ptCount val="1"/>
                <c:pt idx="0">
                  <c:v>0.18809999999999999</c:v>
                </c:pt>
              </c:numCache>
            </c:numRef>
          </c:yVal>
        </c:ser>
        <c:ser>
          <c:idx val="1"/>
          <c:order val="1"/>
          <c:tx>
            <c:strRef>
              <c:f>Plan1!$G$29</c:f>
              <c:strCache>
                <c:ptCount val="1"/>
                <c:pt idx="0">
                  <c:v>s2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Plan1!$E$89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Plan1!$F$89</c:f>
              <c:numCache>
                <c:formatCode>General</c:formatCode>
                <c:ptCount val="1"/>
                <c:pt idx="0">
                  <c:v>0.23169999999999999</c:v>
                </c:pt>
              </c:numCache>
            </c:numRef>
          </c:yVal>
        </c:ser>
        <c:ser>
          <c:idx val="2"/>
          <c:order val="2"/>
          <c:tx>
            <c:strRef>
              <c:f>Plan1!$G$30</c:f>
              <c:strCache>
                <c:ptCount val="1"/>
                <c:pt idx="0">
                  <c:v>s3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Plan1!$E$90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Plan1!$F$90</c:f>
              <c:numCache>
                <c:formatCode>General</c:formatCode>
                <c:ptCount val="1"/>
                <c:pt idx="0">
                  <c:v>0.1527</c:v>
                </c:pt>
              </c:numCache>
            </c:numRef>
          </c:yVal>
        </c:ser>
        <c:ser>
          <c:idx val="3"/>
          <c:order val="3"/>
          <c:tx>
            <c:strRef>
              <c:f>Plan1!$G$31</c:f>
              <c:strCache>
                <c:ptCount val="1"/>
                <c:pt idx="0">
                  <c:v>s4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Plan1!$E$91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Plan1!$F$91</c:f>
              <c:numCache>
                <c:formatCode>General</c:formatCode>
                <c:ptCount val="1"/>
                <c:pt idx="0">
                  <c:v>-8.5800000000000001E-2</c:v>
                </c:pt>
              </c:numCache>
            </c:numRef>
          </c:yVal>
        </c:ser>
        <c:ser>
          <c:idx val="4"/>
          <c:order val="4"/>
          <c:tx>
            <c:strRef>
              <c:f>Plan1!$G$32</c:f>
              <c:strCache>
                <c:ptCount val="1"/>
                <c:pt idx="0">
                  <c:v>s5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Plan1!$E$92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Plan1!$F$92</c:f>
              <c:numCache>
                <c:formatCode>General</c:formatCode>
                <c:ptCount val="1"/>
                <c:pt idx="0">
                  <c:v>-0.1948</c:v>
                </c:pt>
              </c:numCache>
            </c:numRef>
          </c:yVal>
        </c:ser>
        <c:ser>
          <c:idx val="5"/>
          <c:order val="5"/>
          <c:tx>
            <c:strRef>
              <c:f>Plan1!$G$33</c:f>
              <c:strCache>
                <c:ptCount val="1"/>
                <c:pt idx="0">
                  <c:v>s6</c:v>
                </c:pt>
              </c:strCache>
            </c:strRef>
          </c:tx>
          <c:spPr>
            <a:ln w="28575">
              <a:noFill/>
            </a:ln>
          </c:spPr>
          <c:xVal>
            <c:numRef>
              <c:f>Plan1!$E$93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Plan1!$F$93</c:f>
              <c:numCache>
                <c:formatCode>General</c:formatCode>
                <c:ptCount val="1"/>
                <c:pt idx="0">
                  <c:v>-0.29189999999999999</c:v>
                </c:pt>
              </c:numCache>
            </c:numRef>
          </c:yVal>
        </c:ser>
        <c:axId val="87220224"/>
        <c:axId val="87223680"/>
      </c:scatterChart>
      <c:valAx>
        <c:axId val="87220224"/>
        <c:scaling>
          <c:orientation val="minMax"/>
          <c:max val="1.2"/>
        </c:scaling>
        <c:delete val="1"/>
        <c:axPos val="b"/>
        <c:numFmt formatCode="General" sourceLinked="1"/>
        <c:tickLblPos val="nextTo"/>
        <c:crossAx val="87223680"/>
        <c:crosses val="autoZero"/>
        <c:crossBetween val="midCat"/>
      </c:valAx>
      <c:valAx>
        <c:axId val="87223680"/>
        <c:scaling>
          <c:orientation val="minMax"/>
        </c:scaling>
        <c:axPos val="l"/>
        <c:majorGridlines/>
        <c:numFmt formatCode="General" sourceLinked="1"/>
        <c:tickLblPos val="nextTo"/>
        <c:crossAx val="872202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1</xdr:row>
      <xdr:rowOff>28575</xdr:rowOff>
    </xdr:from>
    <xdr:to>
      <xdr:col>11</xdr:col>
      <xdr:colOff>342900</xdr:colOff>
      <xdr:row>15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409576</xdr:colOff>
      <xdr:row>17</xdr:row>
      <xdr:rowOff>171450</xdr:rowOff>
    </xdr:from>
    <xdr:to>
      <xdr:col>11</xdr:col>
      <xdr:colOff>457200</xdr:colOff>
      <xdr:row>32</xdr:row>
      <xdr:rowOff>57150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571500</xdr:colOff>
      <xdr:row>33</xdr:row>
      <xdr:rowOff>19050</xdr:rowOff>
    </xdr:from>
    <xdr:to>
      <xdr:col>10</xdr:col>
      <xdr:colOff>9524</xdr:colOff>
      <xdr:row>47</xdr:row>
      <xdr:rowOff>95250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590550</xdr:colOff>
      <xdr:row>48</xdr:row>
      <xdr:rowOff>9525</xdr:rowOff>
    </xdr:from>
    <xdr:to>
      <xdr:col>10</xdr:col>
      <xdr:colOff>28574</xdr:colOff>
      <xdr:row>62</xdr:row>
      <xdr:rowOff>85725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593912</xdr:colOff>
      <xdr:row>66</xdr:row>
      <xdr:rowOff>156882</xdr:rowOff>
    </xdr:from>
    <xdr:to>
      <xdr:col>10</xdr:col>
      <xdr:colOff>31936</xdr:colOff>
      <xdr:row>81</xdr:row>
      <xdr:rowOff>42582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593912</xdr:colOff>
      <xdr:row>86</xdr:row>
      <xdr:rowOff>179294</xdr:rowOff>
    </xdr:from>
    <xdr:to>
      <xdr:col>10</xdr:col>
      <xdr:colOff>31936</xdr:colOff>
      <xdr:row>101</xdr:row>
      <xdr:rowOff>64994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93"/>
  <sheetViews>
    <sheetView tabSelected="1" topLeftCell="A28" zoomScale="85" zoomScaleNormal="85" workbookViewId="0">
      <selection activeCell="M41" sqref="M41:O44"/>
    </sheetView>
  </sheetViews>
  <sheetFormatPr defaultRowHeight="15"/>
  <cols>
    <col min="2" max="2" width="10.5703125" customWidth="1"/>
    <col min="3" max="3" width="6.7109375" customWidth="1"/>
    <col min="4" max="4" width="13.85546875" customWidth="1"/>
    <col min="5" max="5" width="14.42578125" customWidth="1"/>
    <col min="6" max="6" width="15" customWidth="1"/>
    <col min="12" max="12" width="19.28515625" customWidth="1"/>
  </cols>
  <sheetData>
    <row r="1" spans="2:3">
      <c r="B1" t="s">
        <v>0</v>
      </c>
      <c r="C1" t="s">
        <v>1</v>
      </c>
    </row>
    <row r="2" spans="2:3">
      <c r="B2">
        <v>0</v>
      </c>
      <c r="C2">
        <v>0</v>
      </c>
    </row>
    <row r="3" spans="2:3">
      <c r="B3">
        <v>0.25</v>
      </c>
      <c r="C3">
        <v>0</v>
      </c>
    </row>
    <row r="4" spans="2:3">
      <c r="B4">
        <v>0.75</v>
      </c>
      <c r="C4">
        <v>1</v>
      </c>
    </row>
    <row r="5" spans="2:3">
      <c r="B5">
        <v>1</v>
      </c>
      <c r="C5">
        <v>1</v>
      </c>
    </row>
    <row r="27" spans="4:7">
      <c r="D27" s="1" t="s">
        <v>2</v>
      </c>
      <c r="F27" t="s">
        <v>2</v>
      </c>
    </row>
    <row r="28" spans="4:7">
      <c r="D28" s="1">
        <v>0.2</v>
      </c>
      <c r="E28">
        <v>1</v>
      </c>
      <c r="F28">
        <v>-0.2384</v>
      </c>
      <c r="G28" t="s">
        <v>14</v>
      </c>
    </row>
    <row r="29" spans="4:7">
      <c r="D29" s="1">
        <v>0.6</v>
      </c>
      <c r="E29">
        <v>1</v>
      </c>
      <c r="F29">
        <v>8.0299999999999996E-2</v>
      </c>
      <c r="G29" t="s">
        <v>15</v>
      </c>
    </row>
    <row r="30" spans="4:7">
      <c r="D30" s="1">
        <v>0.2</v>
      </c>
      <c r="E30">
        <v>1</v>
      </c>
      <c r="F30">
        <v>0.12189999999999999</v>
      </c>
      <c r="G30" t="s">
        <v>16</v>
      </c>
    </row>
    <row r="31" spans="4:7">
      <c r="D31" s="1">
        <v>0</v>
      </c>
      <c r="E31">
        <v>1</v>
      </c>
      <c r="F31">
        <v>2.98E-2</v>
      </c>
      <c r="G31" t="s">
        <v>17</v>
      </c>
    </row>
    <row r="32" spans="4:7">
      <c r="E32">
        <v>1</v>
      </c>
      <c r="F32">
        <v>4.7000000000000002E-3</v>
      </c>
      <c r="G32" t="s">
        <v>18</v>
      </c>
    </row>
    <row r="33" spans="4:15">
      <c r="E33">
        <v>1</v>
      </c>
      <c r="F33">
        <v>1.6000000000000001E-3</v>
      </c>
      <c r="G33" t="s">
        <v>19</v>
      </c>
    </row>
    <row r="35" spans="4:15">
      <c r="D35" t="s">
        <v>4</v>
      </c>
      <c r="F35" t="s">
        <v>4</v>
      </c>
    </row>
    <row r="36" spans="4:15">
      <c r="D36">
        <v>0.6</v>
      </c>
      <c r="E36">
        <v>1</v>
      </c>
      <c r="F36">
        <v>0.32669999999999999</v>
      </c>
    </row>
    <row r="37" spans="4:15">
      <c r="D37">
        <v>0.2</v>
      </c>
      <c r="E37">
        <v>1</v>
      </c>
      <c r="F37">
        <v>0.29149999999999998</v>
      </c>
    </row>
    <row r="38" spans="4:15">
      <c r="D38">
        <v>0.2</v>
      </c>
      <c r="E38">
        <v>1</v>
      </c>
      <c r="F38">
        <v>0.1731</v>
      </c>
    </row>
    <row r="39" spans="4:15">
      <c r="D39">
        <v>0</v>
      </c>
      <c r="E39">
        <v>1</v>
      </c>
      <c r="F39">
        <v>-0.1288</v>
      </c>
    </row>
    <row r="40" spans="4:15">
      <c r="E40">
        <v>1</v>
      </c>
      <c r="F40">
        <v>-0.26900000000000002</v>
      </c>
      <c r="L40" s="2"/>
      <c r="M40" s="3" t="s">
        <v>5</v>
      </c>
      <c r="N40" s="3" t="s">
        <v>6</v>
      </c>
      <c r="O40" s="3" t="s">
        <v>7</v>
      </c>
    </row>
    <row r="41" spans="4:15">
      <c r="E41">
        <v>1</v>
      </c>
      <c r="F41">
        <v>-0.39329999999999998</v>
      </c>
      <c r="L41" s="3" t="s">
        <v>9</v>
      </c>
      <c r="M41" s="8">
        <v>0.2</v>
      </c>
      <c r="N41" s="8">
        <v>0.6</v>
      </c>
      <c r="O41" s="8">
        <v>0.2</v>
      </c>
    </row>
    <row r="42" spans="4:15">
      <c r="L42" s="3" t="s">
        <v>8</v>
      </c>
      <c r="M42" s="9">
        <v>0.6</v>
      </c>
      <c r="N42" s="9">
        <v>0.2</v>
      </c>
      <c r="O42" s="9">
        <v>0.2</v>
      </c>
    </row>
    <row r="43" spans="4:15">
      <c r="D43" t="s">
        <v>28</v>
      </c>
      <c r="F43" t="s">
        <v>28</v>
      </c>
      <c r="L43" s="3" t="s">
        <v>10</v>
      </c>
      <c r="M43" s="8">
        <v>0.2</v>
      </c>
      <c r="N43" s="8">
        <v>0.2</v>
      </c>
      <c r="O43" s="8">
        <v>0.6</v>
      </c>
    </row>
    <row r="44" spans="4:15" ht="30">
      <c r="D44">
        <v>0.2</v>
      </c>
      <c r="E44">
        <v>1</v>
      </c>
      <c r="F44">
        <v>0.34510000000000002</v>
      </c>
      <c r="L44" s="7" t="s">
        <v>11</v>
      </c>
      <c r="M44" s="9">
        <v>0</v>
      </c>
      <c r="N44" s="9">
        <v>0</v>
      </c>
      <c r="O44" s="9">
        <v>0</v>
      </c>
    </row>
    <row r="45" spans="4:15">
      <c r="D45">
        <v>0.2</v>
      </c>
      <c r="E45">
        <v>1</v>
      </c>
      <c r="F45">
        <v>0.28549999999999998</v>
      </c>
    </row>
    <row r="46" spans="4:15">
      <c r="D46">
        <v>0.6</v>
      </c>
      <c r="E46">
        <v>1</v>
      </c>
      <c r="F46">
        <v>0.17030000000000001</v>
      </c>
    </row>
    <row r="47" spans="4:15">
      <c r="D47">
        <v>0</v>
      </c>
      <c r="E47">
        <v>1</v>
      </c>
      <c r="F47">
        <v>-0.1452</v>
      </c>
    </row>
    <row r="48" spans="4:15">
      <c r="E48">
        <v>1</v>
      </c>
      <c r="F48">
        <v>-0.28089999999999998</v>
      </c>
    </row>
    <row r="49" spans="3:15">
      <c r="E49">
        <v>1</v>
      </c>
      <c r="F49">
        <v>-0.37490000000000001</v>
      </c>
    </row>
    <row r="50" spans="3:15">
      <c r="M50" s="2"/>
      <c r="N50" s="3" t="s">
        <v>12</v>
      </c>
      <c r="O50" s="3" t="s">
        <v>13</v>
      </c>
    </row>
    <row r="51" spans="3:15">
      <c r="M51" s="3" t="str">
        <f>G28</f>
        <v>s1</v>
      </c>
      <c r="N51" s="8">
        <v>14</v>
      </c>
      <c r="O51" s="8">
        <v>38.950000000000003</v>
      </c>
    </row>
    <row r="52" spans="3:15">
      <c r="M52" s="3" t="str">
        <f t="shared" ref="M52:M56" si="0">G29</f>
        <v>s2</v>
      </c>
      <c r="N52" s="9">
        <v>15</v>
      </c>
      <c r="O52" s="9">
        <v>37.35</v>
      </c>
    </row>
    <row r="53" spans="3:15">
      <c r="C53" s="2"/>
      <c r="D53" s="3"/>
      <c r="E53" s="3" t="str">
        <f>D35</f>
        <v>w3</v>
      </c>
      <c r="F53" s="3" t="str">
        <f>D43</f>
        <v>w4</v>
      </c>
      <c r="M53" s="3" t="str">
        <f t="shared" si="0"/>
        <v>s3</v>
      </c>
      <c r="N53" s="8">
        <v>16</v>
      </c>
      <c r="O53" s="8">
        <v>36.89</v>
      </c>
    </row>
    <row r="54" spans="3:15">
      <c r="C54" s="3" t="str">
        <f>G28</f>
        <v>s1</v>
      </c>
      <c r="D54" s="4">
        <f>F28</f>
        <v>-0.2384</v>
      </c>
      <c r="E54" s="5">
        <f>F36</f>
        <v>0.32669999999999999</v>
      </c>
      <c r="F54" s="5">
        <f>F44</f>
        <v>0.34510000000000002</v>
      </c>
      <c r="M54" s="3" t="str">
        <f t="shared" si="0"/>
        <v>s4</v>
      </c>
      <c r="N54" s="9">
        <v>18</v>
      </c>
      <c r="O54" s="10">
        <v>36.6</v>
      </c>
    </row>
    <row r="55" spans="3:15">
      <c r="C55" s="3" t="str">
        <f t="shared" ref="C55:C59" si="1">G29</f>
        <v>s2</v>
      </c>
      <c r="D55" s="6">
        <f t="shared" ref="D55:D59" si="2">F29</f>
        <v>8.0299999999999996E-2</v>
      </c>
      <c r="E55" s="6">
        <f t="shared" ref="E55:E59" si="3">F37</f>
        <v>0.29149999999999998</v>
      </c>
      <c r="F55" s="6">
        <f t="shared" ref="F55:F59" si="4">F45</f>
        <v>0.28549999999999998</v>
      </c>
      <c r="M55" s="3" t="str">
        <f t="shared" si="0"/>
        <v>s5</v>
      </c>
      <c r="N55" s="4">
        <v>19</v>
      </c>
      <c r="O55" s="4">
        <v>36.39</v>
      </c>
    </row>
    <row r="56" spans="3:15">
      <c r="C56" s="3" t="str">
        <f t="shared" si="1"/>
        <v>s3</v>
      </c>
      <c r="D56" s="5">
        <f t="shared" si="2"/>
        <v>0.12189999999999999</v>
      </c>
      <c r="E56" s="4">
        <f t="shared" si="3"/>
        <v>0.1731</v>
      </c>
      <c r="F56" s="4">
        <f t="shared" si="4"/>
        <v>0.17030000000000001</v>
      </c>
      <c r="M56" s="3" t="str">
        <f t="shared" si="0"/>
        <v>s6</v>
      </c>
      <c r="N56" s="6">
        <v>20</v>
      </c>
      <c r="O56" s="6">
        <v>36.15</v>
      </c>
    </row>
    <row r="57" spans="3:15">
      <c r="C57" s="3" t="str">
        <f t="shared" si="1"/>
        <v>s4</v>
      </c>
      <c r="D57" s="6">
        <f t="shared" si="2"/>
        <v>2.98E-2</v>
      </c>
      <c r="E57" s="6">
        <f t="shared" si="3"/>
        <v>-0.1288</v>
      </c>
      <c r="F57" s="6">
        <f t="shared" si="4"/>
        <v>-0.1452</v>
      </c>
    </row>
    <row r="58" spans="3:15">
      <c r="C58" s="3" t="str">
        <f t="shared" si="1"/>
        <v>s5</v>
      </c>
      <c r="D58" s="4">
        <f t="shared" si="2"/>
        <v>4.7000000000000002E-3</v>
      </c>
      <c r="E58" s="4">
        <f t="shared" si="3"/>
        <v>-0.26900000000000002</v>
      </c>
      <c r="F58" s="4">
        <f t="shared" si="4"/>
        <v>-0.28089999999999998</v>
      </c>
    </row>
    <row r="59" spans="3:15">
      <c r="C59" s="3" t="str">
        <f t="shared" si="1"/>
        <v>s6</v>
      </c>
      <c r="D59" s="6">
        <f t="shared" si="2"/>
        <v>1.6000000000000001E-3</v>
      </c>
      <c r="E59" s="6">
        <f t="shared" si="3"/>
        <v>-0.39329999999999998</v>
      </c>
      <c r="F59" s="6">
        <f t="shared" si="4"/>
        <v>-0.37490000000000001</v>
      </c>
    </row>
    <row r="67" spans="2:6">
      <c r="D67" t="s">
        <v>2</v>
      </c>
      <c r="F67" t="s">
        <v>2</v>
      </c>
    </row>
    <row r="68" spans="2:6">
      <c r="B68" s="14"/>
      <c r="D68">
        <v>0.33</v>
      </c>
      <c r="E68">
        <v>1</v>
      </c>
      <c r="F68">
        <v>0.25009999999999999</v>
      </c>
    </row>
    <row r="69" spans="2:6">
      <c r="B69" s="15"/>
      <c r="D69">
        <v>0.23</v>
      </c>
      <c r="E69">
        <v>1</v>
      </c>
      <c r="F69">
        <v>0.24510000000000001</v>
      </c>
    </row>
    <row r="70" spans="2:6">
      <c r="B70" s="14"/>
      <c r="D70">
        <v>0.37</v>
      </c>
      <c r="E70">
        <v>1</v>
      </c>
      <c r="F70">
        <v>0.15409999999999999</v>
      </c>
    </row>
    <row r="71" spans="2:6">
      <c r="B71" s="16"/>
      <c r="D71">
        <v>7.0000000000000007E-2</v>
      </c>
      <c r="E71">
        <v>1</v>
      </c>
      <c r="F71">
        <v>-0.1099</v>
      </c>
    </row>
    <row r="72" spans="2:6">
      <c r="E72">
        <v>1</v>
      </c>
      <c r="F72">
        <v>-0.22550000000000001</v>
      </c>
    </row>
    <row r="73" spans="2:6">
      <c r="E73">
        <v>1</v>
      </c>
      <c r="F73">
        <v>-0.31390000000000001</v>
      </c>
    </row>
    <row r="87" spans="4:6">
      <c r="D87" t="s">
        <v>3</v>
      </c>
      <c r="F87" t="s">
        <v>3</v>
      </c>
    </row>
    <row r="88" spans="4:6">
      <c r="D88">
        <v>0.55000000000000004</v>
      </c>
      <c r="E88">
        <v>1</v>
      </c>
      <c r="F88">
        <v>0.18809999999999999</v>
      </c>
    </row>
    <row r="89" spans="4:6">
      <c r="D89">
        <v>0.27</v>
      </c>
      <c r="E89">
        <v>1</v>
      </c>
      <c r="F89">
        <v>0.23169999999999999</v>
      </c>
    </row>
    <row r="90" spans="4:6">
      <c r="D90">
        <v>0.12</v>
      </c>
      <c r="E90">
        <v>1</v>
      </c>
      <c r="F90">
        <v>0.1527</v>
      </c>
    </row>
    <row r="91" spans="4:6">
      <c r="D91">
        <v>0.06</v>
      </c>
      <c r="E91">
        <v>1</v>
      </c>
      <c r="F91">
        <v>-8.5800000000000001E-2</v>
      </c>
    </row>
    <row r="92" spans="4:6">
      <c r="E92">
        <v>1</v>
      </c>
      <c r="F92">
        <v>-0.1948</v>
      </c>
    </row>
    <row r="93" spans="4:6">
      <c r="E93">
        <v>1</v>
      </c>
      <c r="F93">
        <v>-0.29189999999999999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56"/>
  <sheetViews>
    <sheetView topLeftCell="D34" workbookViewId="0">
      <selection activeCell="H61" sqref="H61"/>
    </sheetView>
  </sheetViews>
  <sheetFormatPr defaultRowHeight="15"/>
  <cols>
    <col min="1" max="1" width="14.28515625" customWidth="1"/>
    <col min="2" max="7" width="6.85546875" customWidth="1"/>
    <col min="9" max="9" width="14.28515625" customWidth="1"/>
    <col min="10" max="15" width="7" bestFit="1" customWidth="1"/>
    <col min="17" max="17" width="6.85546875" bestFit="1" customWidth="1"/>
    <col min="18" max="18" width="7.85546875" bestFit="1" customWidth="1"/>
    <col min="19" max="19" width="8.5703125" bestFit="1" customWidth="1"/>
    <col min="20" max="20" width="12.7109375" bestFit="1" customWidth="1"/>
    <col min="21" max="22" width="19.85546875" bestFit="1" customWidth="1"/>
  </cols>
  <sheetData>
    <row r="1" spans="1:15">
      <c r="A1" t="s">
        <v>20</v>
      </c>
    </row>
    <row r="3" spans="1:15">
      <c r="A3" t="s">
        <v>21</v>
      </c>
    </row>
    <row r="5" spans="1:15">
      <c r="A5" s="11"/>
      <c r="B5" s="12" t="s">
        <v>5</v>
      </c>
      <c r="C5" s="12" t="s">
        <v>6</v>
      </c>
      <c r="D5" s="12" t="s">
        <v>7</v>
      </c>
      <c r="E5" s="12" t="s">
        <v>24</v>
      </c>
      <c r="F5" s="12" t="s">
        <v>22</v>
      </c>
      <c r="G5" s="12" t="s">
        <v>23</v>
      </c>
    </row>
    <row r="6" spans="1:15">
      <c r="A6" s="12" t="s">
        <v>9</v>
      </c>
      <c r="B6" s="8">
        <v>0.33</v>
      </c>
      <c r="C6" s="8">
        <v>0.55000000000000004</v>
      </c>
      <c r="D6" s="8">
        <v>0.2</v>
      </c>
      <c r="E6" s="8">
        <v>0.2</v>
      </c>
      <c r="F6" s="8">
        <v>0</v>
      </c>
      <c r="G6" s="8">
        <v>6</v>
      </c>
    </row>
    <row r="7" spans="1:15">
      <c r="A7" s="12" t="s">
        <v>27</v>
      </c>
      <c r="B7" s="9">
        <v>0.23</v>
      </c>
      <c r="C7" s="9">
        <v>0.27</v>
      </c>
      <c r="D7" s="9">
        <v>0.6</v>
      </c>
      <c r="E7" s="9">
        <v>0.2</v>
      </c>
      <c r="F7" s="9">
        <v>0</v>
      </c>
      <c r="G7" s="9">
        <v>2.94</v>
      </c>
    </row>
    <row r="8" spans="1:15">
      <c r="A8" s="12" t="s">
        <v>26</v>
      </c>
      <c r="B8" s="8">
        <v>0.37</v>
      </c>
      <c r="C8" s="8">
        <v>0.12</v>
      </c>
      <c r="D8" s="8">
        <v>0.2</v>
      </c>
      <c r="E8" s="8">
        <v>0.6</v>
      </c>
      <c r="F8" s="8">
        <v>0</v>
      </c>
      <c r="G8" s="8">
        <v>7.24</v>
      </c>
    </row>
    <row r="9" spans="1:15" ht="30">
      <c r="A9" s="13" t="s">
        <v>25</v>
      </c>
      <c r="B9" s="9">
        <v>7.0000000000000007E-2</v>
      </c>
      <c r="C9" s="9">
        <v>0.06</v>
      </c>
      <c r="D9" s="9">
        <v>0</v>
      </c>
      <c r="E9" s="9">
        <v>0</v>
      </c>
      <c r="F9" s="9">
        <v>0</v>
      </c>
      <c r="G9" s="9">
        <v>0</v>
      </c>
    </row>
    <row r="12" spans="1:15">
      <c r="I12" s="3" t="s">
        <v>30</v>
      </c>
      <c r="J12" s="3" t="s">
        <v>14</v>
      </c>
      <c r="K12" s="3" t="s">
        <v>15</v>
      </c>
      <c r="L12" s="3" t="s">
        <v>16</v>
      </c>
      <c r="M12" s="3" t="s">
        <v>17</v>
      </c>
      <c r="N12" s="3" t="s">
        <v>18</v>
      </c>
      <c r="O12" s="3" t="s">
        <v>19</v>
      </c>
    </row>
    <row r="13" spans="1:15">
      <c r="I13" s="3" t="s">
        <v>14</v>
      </c>
      <c r="J13" s="8">
        <v>0</v>
      </c>
      <c r="K13" s="8">
        <v>0.16669999999999999</v>
      </c>
      <c r="L13" s="8">
        <v>0.33329999999999999</v>
      </c>
      <c r="M13" s="8">
        <v>0.66669999999999996</v>
      </c>
      <c r="N13" s="8">
        <v>0.83330000000000004</v>
      </c>
      <c r="O13" s="8">
        <v>1</v>
      </c>
    </row>
    <row r="14" spans="1:15">
      <c r="I14" s="3" t="s">
        <v>15</v>
      </c>
      <c r="J14" s="9">
        <v>0</v>
      </c>
      <c r="K14" s="9">
        <v>0</v>
      </c>
      <c r="L14" s="9">
        <v>0.16669999999999999</v>
      </c>
      <c r="M14" s="9">
        <v>0.5</v>
      </c>
      <c r="N14" s="9">
        <v>0.66669999999999996</v>
      </c>
      <c r="O14" s="9">
        <v>0.83330000000000004</v>
      </c>
    </row>
    <row r="15" spans="1:15">
      <c r="I15" s="3" t="s">
        <v>16</v>
      </c>
      <c r="J15" s="8">
        <v>0</v>
      </c>
      <c r="K15" s="8">
        <v>0</v>
      </c>
      <c r="L15" s="8">
        <v>0</v>
      </c>
      <c r="M15" s="8">
        <v>0.33329999999999999</v>
      </c>
      <c r="N15" s="8">
        <v>0.5</v>
      </c>
      <c r="O15" s="8">
        <v>0.66669999999999996</v>
      </c>
    </row>
    <row r="16" spans="1:15">
      <c r="I16" s="3" t="s">
        <v>17</v>
      </c>
      <c r="J16" s="9">
        <v>0</v>
      </c>
      <c r="K16" s="9">
        <v>0</v>
      </c>
      <c r="L16" s="9">
        <v>0</v>
      </c>
      <c r="M16" s="9">
        <v>0</v>
      </c>
      <c r="N16" s="9">
        <v>0.16669999999999999</v>
      </c>
      <c r="O16" s="9">
        <v>0.33329999999999999</v>
      </c>
    </row>
    <row r="17" spans="9:15">
      <c r="I17" s="3" t="s">
        <v>18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 t="s">
        <v>29</v>
      </c>
    </row>
    <row r="18" spans="9:15">
      <c r="I18" s="3" t="s">
        <v>19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20" spans="9:15">
      <c r="I20" s="3" t="s">
        <v>27</v>
      </c>
      <c r="J20" s="3" t="s">
        <v>14</v>
      </c>
      <c r="K20" s="3" t="s">
        <v>15</v>
      </c>
      <c r="L20" s="3" t="s">
        <v>16</v>
      </c>
      <c r="M20" s="3" t="s">
        <v>17</v>
      </c>
      <c r="N20" s="3" t="s">
        <v>18</v>
      </c>
      <c r="O20" s="3" t="s">
        <v>19</v>
      </c>
    </row>
    <row r="21" spans="9:15">
      <c r="I21" s="3" t="s">
        <v>14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</row>
    <row r="22" spans="9:15">
      <c r="I22" s="3" t="s">
        <v>15</v>
      </c>
      <c r="J22" s="9">
        <v>0.57069999999999999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9:15">
      <c r="I23" s="3" t="s">
        <v>16</v>
      </c>
      <c r="J23" s="8">
        <v>0.73740000000000006</v>
      </c>
      <c r="K23" s="8">
        <v>0.16669999999999999</v>
      </c>
      <c r="L23" s="8">
        <v>0</v>
      </c>
      <c r="M23" s="8">
        <v>0</v>
      </c>
      <c r="N23" s="8">
        <v>0</v>
      </c>
      <c r="O23" s="8">
        <v>0</v>
      </c>
    </row>
    <row r="24" spans="9:15">
      <c r="I24" s="3" t="s">
        <v>17</v>
      </c>
      <c r="J24" s="9">
        <v>0.84109999999999996</v>
      </c>
      <c r="K24" s="9">
        <v>0.27039999999999997</v>
      </c>
      <c r="L24" s="9">
        <v>0.1037</v>
      </c>
      <c r="M24" s="9">
        <v>0</v>
      </c>
      <c r="N24" s="9">
        <v>0</v>
      </c>
      <c r="O24" s="9">
        <v>0</v>
      </c>
    </row>
    <row r="25" spans="9:15">
      <c r="I25" s="3" t="s">
        <v>18</v>
      </c>
      <c r="J25" s="8">
        <v>0.91420000000000001</v>
      </c>
      <c r="K25" s="8">
        <v>0.34350000000000003</v>
      </c>
      <c r="L25" s="8">
        <v>0.17680000000000001</v>
      </c>
      <c r="M25" s="8">
        <v>7.3099999999999998E-2</v>
      </c>
      <c r="N25" s="8">
        <v>0</v>
      </c>
      <c r="O25" s="8">
        <v>0</v>
      </c>
    </row>
    <row r="26" spans="9:15">
      <c r="I26" s="3" t="s">
        <v>19</v>
      </c>
      <c r="J26" s="17">
        <v>1</v>
      </c>
      <c r="K26" s="9">
        <v>0.42930000000000001</v>
      </c>
      <c r="L26" s="9">
        <v>0.2626</v>
      </c>
      <c r="M26" s="9">
        <v>0.15890000000000001</v>
      </c>
      <c r="N26" s="9">
        <v>8.5800000000000001E-2</v>
      </c>
      <c r="O26" s="9">
        <v>0</v>
      </c>
    </row>
    <row r="28" spans="9:15">
      <c r="I28" s="13" t="s">
        <v>26</v>
      </c>
      <c r="J28" s="12" t="s">
        <v>14</v>
      </c>
      <c r="K28" s="12" t="s">
        <v>15</v>
      </c>
      <c r="L28" s="12" t="s">
        <v>16</v>
      </c>
      <c r="M28" s="12" t="s">
        <v>17</v>
      </c>
      <c r="N28" s="12" t="s">
        <v>18</v>
      </c>
      <c r="O28" s="12" t="s">
        <v>19</v>
      </c>
    </row>
    <row r="29" spans="9:15">
      <c r="I29" s="12" t="s">
        <v>14</v>
      </c>
      <c r="J29" s="8">
        <v>0</v>
      </c>
      <c r="K29" s="8">
        <v>0.21740000000000001</v>
      </c>
      <c r="L29" s="8">
        <v>0.3775</v>
      </c>
      <c r="M29" s="8">
        <v>0.73909999999999998</v>
      </c>
      <c r="N29" s="8">
        <v>0.89629999999999999</v>
      </c>
      <c r="O29" s="18">
        <v>1</v>
      </c>
    </row>
    <row r="30" spans="9:15">
      <c r="I30" s="12" t="s">
        <v>15</v>
      </c>
      <c r="J30" s="9">
        <v>0</v>
      </c>
      <c r="K30" s="9">
        <v>0</v>
      </c>
      <c r="L30" s="9">
        <v>0.16009999999999999</v>
      </c>
      <c r="M30" s="9">
        <v>0.52170000000000005</v>
      </c>
      <c r="N30" s="9">
        <v>0.67889999999999995</v>
      </c>
      <c r="O30" s="9">
        <v>0.78259999999999996</v>
      </c>
    </row>
    <row r="31" spans="9:15">
      <c r="I31" s="12" t="s">
        <v>16</v>
      </c>
      <c r="J31" s="8">
        <v>0</v>
      </c>
      <c r="K31" s="8">
        <v>0</v>
      </c>
      <c r="L31" s="8">
        <v>0</v>
      </c>
      <c r="M31" s="8">
        <v>0.36159999999999998</v>
      </c>
      <c r="N31" s="8">
        <v>0.51890000000000003</v>
      </c>
      <c r="O31" s="8">
        <v>0.62250000000000005</v>
      </c>
    </row>
    <row r="32" spans="9:15">
      <c r="I32" s="12" t="s">
        <v>17</v>
      </c>
      <c r="J32" s="9">
        <v>0</v>
      </c>
      <c r="K32" s="9">
        <v>0</v>
      </c>
      <c r="L32" s="9">
        <v>0</v>
      </c>
      <c r="M32" s="9">
        <v>0</v>
      </c>
      <c r="N32" s="9">
        <v>0.1573</v>
      </c>
      <c r="O32" s="9">
        <v>0.26090000000000002</v>
      </c>
    </row>
    <row r="33" spans="9:15">
      <c r="I33" s="12" t="s">
        <v>18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0.1037</v>
      </c>
    </row>
    <row r="34" spans="9:15">
      <c r="I34" s="12" t="s">
        <v>19</v>
      </c>
      <c r="J34" s="17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6" spans="9:15" ht="30">
      <c r="I36" s="13" t="s">
        <v>25</v>
      </c>
      <c r="J36" s="12" t="s">
        <v>14</v>
      </c>
      <c r="K36" s="12" t="s">
        <v>15</v>
      </c>
      <c r="L36" s="12" t="s">
        <v>16</v>
      </c>
      <c r="M36" s="12" t="s">
        <v>17</v>
      </c>
      <c r="N36" s="12" t="s">
        <v>18</v>
      </c>
      <c r="O36" s="12" t="s">
        <v>19</v>
      </c>
    </row>
    <row r="37" spans="9:15">
      <c r="I37" s="12" t="s">
        <v>14</v>
      </c>
      <c r="J37" s="8">
        <v>0</v>
      </c>
      <c r="K37" s="8">
        <v>1</v>
      </c>
      <c r="L37" s="8">
        <v>1</v>
      </c>
      <c r="M37" s="8">
        <v>1</v>
      </c>
      <c r="N37" s="8">
        <v>1</v>
      </c>
      <c r="O37" s="18">
        <v>1</v>
      </c>
    </row>
    <row r="38" spans="9:15">
      <c r="I38" s="12" t="s">
        <v>15</v>
      </c>
      <c r="J38" s="9">
        <v>1</v>
      </c>
      <c r="K38" s="9">
        <v>0</v>
      </c>
      <c r="L38" s="9">
        <v>1</v>
      </c>
      <c r="M38" s="9">
        <v>1</v>
      </c>
      <c r="N38" s="9">
        <v>1</v>
      </c>
      <c r="O38" s="9">
        <v>1</v>
      </c>
    </row>
    <row r="39" spans="9:15">
      <c r="I39" s="12" t="s">
        <v>16</v>
      </c>
      <c r="J39" s="8">
        <v>1</v>
      </c>
      <c r="K39" s="8">
        <v>1</v>
      </c>
      <c r="L39" s="8">
        <v>0</v>
      </c>
      <c r="M39" s="8">
        <v>1</v>
      </c>
      <c r="N39" s="8">
        <v>1</v>
      </c>
      <c r="O39" s="8">
        <v>1</v>
      </c>
    </row>
    <row r="40" spans="9:15">
      <c r="I40" s="12" t="s">
        <v>17</v>
      </c>
      <c r="J40" s="9">
        <v>1</v>
      </c>
      <c r="K40" s="9">
        <v>1</v>
      </c>
      <c r="L40" s="9">
        <v>1</v>
      </c>
      <c r="M40" s="9">
        <v>0</v>
      </c>
      <c r="N40" s="9">
        <v>1</v>
      </c>
      <c r="O40" s="9">
        <v>1</v>
      </c>
    </row>
    <row r="41" spans="9:15">
      <c r="I41" s="12" t="s">
        <v>18</v>
      </c>
      <c r="J41" s="8">
        <v>1</v>
      </c>
      <c r="K41" s="8">
        <v>1</v>
      </c>
      <c r="L41" s="8">
        <v>1</v>
      </c>
      <c r="M41" s="8">
        <v>1</v>
      </c>
      <c r="N41" s="8">
        <v>0</v>
      </c>
      <c r="O41" s="8">
        <v>1</v>
      </c>
    </row>
    <row r="42" spans="9:15">
      <c r="I42" s="12" t="s">
        <v>19</v>
      </c>
      <c r="J42" s="17">
        <v>1</v>
      </c>
      <c r="K42" s="9">
        <v>1</v>
      </c>
      <c r="L42" s="9">
        <v>1</v>
      </c>
      <c r="M42" s="9">
        <v>1</v>
      </c>
      <c r="N42" s="9">
        <v>1</v>
      </c>
      <c r="O42" s="9">
        <v>0</v>
      </c>
    </row>
    <row r="44" spans="9:15">
      <c r="I44" s="13" t="s">
        <v>31</v>
      </c>
      <c r="J44" s="12" t="s">
        <v>14</v>
      </c>
      <c r="K44" s="12" t="s">
        <v>15</v>
      </c>
      <c r="L44" s="12" t="s">
        <v>16</v>
      </c>
      <c r="M44" s="12" t="s">
        <v>17</v>
      </c>
      <c r="N44" s="12" t="s">
        <v>18</v>
      </c>
      <c r="O44" s="12" t="s">
        <v>19</v>
      </c>
    </row>
    <row r="45" spans="9:15">
      <c r="I45" s="12" t="s">
        <v>30</v>
      </c>
      <c r="J45" s="8">
        <v>0</v>
      </c>
      <c r="K45" s="8">
        <v>3.3300000000000003E-2</v>
      </c>
      <c r="L45" s="8">
        <v>0.1</v>
      </c>
      <c r="M45" s="8">
        <v>0.3</v>
      </c>
      <c r="N45" s="8">
        <v>0.43330000000000002</v>
      </c>
      <c r="O45" s="19">
        <v>0.6</v>
      </c>
    </row>
    <row r="46" spans="9:15">
      <c r="I46" s="12" t="s">
        <v>27</v>
      </c>
      <c r="J46" s="9">
        <v>0.81269999999999998</v>
      </c>
      <c r="K46" s="9">
        <v>0.24199999999999999</v>
      </c>
      <c r="L46" s="9">
        <v>0.1086</v>
      </c>
      <c r="M46" s="9">
        <v>4.6399999999999997E-2</v>
      </c>
      <c r="N46" s="9">
        <v>1.72E-2</v>
      </c>
      <c r="O46" s="9">
        <v>0</v>
      </c>
    </row>
    <row r="47" spans="9:15">
      <c r="I47" s="12" t="s">
        <v>26</v>
      </c>
      <c r="J47" s="8">
        <v>0</v>
      </c>
      <c r="K47" s="8">
        <v>4.3499999999999997E-2</v>
      </c>
      <c r="L47" s="8">
        <v>0.1075</v>
      </c>
      <c r="M47" s="8">
        <v>0.32450000000000001</v>
      </c>
      <c r="N47" s="8">
        <v>0.45029999999999998</v>
      </c>
      <c r="O47" s="8">
        <v>0.55389999999999995</v>
      </c>
    </row>
    <row r="48" spans="9:15" ht="30">
      <c r="I48" s="13" t="s">
        <v>25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1</v>
      </c>
    </row>
    <row r="50" spans="17:21" ht="30">
      <c r="Q50" s="13" t="s">
        <v>32</v>
      </c>
      <c r="R50" s="12" t="s">
        <v>30</v>
      </c>
      <c r="S50" s="12" t="s">
        <v>27</v>
      </c>
      <c r="T50" s="12" t="s">
        <v>26</v>
      </c>
      <c r="U50" s="12" t="s">
        <v>25</v>
      </c>
    </row>
    <row r="51" spans="17:21">
      <c r="Q51" s="12" t="s">
        <v>14</v>
      </c>
      <c r="R51" s="8">
        <v>0.6</v>
      </c>
      <c r="S51" s="8">
        <v>0</v>
      </c>
      <c r="T51" s="8">
        <v>0.64610000000000001</v>
      </c>
      <c r="U51" s="18">
        <v>1</v>
      </c>
    </row>
    <row r="52" spans="17:21">
      <c r="Q52" s="12" t="s">
        <v>15</v>
      </c>
      <c r="R52" s="9">
        <v>0.43330000000000002</v>
      </c>
      <c r="S52" s="9">
        <v>0.11409999999999999</v>
      </c>
      <c r="T52" s="9">
        <v>0.42870000000000003</v>
      </c>
      <c r="U52" s="9">
        <v>1</v>
      </c>
    </row>
    <row r="53" spans="17:21">
      <c r="Q53" s="12" t="s">
        <v>16</v>
      </c>
      <c r="R53" s="8">
        <v>0.3</v>
      </c>
      <c r="S53" s="8">
        <v>0.18079999999999999</v>
      </c>
      <c r="T53" s="8">
        <v>0.30059999999999998</v>
      </c>
      <c r="U53" s="8">
        <v>1</v>
      </c>
    </row>
    <row r="54" spans="17:21">
      <c r="Q54" s="12" t="s">
        <v>17</v>
      </c>
      <c r="R54" s="9">
        <v>0.1</v>
      </c>
      <c r="S54" s="9">
        <v>0.24299999999999999</v>
      </c>
      <c r="T54" s="9">
        <v>8.3599999999999994E-2</v>
      </c>
      <c r="U54" s="9">
        <v>1</v>
      </c>
    </row>
    <row r="55" spans="17:21">
      <c r="Q55" s="12" t="s">
        <v>18</v>
      </c>
      <c r="R55" s="8">
        <v>3.3300000000000003E-2</v>
      </c>
      <c r="S55" s="8">
        <v>0.30149999999999999</v>
      </c>
      <c r="T55" s="8">
        <v>2.07E-2</v>
      </c>
      <c r="U55" s="8">
        <v>1</v>
      </c>
    </row>
    <row r="56" spans="17:21">
      <c r="Q56" s="12" t="s">
        <v>19</v>
      </c>
      <c r="R56" s="17">
        <v>0</v>
      </c>
      <c r="S56" s="9">
        <v>0.38729999999999998</v>
      </c>
      <c r="T56" s="9">
        <v>0</v>
      </c>
      <c r="U56" s="9">
        <v>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2019-06-14T03:14:00Z</dcterms:created>
  <dcterms:modified xsi:type="dcterms:W3CDTF">2019-06-16T23:37:09Z</dcterms:modified>
</cp:coreProperties>
</file>