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195" windowWidth="27120" windowHeight="15600" firstSheet="1" activeTab="2"/>
  </bookViews>
  <sheets>
    <sheet name="Empirical Evidence (for slides)" sheetId="11" r:id="rId1"/>
    <sheet name="Homog_EZ" sheetId="1" r:id="rId2"/>
    <sheet name="BCLR" sheetId="13" r:id="rId3"/>
    <sheet name="Sheet1" sheetId="12" r:id="rId4"/>
    <sheet name="Sheet2" sheetId="14" r:id="rId5"/>
    <sheet name="Sheet3" sheetId="15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" i="14" l="1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8" i="14"/>
</calcChain>
</file>

<file path=xl/sharedStrings.xml><?xml version="1.0" encoding="utf-8"?>
<sst xmlns="http://schemas.openxmlformats.org/spreadsheetml/2006/main" count="1303" uniqueCount="134">
  <si>
    <t xml:space="preserve">                                </t>
  </si>
  <si>
    <t xml:space="preserve"> </t>
  </si>
  <si>
    <t>\\</t>
  </si>
  <si>
    <t>&amp;</t>
  </si>
  <si>
    <t>\hline</t>
  </si>
  <si>
    <t>\begin{table}[t]</t>
  </si>
  <si>
    <t>\setlength{\belowcaptionskip}{0pt}</t>
  </si>
  <si>
    <t>\begin{center}</t>
  </si>
  <si>
    <t>\begin{tabular*}{1.0\textwidth}%</t>
  </si>
  <si>
    <t>\hline \hline</t>
  </si>
  <si>
    <t>{@{\extracolsep{\fill}}lcccc}</t>
  </si>
  <si>
    <t>\end{tabular*}</t>
  </si>
  <si>
    <t>\end{center}</t>
  </si>
  <si>
    <t>}</t>
  </si>
  <si>
    <t>\end{table}</t>
  </si>
  <si>
    <t>\vskip12pt %</t>
  </si>
  <si>
    <t>\label{Table:Main_moments}</t>
  </si>
  <si>
    <t>%</t>
  </si>
  <si>
    <t>\begin{table}[!t]</t>
  </si>
  <si>
    <t>%% Table 2  Dynamics of GDP and betas</t>
  </si>
  <si>
    <t>\footnotesize{</t>
  </si>
  <si>
    <t>\caption{Dynamics of Endowments and Predictive Components}  \label{table:predictive_regressions}</t>
  </si>
  <si>
    <t>\hline\hline</t>
  </si>
  <si>
    <t>\multicolumn{5}{l}{\textbf{Panel A}: Estimation of Predictive Components}</t>
  </si>
  <si>
    <t>\cline{1-5}</t>
  </si>
  <si>
    <t>$\phi$</t>
  </si>
  <si>
    <t>$\rho_x$</t>
  </si>
  <si>
    <t>$\sigma$</t>
  </si>
  <si>
    <t>$\varphi_e$</t>
  </si>
  <si>
    <t>Parameters</t>
  </si>
  <si>
    <t>(S.E.)</t>
  </si>
  <si>
    <t>)}&amp;\scriptsize{(</t>
  </si>
  <si>
    <t>)}</t>
  </si>
  <si>
    <t>{@{\extracolsep{\fill}}lcccccccccc}</t>
  </si>
  <si>
    <t>\multicolumn{11}{l}{\textbf{Panel B}: Exposure to Global Endowment Risk}</t>
  </si>
  <si>
    <t>AUS</t>
  </si>
  <si>
    <t>CAN</t>
  </si>
  <si>
    <t>GER</t>
  </si>
  <si>
    <t>JPN</t>
  </si>
  <si>
    <t>NOR</t>
  </si>
  <si>
    <t>SUI</t>
  </si>
  <si>
    <t>SWE</t>
  </si>
  <si>
    <t>UK</t>
  </si>
  <si>
    <t>US</t>
  </si>
  <si>
    <t>NZ</t>
  </si>
  <si>
    <t>)}\\</t>
  </si>
  <si>
    <t>Chow</t>
  </si>
  <si>
    <t>&amp;\scriptsize{[</t>
  </si>
  <si>
    <t>]}&amp;\scriptsize{[</t>
  </si>
  <si>
    <t>]}\\</t>
  </si>
  <si>
    <t>\multicolumn{11}{l}{\textbf{Panel C}: Exposure to Global Long-Run Risk}</t>
  </si>
  <si>
    <t>)}\\[-3pt]</t>
  </si>
  <si>
    <t xml:space="preserve">\vskip-12pt  </t>
  </si>
  <si>
    <t>\setstretch{0.5}</t>
  </si>
  <si>
    <t>The parameters are estimated using the longest available sample for each country, as described in section~\ref{sec:data_analysis}.</t>
  </si>
  <si>
    <t>\scriptsize{</t>
  </si>
  <si>
    <t>}&amp;\scriptsize{(</t>
  </si>
  <si>
    <t>\\[-2pt]</t>
  </si>
  <si>
    <t>}&amp;\scriptsize{[</t>
  </si>
  <si>
    <t xml:space="preserve">\small{Notes - Panel A reports the estimation of the parameters of the endowment process reported in equation~(\ref{Estimated_system}). The numbers in parentheses are heteroskedasticity-adjusted standard errors. </t>
  </si>
  <si>
    <t xml:space="preserve"> Panel B reports the estimation of the exposure of each country's GDP growth rate to the global GDP growth rate (see equation~(\ref{eq:estimated_SRR_exposure})). The sample is 1970--2013. The numbers in parentheses are heteroskedasticity-adjusted standard errors. </t>
  </si>
  <si>
    <t xml:space="preserve"> Panel C reports the estimation of the exposure of each country's predictive component of GDP to the global predictive component (see equation~(\ref{eq:estimated_exposure})). The sample is 1987--2013. The numbers in parentheses are heteroskedasticity-adjusted standard errors. The numbers in square brackets are</t>
  </si>
  <si>
    <t>the $p$-values associated to the null hypthesis that the estimated exposure in the first half of the sample (1987--2000) is different from the estimated exposure in the second half of the sample (2001--2013).</t>
  </si>
  <si>
    <t>$0.00$</t>
  </si>
  <si>
    <t>$0.08$</t>
  </si>
  <si>
    <t>$0.12$</t>
  </si>
  <si>
    <t>&amp;\textbf{</t>
  </si>
  <si>
    <t>}&amp;\textbf{</t>
  </si>
  <si>
    <t>}\\</t>
  </si>
  <si>
    <t>$\minusT 0.51 \threeS$</t>
  </si>
  <si>
    <t>$\minusT 0.44 \threeS$</t>
  </si>
  <si>
    <t>$\minusT 0.08$</t>
  </si>
  <si>
    <t>$\minusT 0.02$</t>
  </si>
  <si>
    <t>$0.26 \twoS$</t>
  </si>
  <si>
    <t>$0.27 \oneS$</t>
  </si>
  <si>
    <t>$0.33 \twoS$</t>
  </si>
  <si>
    <t>$0.05$</t>
  </si>
  <si>
    <t>$\minusT 0.12$</t>
  </si>
  <si>
    <t>$0.14 \oneS$</t>
  </si>
  <si>
    <t>$0.15$</t>
  </si>
  <si>
    <t>$\minusT 0.11$</t>
  </si>
  <si>
    <t>$\minusT 0.16$</t>
  </si>
  <si>
    <t>$\minusT 0.28$</t>
  </si>
  <si>
    <t>$\minusT 0.18$</t>
  </si>
  <si>
    <t>$0.61 \twoS$</t>
  </si>
  <si>
    <t>$\beta_{\Delta y}^i$</t>
  </si>
  <si>
    <t>$\beta^i$</t>
  </si>
  <si>
    <t>In all panels, one, two, and three stars denote statistical significance at the 10\%, 5\%, and 1\% levels, respectively.</t>
  </si>
  <si>
    <t>0.005\threeS</t>
  </si>
  <si>
    <t>0.773\threeS</t>
  </si>
  <si>
    <t>0.020\threeS</t>
  </si>
  <si>
    <t>0.058\threeS</t>
  </si>
  <si>
    <t>\caption{Simulated Moments}</t>
  </si>
  <si>
    <t>$\sigma(\Delta y)$ (\%)</t>
  </si>
  <si>
    <t>$\sigma(\Delta c)/\sigma(\Delta y)$</t>
  </si>
  <si>
    <t>$\sigma(\Delta i_p)/\sigma(\Delta y)$</t>
  </si>
  <si>
    <t>$\sigma(\Delta i_p)/\sigma(\Delta y_p)$</t>
  </si>
  <si>
    <t>$E\left[I_p/Y\right] (\%)$</t>
  </si>
  <si>
    <t>$\sigma(\Delta i_{tot})/\sigma(\Delta y)$</t>
  </si>
  <si>
    <t>$E\left[I_{tot}/Y\right] (\%)$</t>
  </si>
  <si>
    <t>$\sigma(I_p/Y)$ (\%)</t>
  </si>
  <si>
    <t>$\sigma(I_{tot}/Y)$ (\%)</t>
  </si>
  <si>
    <t>$E\left[I_g/Y\right] (\%)$</t>
  </si>
  <si>
    <t>$\sigma(I_g/Y)$ (\%)</t>
  </si>
  <si>
    <t>$\rho(\Delta c,\Delta i_p)$</t>
  </si>
  <si>
    <t>$\rho(\frac{I_g}{Y},\frac{C}{Y})$</t>
  </si>
  <si>
    <t xml:space="preserve">$\rho(\Delta c,r_p^{LEV})$        </t>
  </si>
  <si>
    <t>$E\left[r_{p,ex}^{LEV}\right]$ (\%)</t>
  </si>
  <si>
    <t>$\sigma(r_{p,ex}^{LEV})$ (\%)</t>
  </si>
  <si>
    <t>$E\left[r_{g,ex}\right]$ (\%)</t>
  </si>
  <si>
    <t>$E\left[r^{f}\right]$ (\%)</t>
  </si>
  <si>
    <t>$\sigma(r^{f})$ (\%)</t>
  </si>
  <si>
    <t>$ACF(r_{ex}^{LEV})$</t>
  </si>
  <si>
    <t>$ACF(r^{f})$</t>
  </si>
  <si>
    <t>$ACF(\Delta c)$</t>
  </si>
  <si>
    <t>\vskip-12pt \small{Notes - The table reports annualized simulated moments from the model with different calibrations</t>
  </si>
  <si>
    <t>$E\left[\frac{K_g}{K_p+K_g}\right] (\%)$</t>
  </si>
  <si>
    <t>$E\left[\frac{Q_gK_g}{Q_pK_p+Q_gK_g}\right] (\%)$</t>
  </si>
  <si>
    <t>$E\left[\frac{Y_g}{Y_g+Y_p*p}\right] (\%)$</t>
  </si>
  <si>
    <t>Model 34</t>
  </si>
  <si>
    <t>Model 33</t>
  </si>
  <si>
    <t>Model 32</t>
  </si>
  <si>
    <t>Model 31</t>
  </si>
  <si>
    <t>Model 35</t>
  </si>
  <si>
    <t>Model 36</t>
  </si>
  <si>
    <t xml:space="preserve"> Benchmark  </t>
  </si>
  <si>
    <t xml:space="preserve"> $\omega=0.6$ </t>
  </si>
  <si>
    <t xml:space="preserve"> $\rho_{ar}=0.99$ </t>
  </si>
  <si>
    <t xml:space="preserve">$\rho_{ar}=0.01$ </t>
  </si>
  <si>
    <t xml:space="preserve">$\tau=10$      </t>
  </si>
  <si>
    <t xml:space="preserve">$\xi_p = \xi_g=3.5$     </t>
  </si>
  <si>
    <t>$\sigma(r_{g,ex})$ (\%)</t>
  </si>
  <si>
    <t>$E\left[\frac{Q_gK_g}{Y_g+Y_p*p}\right] (\%)$</t>
  </si>
  <si>
    <t>$\sigma(\frac{Q_gK_g}{Y_g+Y_p*p}) (\%)$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</si>
</sst>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1" fillId="0" borderId="0" xfId="1"/>
    <xf numFmtId="164" fontId="0" fillId="0" borderId="0" xfId="0" applyNumberFormat="1" applyAlignment="1">
      <alignment horizontal="center"/>
    </xf>
    <xf numFmtId="0" fontId="0" fillId="0" borderId="0" xfId="0" applyAlignment="1"/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/>
    <xf numFmtId="164" fontId="0" fillId="0" borderId="0" xfId="0" quotePrefix="1" applyNumberFormat="1" applyAlignment="1">
      <alignment horizontal="center"/>
    </xf>
    <xf numFmtId="2" fontId="0" fillId="0" borderId="0" xfId="0" applyNumberFormat="1"/>
    <xf numFmtId="2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%7B@%7B/extracolsep%7B/fill%7D%7Dlcccccccccc%7D" TargetMode="External"/><Relationship Id="rId2" Type="http://schemas.openxmlformats.org/officeDocument/2006/relationships/hyperlink" Target="mailto:%7B@%7B/extracolsep%7B/fill%7D%7Dlcccccccccc%7D" TargetMode="External"/><Relationship Id="rId1" Type="http://schemas.openxmlformats.org/officeDocument/2006/relationships/hyperlink" Target="mailto:%7B@%7B/extracolsep%7B/fill%7D%7Dlcccc%7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"/>
  <sheetViews>
    <sheetView topLeftCell="A62" workbookViewId="0">
      <selection activeCell="J19" sqref="A1:XFD1048576"/>
    </sheetView>
  </sheetViews>
  <sheetFormatPr defaultColWidth="12.42578125" defaultRowHeight="15" x14ac:dyDescent="0.25"/>
  <cols>
    <col min="1" max="1" width="2.42578125" bestFit="1" customWidth="1"/>
    <col min="2" max="2" width="25" customWidth="1"/>
    <col min="3" max="3" width="2.42578125" style="2" bestFit="1" customWidth="1"/>
    <col min="4" max="4" width="7.42578125" style="2" customWidth="1"/>
    <col min="5" max="5" width="2.42578125" style="2" bestFit="1" customWidth="1"/>
    <col min="6" max="6" width="7.42578125" customWidth="1"/>
    <col min="7" max="7" width="2.42578125" style="2" bestFit="1" customWidth="1"/>
    <col min="8" max="8" width="7.42578125" customWidth="1"/>
    <col min="9" max="9" width="2.42578125" style="2" bestFit="1" customWidth="1"/>
    <col min="10" max="10" width="7.42578125" customWidth="1"/>
    <col min="12" max="12" width="7.42578125" customWidth="1"/>
    <col min="13" max="13" width="3.42578125" customWidth="1"/>
    <col min="14" max="14" width="7.42578125" customWidth="1"/>
    <col min="15" max="15" width="3.42578125" customWidth="1"/>
    <col min="16" max="16" width="7.42578125" customWidth="1"/>
    <col min="17" max="17" width="3.42578125" customWidth="1"/>
    <col min="18" max="18" width="7.42578125" customWidth="1"/>
    <col min="19" max="19" width="3.42578125" customWidth="1"/>
    <col min="20" max="20" width="7.42578125" customWidth="1"/>
    <col min="21" max="21" width="3.42578125" customWidth="1"/>
    <col min="22" max="22" width="7.42578125" customWidth="1"/>
  </cols>
  <sheetData>
    <row r="1" spans="1:21" x14ac:dyDescent="0.25">
      <c r="B1" t="s">
        <v>19</v>
      </c>
    </row>
    <row r="2" spans="1:21" x14ac:dyDescent="0.25">
      <c r="B2" t="s">
        <v>5</v>
      </c>
    </row>
    <row r="3" spans="1:21" x14ac:dyDescent="0.25">
      <c r="B3" t="s">
        <v>20</v>
      </c>
    </row>
    <row r="4" spans="1:21" x14ac:dyDescent="0.25">
      <c r="B4" t="s">
        <v>6</v>
      </c>
    </row>
    <row r="5" spans="1:21" x14ac:dyDescent="0.25">
      <c r="B5" t="s">
        <v>7</v>
      </c>
    </row>
    <row r="6" spans="1:21" x14ac:dyDescent="0.25">
      <c r="B6" t="s">
        <v>21</v>
      </c>
    </row>
    <row r="8" spans="1:21" x14ac:dyDescent="0.25">
      <c r="B8" t="s">
        <v>8</v>
      </c>
    </row>
    <row r="9" spans="1:21" x14ac:dyDescent="0.25">
      <c r="B9" s="7" t="s">
        <v>10</v>
      </c>
    </row>
    <row r="11" spans="1:21" x14ac:dyDescent="0.25">
      <c r="B11" t="s">
        <v>22</v>
      </c>
      <c r="H11" s="1"/>
    </row>
    <row r="12" spans="1:21" x14ac:dyDescent="0.25">
      <c r="H12" s="1"/>
    </row>
    <row r="13" spans="1:21" x14ac:dyDescent="0.25">
      <c r="C13" s="2" t="s">
        <v>3</v>
      </c>
      <c r="E13" s="2" t="s">
        <v>3</v>
      </c>
      <c r="G13" s="2" t="s">
        <v>3</v>
      </c>
      <c r="H13" s="1"/>
      <c r="I13" s="2" t="s">
        <v>3</v>
      </c>
      <c r="U13" s="1" t="s">
        <v>2</v>
      </c>
    </row>
    <row r="14" spans="1:21" x14ac:dyDescent="0.25">
      <c r="A14" t="s">
        <v>17</v>
      </c>
      <c r="B14" t="s">
        <v>23</v>
      </c>
      <c r="H14" s="1"/>
      <c r="U14" s="1" t="s">
        <v>2</v>
      </c>
    </row>
    <row r="15" spans="1:21" x14ac:dyDescent="0.25">
      <c r="B15" t="s">
        <v>24</v>
      </c>
      <c r="H15" s="1"/>
    </row>
    <row r="16" spans="1:21" x14ac:dyDescent="0.25">
      <c r="C16" s="2" t="s">
        <v>3</v>
      </c>
      <c r="D16" s="2" t="s">
        <v>25</v>
      </c>
      <c r="E16" s="2" t="s">
        <v>3</v>
      </c>
      <c r="F16" s="2" t="s">
        <v>26</v>
      </c>
      <c r="G16" s="2" t="s">
        <v>3</v>
      </c>
      <c r="H16" s="2" t="s">
        <v>27</v>
      </c>
      <c r="I16" s="2" t="s">
        <v>3</v>
      </c>
      <c r="J16" s="2" t="s">
        <v>28</v>
      </c>
      <c r="K16" s="2"/>
      <c r="M16" s="2"/>
      <c r="O16" s="2"/>
      <c r="U16" s="3" t="s">
        <v>2</v>
      </c>
    </row>
    <row r="17" spans="1:25" x14ac:dyDescent="0.25">
      <c r="B17" t="s">
        <v>24</v>
      </c>
    </row>
    <row r="18" spans="1:25" x14ac:dyDescent="0.25">
      <c r="B18" t="s">
        <v>29</v>
      </c>
      <c r="C18" s="2" t="s">
        <v>3</v>
      </c>
      <c r="D18" s="8" t="s">
        <v>88</v>
      </c>
      <c r="E18" s="2" t="s">
        <v>3</v>
      </c>
      <c r="F18" s="8" t="s">
        <v>89</v>
      </c>
      <c r="G18" s="2" t="s">
        <v>3</v>
      </c>
      <c r="H18" s="8" t="s">
        <v>90</v>
      </c>
      <c r="I18" s="2" t="s">
        <v>3</v>
      </c>
      <c r="J18" s="8" t="s">
        <v>91</v>
      </c>
      <c r="U18" s="3" t="s">
        <v>57</v>
      </c>
    </row>
    <row r="19" spans="1:25" x14ac:dyDescent="0.25">
      <c r="A19" t="s">
        <v>55</v>
      </c>
      <c r="B19" t="s">
        <v>30</v>
      </c>
      <c r="C19" s="9" t="s">
        <v>56</v>
      </c>
      <c r="D19" s="8">
        <v>6.0300000000000002E-5</v>
      </c>
      <c r="E19" s="2" t="s">
        <v>31</v>
      </c>
      <c r="F19" s="8">
        <v>6.234E-3</v>
      </c>
      <c r="G19" s="2" t="s">
        <v>31</v>
      </c>
      <c r="H19" s="8">
        <v>2.4800000000000001E-4</v>
      </c>
      <c r="I19" s="2" t="s">
        <v>31</v>
      </c>
      <c r="J19" s="8">
        <v>8.6300000000000005E-4</v>
      </c>
      <c r="K19" s="2" t="s">
        <v>32</v>
      </c>
      <c r="U19" s="1" t="s">
        <v>2</v>
      </c>
    </row>
    <row r="20" spans="1:25" x14ac:dyDescent="0.25">
      <c r="B20" t="s">
        <v>24</v>
      </c>
      <c r="Y20" s="10"/>
    </row>
    <row r="21" spans="1:25" x14ac:dyDescent="0.25">
      <c r="C21" s="2" t="s">
        <v>3</v>
      </c>
      <c r="E21" s="2" t="s">
        <v>3</v>
      </c>
      <c r="G21" s="2" t="s">
        <v>3</v>
      </c>
      <c r="H21" s="1"/>
      <c r="I21" s="2" t="s">
        <v>3</v>
      </c>
      <c r="K21" s="1"/>
      <c r="U21" s="1" t="s">
        <v>2</v>
      </c>
    </row>
    <row r="22" spans="1:25" x14ac:dyDescent="0.25">
      <c r="B22" t="s">
        <v>11</v>
      </c>
      <c r="Y22" s="10"/>
    </row>
    <row r="23" spans="1:25" x14ac:dyDescent="0.25">
      <c r="Y23" s="10"/>
    </row>
    <row r="24" spans="1:25" x14ac:dyDescent="0.25">
      <c r="Y24" s="10"/>
    </row>
    <row r="25" spans="1:25" x14ac:dyDescent="0.25">
      <c r="B25" t="s">
        <v>8</v>
      </c>
    </row>
    <row r="26" spans="1:25" x14ac:dyDescent="0.25">
      <c r="B26" s="7" t="s">
        <v>33</v>
      </c>
      <c r="Y26" s="10"/>
    </row>
    <row r="28" spans="1:25" x14ac:dyDescent="0.25">
      <c r="A28" t="s">
        <v>17</v>
      </c>
      <c r="B28" t="s">
        <v>34</v>
      </c>
      <c r="H28" s="1"/>
      <c r="K28" s="1" t="s">
        <v>2</v>
      </c>
    </row>
    <row r="29" spans="1:25" x14ac:dyDescent="0.25">
      <c r="B29" t="s">
        <v>4</v>
      </c>
      <c r="H29" s="1"/>
    </row>
    <row r="30" spans="1:25" x14ac:dyDescent="0.25">
      <c r="C30" s="2" t="s">
        <v>66</v>
      </c>
      <c r="D30" s="2" t="s">
        <v>44</v>
      </c>
      <c r="E30" s="2" t="s">
        <v>67</v>
      </c>
      <c r="F30" s="2" t="s">
        <v>35</v>
      </c>
      <c r="G30" s="2" t="s">
        <v>67</v>
      </c>
      <c r="H30" s="2" t="s">
        <v>42</v>
      </c>
      <c r="I30" s="2" t="s">
        <v>67</v>
      </c>
      <c r="J30" s="2" t="s">
        <v>37</v>
      </c>
      <c r="K30" s="2" t="s">
        <v>67</v>
      </c>
      <c r="L30" s="2" t="s">
        <v>36</v>
      </c>
      <c r="M30" s="2" t="s">
        <v>67</v>
      </c>
      <c r="N30" s="2" t="s">
        <v>39</v>
      </c>
      <c r="O30" s="2" t="s">
        <v>67</v>
      </c>
      <c r="P30" s="2" t="s">
        <v>38</v>
      </c>
      <c r="Q30" s="2" t="s">
        <v>67</v>
      </c>
      <c r="R30" s="2" t="s">
        <v>40</v>
      </c>
      <c r="S30" s="2" t="s">
        <v>67</v>
      </c>
      <c r="T30" s="2" t="s">
        <v>43</v>
      </c>
      <c r="U30" s="2" t="s">
        <v>67</v>
      </c>
      <c r="V30" s="2" t="s">
        <v>41</v>
      </c>
      <c r="W30" s="3" t="s">
        <v>68</v>
      </c>
    </row>
    <row r="31" spans="1:25" x14ac:dyDescent="0.25">
      <c r="B31" t="s">
        <v>4</v>
      </c>
      <c r="D31"/>
      <c r="F31" s="2"/>
      <c r="K31" s="2"/>
      <c r="M31" s="2"/>
      <c r="O31" s="2"/>
      <c r="Q31" s="2"/>
      <c r="S31" s="2"/>
      <c r="U31" s="2"/>
    </row>
    <row r="32" spans="1:25" x14ac:dyDescent="0.25">
      <c r="B32" t="s">
        <v>85</v>
      </c>
      <c r="C32" s="2" t="s">
        <v>3</v>
      </c>
      <c r="D32" s="8" t="s">
        <v>82</v>
      </c>
      <c r="E32" s="2" t="s">
        <v>3</v>
      </c>
      <c r="F32" s="8" t="s">
        <v>83</v>
      </c>
      <c r="G32" s="2" t="s">
        <v>3</v>
      </c>
      <c r="H32" s="8" t="s">
        <v>76</v>
      </c>
      <c r="I32" s="2" t="s">
        <v>3</v>
      </c>
      <c r="J32" s="8" t="s">
        <v>77</v>
      </c>
      <c r="K32" s="2" t="s">
        <v>3</v>
      </c>
      <c r="L32" s="8" t="s">
        <v>78</v>
      </c>
      <c r="M32" s="2" t="s">
        <v>3</v>
      </c>
      <c r="N32" s="8" t="s">
        <v>84</v>
      </c>
      <c r="O32" s="2" t="s">
        <v>3</v>
      </c>
      <c r="P32" s="8" t="s">
        <v>79</v>
      </c>
      <c r="Q32" s="2" t="s">
        <v>3</v>
      </c>
      <c r="R32" s="8" t="s">
        <v>80</v>
      </c>
      <c r="S32" s="2" t="s">
        <v>3</v>
      </c>
      <c r="T32" s="8" t="s">
        <v>80</v>
      </c>
      <c r="U32" s="2" t="s">
        <v>3</v>
      </c>
      <c r="V32" s="8" t="s">
        <v>81</v>
      </c>
      <c r="W32" s="3" t="s">
        <v>57</v>
      </c>
    </row>
    <row r="33" spans="1:25" x14ac:dyDescent="0.25">
      <c r="A33" t="s">
        <v>55</v>
      </c>
      <c r="B33" t="s">
        <v>30</v>
      </c>
      <c r="C33" s="9" t="s">
        <v>56</v>
      </c>
      <c r="D33" s="8">
        <v>0.29899999999999999</v>
      </c>
      <c r="E33" s="2" t="s">
        <v>31</v>
      </c>
      <c r="F33" s="8">
        <v>0.23400000000000001</v>
      </c>
      <c r="G33" s="2" t="s">
        <v>31</v>
      </c>
      <c r="H33" s="8">
        <v>0.16400000000000001</v>
      </c>
      <c r="I33" s="2" t="s">
        <v>31</v>
      </c>
      <c r="J33" s="8">
        <v>0.218</v>
      </c>
      <c r="K33" s="2" t="s">
        <v>31</v>
      </c>
      <c r="L33" s="8">
        <v>8.5000000000000006E-2</v>
      </c>
      <c r="M33" s="2" t="s">
        <v>31</v>
      </c>
      <c r="N33" s="8">
        <v>0.26900000000000002</v>
      </c>
      <c r="O33" s="2" t="s">
        <v>31</v>
      </c>
      <c r="P33" s="8">
        <v>0.26900000000000002</v>
      </c>
      <c r="Q33" s="2" t="s">
        <v>31</v>
      </c>
      <c r="R33" s="8">
        <v>0.17699999999999999</v>
      </c>
      <c r="S33" s="2" t="s">
        <v>31</v>
      </c>
      <c r="T33" s="8">
        <v>0.104</v>
      </c>
      <c r="U33" s="2" t="s">
        <v>31</v>
      </c>
      <c r="V33" s="8">
        <v>0.19900000000000001</v>
      </c>
      <c r="W33" s="2" t="s">
        <v>45</v>
      </c>
    </row>
    <row r="34" spans="1:25" x14ac:dyDescent="0.25">
      <c r="A34" t="s">
        <v>17</v>
      </c>
      <c r="B34" t="s">
        <v>46</v>
      </c>
      <c r="C34" s="9" t="s">
        <v>47</v>
      </c>
      <c r="D34" s="10"/>
      <c r="E34" s="2" t="s">
        <v>48</v>
      </c>
      <c r="F34" s="10"/>
      <c r="G34" s="2" t="s">
        <v>48</v>
      </c>
      <c r="H34" s="10"/>
      <c r="I34" s="2" t="s">
        <v>48</v>
      </c>
      <c r="J34" s="10"/>
      <c r="K34" s="2" t="s">
        <v>48</v>
      </c>
      <c r="L34" s="10"/>
      <c r="M34" s="2" t="s">
        <v>48</v>
      </c>
      <c r="N34" s="10"/>
      <c r="O34" s="2" t="s">
        <v>48</v>
      </c>
      <c r="P34" s="10"/>
      <c r="Q34" s="2" t="s">
        <v>48</v>
      </c>
      <c r="R34" s="10"/>
      <c r="S34" s="2" t="s">
        <v>48</v>
      </c>
      <c r="T34" s="10"/>
      <c r="U34" s="2" t="s">
        <v>48</v>
      </c>
      <c r="V34" s="10"/>
      <c r="W34" s="2" t="s">
        <v>49</v>
      </c>
    </row>
    <row r="35" spans="1:25" x14ac:dyDescent="0.25">
      <c r="B35" t="s">
        <v>4</v>
      </c>
    </row>
    <row r="36" spans="1:25" x14ac:dyDescent="0.25">
      <c r="C36" s="2" t="s">
        <v>3</v>
      </c>
      <c r="E36" s="2" t="s">
        <v>3</v>
      </c>
      <c r="F36" s="2"/>
      <c r="G36" s="2" t="s">
        <v>3</v>
      </c>
      <c r="H36" s="2"/>
      <c r="I36" s="2" t="s">
        <v>3</v>
      </c>
      <c r="J36" s="2"/>
      <c r="K36" s="2" t="s">
        <v>3</v>
      </c>
      <c r="L36" s="2"/>
      <c r="M36" s="2" t="s">
        <v>3</v>
      </c>
      <c r="N36" s="2"/>
      <c r="O36" s="2" t="s">
        <v>3</v>
      </c>
      <c r="P36" s="2"/>
      <c r="Q36" s="2" t="s">
        <v>3</v>
      </c>
      <c r="R36" s="2"/>
      <c r="S36" s="2" t="s">
        <v>3</v>
      </c>
      <c r="T36" s="2"/>
      <c r="U36" s="2" t="s">
        <v>3</v>
      </c>
      <c r="V36" s="2"/>
      <c r="W36" s="3" t="s">
        <v>2</v>
      </c>
      <c r="Y36" s="10"/>
    </row>
    <row r="38" spans="1:25" x14ac:dyDescent="0.25">
      <c r="B38" t="s">
        <v>11</v>
      </c>
      <c r="Y38" s="8"/>
    </row>
    <row r="40" spans="1:25" x14ac:dyDescent="0.25">
      <c r="Y40" s="10"/>
    </row>
    <row r="41" spans="1:25" x14ac:dyDescent="0.25">
      <c r="B41" t="s">
        <v>8</v>
      </c>
    </row>
    <row r="42" spans="1:25" x14ac:dyDescent="0.25">
      <c r="B42" s="7" t="s">
        <v>33</v>
      </c>
      <c r="Y42" s="10"/>
    </row>
    <row r="44" spans="1:25" x14ac:dyDescent="0.25">
      <c r="A44" t="s">
        <v>17</v>
      </c>
      <c r="B44" t="s">
        <v>50</v>
      </c>
      <c r="H44" s="1"/>
      <c r="K44" s="1" t="s">
        <v>2</v>
      </c>
    </row>
    <row r="45" spans="1:25" x14ac:dyDescent="0.25">
      <c r="B45" t="s">
        <v>4</v>
      </c>
      <c r="H45" s="1"/>
    </row>
    <row r="46" spans="1:25" x14ac:dyDescent="0.25">
      <c r="C46" s="2" t="s">
        <v>66</v>
      </c>
      <c r="D46" s="2" t="s">
        <v>44</v>
      </c>
      <c r="E46" s="2" t="s">
        <v>67</v>
      </c>
      <c r="F46" s="2" t="s">
        <v>35</v>
      </c>
      <c r="G46" s="2" t="s">
        <v>67</v>
      </c>
      <c r="H46" s="2" t="s">
        <v>42</v>
      </c>
      <c r="I46" s="2" t="s">
        <v>67</v>
      </c>
      <c r="J46" s="2" t="s">
        <v>37</v>
      </c>
      <c r="K46" s="2" t="s">
        <v>67</v>
      </c>
      <c r="L46" s="2" t="s">
        <v>36</v>
      </c>
      <c r="M46" s="2" t="s">
        <v>67</v>
      </c>
      <c r="N46" s="2" t="s">
        <v>39</v>
      </c>
      <c r="O46" s="2" t="s">
        <v>67</v>
      </c>
      <c r="P46" s="2" t="s">
        <v>38</v>
      </c>
      <c r="Q46" s="2" t="s">
        <v>67</v>
      </c>
      <c r="R46" s="2" t="s">
        <v>40</v>
      </c>
      <c r="S46" s="2" t="s">
        <v>67</v>
      </c>
      <c r="T46" s="2" t="s">
        <v>43</v>
      </c>
      <c r="U46" s="2" t="s">
        <v>67</v>
      </c>
      <c r="V46" s="2" t="s">
        <v>41</v>
      </c>
      <c r="W46" s="3" t="s">
        <v>68</v>
      </c>
    </row>
    <row r="47" spans="1:25" x14ac:dyDescent="0.25">
      <c r="B47" t="s">
        <v>4</v>
      </c>
      <c r="D47"/>
      <c r="F47" s="2"/>
      <c r="K47" s="2"/>
      <c r="M47" s="2"/>
      <c r="O47" s="2"/>
      <c r="Q47" s="2"/>
      <c r="S47" s="2"/>
      <c r="U47" s="2"/>
    </row>
    <row r="48" spans="1:25" x14ac:dyDescent="0.25">
      <c r="B48" t="s">
        <v>86</v>
      </c>
      <c r="C48" s="2" t="s">
        <v>3</v>
      </c>
      <c r="D48" s="13" t="s">
        <v>69</v>
      </c>
      <c r="E48" s="2" t="s">
        <v>3</v>
      </c>
      <c r="F48" s="8" t="s">
        <v>70</v>
      </c>
      <c r="G48" s="2" t="s">
        <v>3</v>
      </c>
      <c r="H48" s="8" t="s">
        <v>71</v>
      </c>
      <c r="I48" s="2" t="s">
        <v>3</v>
      </c>
      <c r="J48" s="8" t="s">
        <v>72</v>
      </c>
      <c r="K48" s="2" t="s">
        <v>3</v>
      </c>
      <c r="L48" s="8" t="s">
        <v>63</v>
      </c>
      <c r="M48" s="2" t="s">
        <v>3</v>
      </c>
      <c r="N48" s="8" t="s">
        <v>64</v>
      </c>
      <c r="O48" s="2" t="s">
        <v>3</v>
      </c>
      <c r="P48" s="8" t="s">
        <v>65</v>
      </c>
      <c r="Q48" s="2" t="s">
        <v>3</v>
      </c>
      <c r="R48" s="8" t="s">
        <v>73</v>
      </c>
      <c r="S48" s="2" t="s">
        <v>3</v>
      </c>
      <c r="T48" s="8" t="s">
        <v>74</v>
      </c>
      <c r="U48" s="2" t="s">
        <v>3</v>
      </c>
      <c r="V48" s="8" t="s">
        <v>75</v>
      </c>
      <c r="W48" s="3" t="s">
        <v>57</v>
      </c>
    </row>
    <row r="49" spans="1:25" x14ac:dyDescent="0.25">
      <c r="A49" t="s">
        <v>55</v>
      </c>
      <c r="B49" t="s">
        <v>30</v>
      </c>
      <c r="C49" s="9" t="s">
        <v>56</v>
      </c>
      <c r="D49" s="8">
        <v>0.154</v>
      </c>
      <c r="E49" s="2" t="s">
        <v>31</v>
      </c>
      <c r="F49" s="8">
        <v>6.4000000000000001E-2</v>
      </c>
      <c r="G49" s="2" t="s">
        <v>31</v>
      </c>
      <c r="H49" s="8">
        <v>9.8000000000000004E-2</v>
      </c>
      <c r="I49" s="2" t="s">
        <v>31</v>
      </c>
      <c r="J49" s="8">
        <v>9.4E-2</v>
      </c>
      <c r="K49" s="2" t="s">
        <v>31</v>
      </c>
      <c r="L49" s="8">
        <v>0.13100000000000001</v>
      </c>
      <c r="M49" s="2" t="s">
        <v>31</v>
      </c>
      <c r="N49" s="8">
        <v>0.17299999999999999</v>
      </c>
      <c r="O49" s="2" t="s">
        <v>31</v>
      </c>
      <c r="P49" s="8">
        <v>0.16500000000000001</v>
      </c>
      <c r="Q49" s="2" t="s">
        <v>31</v>
      </c>
      <c r="R49" s="8">
        <v>0.13</v>
      </c>
      <c r="S49" s="2" t="s">
        <v>31</v>
      </c>
      <c r="T49" s="8">
        <v>0.16600000000000001</v>
      </c>
      <c r="U49" s="2" t="s">
        <v>31</v>
      </c>
      <c r="V49" s="8">
        <v>0.14799999999999999</v>
      </c>
      <c r="W49" s="2" t="s">
        <v>51</v>
      </c>
    </row>
    <row r="50" spans="1:25" x14ac:dyDescent="0.25">
      <c r="A50" t="s">
        <v>55</v>
      </c>
      <c r="B50" t="s">
        <v>46</v>
      </c>
      <c r="C50" s="9" t="s">
        <v>58</v>
      </c>
      <c r="D50" s="10">
        <v>0.109</v>
      </c>
      <c r="E50" s="2" t="s">
        <v>48</v>
      </c>
      <c r="F50" s="10">
        <v>0.245</v>
      </c>
      <c r="G50" s="2" t="s">
        <v>48</v>
      </c>
      <c r="H50" s="10">
        <v>0.29899999999999999</v>
      </c>
      <c r="I50" s="2" t="s">
        <v>48</v>
      </c>
      <c r="J50" s="10">
        <v>0.84099999999999997</v>
      </c>
      <c r="K50" s="2" t="s">
        <v>48</v>
      </c>
      <c r="L50" s="10">
        <v>0.72899999999999998</v>
      </c>
      <c r="M50" s="2" t="s">
        <v>48</v>
      </c>
      <c r="N50" s="10">
        <v>0.50600000000000001</v>
      </c>
      <c r="O50" s="2" t="s">
        <v>48</v>
      </c>
      <c r="P50" s="10">
        <v>0.80200000000000005</v>
      </c>
      <c r="Q50" s="2" t="s">
        <v>48</v>
      </c>
      <c r="R50" s="10">
        <v>0.66700000000000004</v>
      </c>
      <c r="S50" s="2" t="s">
        <v>48</v>
      </c>
      <c r="T50" s="10">
        <v>0.59599999999999997</v>
      </c>
      <c r="U50" s="2" t="s">
        <v>48</v>
      </c>
      <c r="V50" s="10">
        <v>0.38500000000000001</v>
      </c>
      <c r="W50" s="2" t="s">
        <v>49</v>
      </c>
    </row>
    <row r="51" spans="1:25" x14ac:dyDescent="0.25">
      <c r="B51" t="s">
        <v>4</v>
      </c>
    </row>
    <row r="54" spans="1:25" x14ac:dyDescent="0.25">
      <c r="B54" t="s">
        <v>11</v>
      </c>
      <c r="Y54" s="8"/>
    </row>
    <row r="57" spans="1:25" x14ac:dyDescent="0.25">
      <c r="B57" t="s">
        <v>12</v>
      </c>
      <c r="D57" s="11"/>
      <c r="E57" s="11"/>
      <c r="F57" s="11"/>
      <c r="G57" s="11"/>
      <c r="I57" s="11"/>
    </row>
    <row r="58" spans="1:25" x14ac:dyDescent="0.25">
      <c r="B58" s="12" t="s">
        <v>52</v>
      </c>
      <c r="D58" s="11"/>
      <c r="E58" s="11"/>
      <c r="F58" s="11"/>
      <c r="G58" s="11"/>
      <c r="I58" s="11"/>
    </row>
    <row r="59" spans="1:25" x14ac:dyDescent="0.25">
      <c r="B59" s="12" t="s">
        <v>13</v>
      </c>
      <c r="D59" s="11"/>
      <c r="E59" s="11"/>
      <c r="F59" s="11"/>
      <c r="G59" s="11"/>
      <c r="I59" s="11"/>
    </row>
    <row r="60" spans="1:25" x14ac:dyDescent="0.25">
      <c r="B60" s="12" t="s">
        <v>53</v>
      </c>
      <c r="D60" s="11"/>
      <c r="E60" s="11"/>
      <c r="F60" s="11"/>
      <c r="G60" s="11"/>
      <c r="I60" s="11"/>
    </row>
    <row r="61" spans="1:25" x14ac:dyDescent="0.25">
      <c r="B61" t="s">
        <v>59</v>
      </c>
      <c r="D61" s="11"/>
      <c r="E61" s="11"/>
      <c r="F61" s="11"/>
      <c r="G61" s="11"/>
      <c r="I61" s="11"/>
    </row>
    <row r="62" spans="1:25" x14ac:dyDescent="0.25">
      <c r="B62" t="s">
        <v>54</v>
      </c>
      <c r="D62" s="11"/>
      <c r="E62" s="11"/>
      <c r="F62" s="11"/>
      <c r="G62" s="11"/>
      <c r="I62" s="11"/>
    </row>
    <row r="63" spans="1:25" x14ac:dyDescent="0.25">
      <c r="B63" t="s">
        <v>60</v>
      </c>
      <c r="D63" s="11"/>
      <c r="E63" s="11"/>
      <c r="F63" s="11"/>
      <c r="G63" s="11"/>
      <c r="I63" s="11"/>
    </row>
    <row r="64" spans="1:25" x14ac:dyDescent="0.25">
      <c r="B64" t="s">
        <v>61</v>
      </c>
      <c r="D64" s="11"/>
      <c r="E64" s="11"/>
      <c r="F64" s="11"/>
      <c r="G64" s="11"/>
      <c r="I64" s="11"/>
    </row>
    <row r="65" spans="2:9" x14ac:dyDescent="0.25">
      <c r="B65" t="s">
        <v>62</v>
      </c>
      <c r="D65" s="11"/>
      <c r="E65" s="11"/>
      <c r="F65" s="11"/>
      <c r="G65" s="11"/>
      <c r="I65" s="11"/>
    </row>
    <row r="66" spans="2:9" x14ac:dyDescent="0.25">
      <c r="B66" t="s">
        <v>87</v>
      </c>
      <c r="D66" s="11"/>
      <c r="E66" s="11"/>
      <c r="F66" s="11"/>
      <c r="G66" s="11"/>
      <c r="I66" s="11"/>
    </row>
    <row r="67" spans="2:9" x14ac:dyDescent="0.25">
      <c r="B67" t="s">
        <v>13</v>
      </c>
      <c r="D67" s="11"/>
      <c r="E67" s="11"/>
      <c r="F67" s="11"/>
      <c r="G67" s="11"/>
      <c r="I67" s="11"/>
    </row>
    <row r="68" spans="2:9" x14ac:dyDescent="0.25">
      <c r="B68" t="s">
        <v>14</v>
      </c>
      <c r="D68" s="11"/>
      <c r="E68" s="11"/>
      <c r="F68" s="11"/>
      <c r="G68" s="11"/>
      <c r="I68" s="11"/>
    </row>
    <row r="69" spans="2:9" x14ac:dyDescent="0.25">
      <c r="B69" t="s">
        <v>15</v>
      </c>
      <c r="D69" s="11"/>
      <c r="E69" s="11"/>
      <c r="F69" s="11"/>
      <c r="G69" s="11"/>
      <c r="I69" s="11"/>
    </row>
    <row r="70" spans="2:9" x14ac:dyDescent="0.25">
      <c r="D70" s="11"/>
      <c r="E70" s="11"/>
      <c r="F70" s="11"/>
      <c r="G70" s="11"/>
      <c r="I70" s="11"/>
    </row>
    <row r="71" spans="2:9" x14ac:dyDescent="0.25">
      <c r="D71" s="11"/>
      <c r="E71" s="11"/>
      <c r="F71" s="11"/>
      <c r="G71" s="11"/>
      <c r="I71" s="11"/>
    </row>
    <row r="72" spans="2:9" x14ac:dyDescent="0.25">
      <c r="D72" s="11"/>
      <c r="E72" s="11"/>
      <c r="F72" s="11"/>
      <c r="G72" s="11"/>
      <c r="I72" s="11"/>
    </row>
    <row r="73" spans="2:9" x14ac:dyDescent="0.25">
      <c r="D73" s="11"/>
      <c r="E73" s="11"/>
      <c r="F73" s="11"/>
      <c r="G73" s="11"/>
      <c r="I73" s="11"/>
    </row>
    <row r="74" spans="2:9" x14ac:dyDescent="0.25">
      <c r="D74" s="11"/>
      <c r="E74" s="11"/>
      <c r="F74" s="11"/>
      <c r="G74" s="11"/>
      <c r="I74" s="11"/>
    </row>
    <row r="81" spans="3:9" x14ac:dyDescent="0.25">
      <c r="C81"/>
      <c r="D81"/>
      <c r="E81"/>
      <c r="G81"/>
      <c r="I81"/>
    </row>
    <row r="82" spans="3:9" x14ac:dyDescent="0.25">
      <c r="C82"/>
      <c r="D82"/>
      <c r="E82"/>
      <c r="G82"/>
      <c r="I82"/>
    </row>
    <row r="83" spans="3:9" x14ac:dyDescent="0.25">
      <c r="C83"/>
      <c r="D83"/>
      <c r="E83"/>
      <c r="G83"/>
      <c r="I83"/>
    </row>
    <row r="84" spans="3:9" x14ac:dyDescent="0.25">
      <c r="C84"/>
      <c r="D84"/>
      <c r="E84"/>
      <c r="G84"/>
      <c r="I84"/>
    </row>
    <row r="85" spans="3:9" x14ac:dyDescent="0.25">
      <c r="C85"/>
      <c r="D85"/>
      <c r="E85"/>
      <c r="G85"/>
      <c r="I85"/>
    </row>
    <row r="86" spans="3:9" x14ac:dyDescent="0.25">
      <c r="C86"/>
      <c r="D86"/>
      <c r="E86"/>
      <c r="G86"/>
      <c r="I86"/>
    </row>
    <row r="87" spans="3:9" x14ac:dyDescent="0.25">
      <c r="C87"/>
      <c r="D87"/>
      <c r="E87"/>
      <c r="G87"/>
      <c r="I87"/>
    </row>
    <row r="88" spans="3:9" x14ac:dyDescent="0.25">
      <c r="C88"/>
      <c r="D88"/>
      <c r="E88"/>
      <c r="G88"/>
      <c r="I88"/>
    </row>
    <row r="89" spans="3:9" x14ac:dyDescent="0.25">
      <c r="C89"/>
      <c r="D89"/>
      <c r="E89"/>
      <c r="G89"/>
      <c r="I89"/>
    </row>
    <row r="90" spans="3:9" x14ac:dyDescent="0.25">
      <c r="C90"/>
      <c r="D90"/>
      <c r="E90"/>
      <c r="G90"/>
      <c r="I90"/>
    </row>
    <row r="91" spans="3:9" x14ac:dyDescent="0.25">
      <c r="C91"/>
      <c r="D91"/>
      <c r="E91"/>
      <c r="G91"/>
      <c r="I91"/>
    </row>
    <row r="92" spans="3:9" x14ac:dyDescent="0.25">
      <c r="C92"/>
      <c r="D92"/>
      <c r="E92"/>
      <c r="G92"/>
      <c r="I92"/>
    </row>
    <row r="93" spans="3:9" x14ac:dyDescent="0.25">
      <c r="C93"/>
      <c r="D93"/>
      <c r="E93"/>
      <c r="G93"/>
      <c r="I93"/>
    </row>
    <row r="94" spans="3:9" x14ac:dyDescent="0.25">
      <c r="C94"/>
      <c r="D94"/>
      <c r="E94"/>
      <c r="G94"/>
      <c r="I94"/>
    </row>
    <row r="95" spans="3:9" x14ac:dyDescent="0.25">
      <c r="C95"/>
      <c r="D95"/>
      <c r="E95"/>
      <c r="G95"/>
      <c r="I95"/>
    </row>
  </sheetData>
  <hyperlinks>
    <hyperlink ref="B9" r:id="rId1"/>
    <hyperlink ref="B42" r:id="rId2"/>
    <hyperlink ref="B26" r:id="rId3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55"/>
  <sheetViews>
    <sheetView topLeftCell="C24" zoomScale="130" zoomScaleNormal="130" zoomScalePageLayoutView="130" workbookViewId="0">
      <selection activeCell="B34" sqref="B34:P34"/>
    </sheetView>
  </sheetViews>
  <sheetFormatPr defaultColWidth="8.85546875" defaultRowHeight="15" x14ac:dyDescent="0.25"/>
  <cols>
    <col min="1" max="1" width="3" customWidth="1"/>
    <col min="2" max="2" width="41.85546875" customWidth="1"/>
    <col min="3" max="3" width="2.140625" bestFit="1" customWidth="1"/>
    <col min="4" max="4" width="10.42578125" customWidth="1"/>
    <col min="5" max="5" width="2.140625" bestFit="1" customWidth="1"/>
    <col min="6" max="6" width="13.7109375" customWidth="1"/>
    <col min="7" max="7" width="2.140625" bestFit="1" customWidth="1"/>
    <col min="8" max="8" width="10.85546875" customWidth="1"/>
    <col min="9" max="9" width="2.140625" customWidth="1"/>
    <col min="10" max="10" width="14.42578125" bestFit="1" customWidth="1"/>
    <col min="11" max="11" width="2.140625" bestFit="1" customWidth="1"/>
    <col min="12" max="12" width="16.85546875" bestFit="1" customWidth="1"/>
    <col min="13" max="13" width="2.140625" bestFit="1" customWidth="1"/>
    <col min="14" max="14" width="16.42578125" bestFit="1" customWidth="1"/>
    <col min="15" max="15" width="2.42578125" style="2" bestFit="1" customWidth="1"/>
  </cols>
  <sheetData>
    <row r="1" spans="2:16" x14ac:dyDescent="0.25">
      <c r="B1" t="s">
        <v>18</v>
      </c>
    </row>
    <row r="3" spans="2:16" x14ac:dyDescent="0.25">
      <c r="B3" t="s">
        <v>6</v>
      </c>
    </row>
    <row r="4" spans="2:16" x14ac:dyDescent="0.25">
      <c r="B4" t="s">
        <v>7</v>
      </c>
    </row>
    <row r="5" spans="2:16" x14ac:dyDescent="0.25">
      <c r="B5" t="s">
        <v>92</v>
      </c>
    </row>
    <row r="6" spans="2:16" x14ac:dyDescent="0.25">
      <c r="B6" t="s">
        <v>8</v>
      </c>
    </row>
    <row r="7" spans="2:16" x14ac:dyDescent="0.25">
      <c r="B7" s="1" t="s">
        <v>10</v>
      </c>
    </row>
    <row r="10" spans="2:16" x14ac:dyDescent="0.25">
      <c r="B10" t="s">
        <v>9</v>
      </c>
    </row>
    <row r="12" spans="2:16" x14ac:dyDescent="0.25">
      <c r="B12" t="s">
        <v>0</v>
      </c>
      <c r="C12" t="s">
        <v>3</v>
      </c>
      <c r="D12" t="s">
        <v>125</v>
      </c>
      <c r="E12" t="s">
        <v>3</v>
      </c>
      <c r="F12" t="s">
        <v>130</v>
      </c>
      <c r="G12" t="s">
        <v>3</v>
      </c>
      <c r="H12" t="s">
        <v>129</v>
      </c>
      <c r="I12" t="s">
        <v>3</v>
      </c>
      <c r="J12" t="s">
        <v>126</v>
      </c>
      <c r="K12" t="s">
        <v>3</v>
      </c>
      <c r="L12" t="s">
        <v>127</v>
      </c>
      <c r="M12" t="s">
        <v>3</v>
      </c>
      <c r="N12" t="s">
        <v>128</v>
      </c>
      <c r="O12" s="3" t="s">
        <v>2</v>
      </c>
      <c r="P12" t="s">
        <v>1</v>
      </c>
    </row>
    <row r="13" spans="2:16" x14ac:dyDescent="0.25">
      <c r="B13" t="s">
        <v>4</v>
      </c>
      <c r="O13" s="3"/>
    </row>
    <row r="14" spans="2:16" x14ac:dyDescent="0.25">
      <c r="B14" t="s">
        <v>93</v>
      </c>
      <c r="C14" t="s">
        <v>3</v>
      </c>
      <c r="D14" s="14">
        <v>3.41995033302031</v>
      </c>
      <c r="E14" s="4" t="s">
        <v>3</v>
      </c>
      <c r="F14" s="14">
        <v>3.4188981802547902</v>
      </c>
      <c r="G14" s="4" t="s">
        <v>3</v>
      </c>
      <c r="H14" s="14">
        <v>3.4179014836550499</v>
      </c>
      <c r="I14" s="4" t="s">
        <v>3</v>
      </c>
      <c r="J14" s="14">
        <v>3.42698981580179</v>
      </c>
      <c r="K14" s="4" t="s">
        <v>3</v>
      </c>
      <c r="L14" s="14">
        <v>3.41374097203532</v>
      </c>
      <c r="M14" s="4" t="s">
        <v>3</v>
      </c>
      <c r="N14" s="15">
        <v>4.29402238887835</v>
      </c>
      <c r="O14" s="6" t="s">
        <v>2</v>
      </c>
    </row>
    <row r="15" spans="2:16" x14ac:dyDescent="0.25">
      <c r="B15" t="s">
        <v>94</v>
      </c>
      <c r="C15" t="s">
        <v>3</v>
      </c>
      <c r="D15" s="14">
        <v>0.76401309976162002</v>
      </c>
      <c r="E15" s="4" t="s">
        <v>3</v>
      </c>
      <c r="F15" s="14">
        <v>0.75635289125426497</v>
      </c>
      <c r="G15" s="4" t="s">
        <v>3</v>
      </c>
      <c r="H15" s="14">
        <v>0.749888412790082</v>
      </c>
      <c r="I15" s="4" t="s">
        <v>3</v>
      </c>
      <c r="J15" s="14">
        <v>0.75908670171984705</v>
      </c>
      <c r="K15" s="4" t="s">
        <v>3</v>
      </c>
      <c r="L15" s="14">
        <v>0.76622084508371002</v>
      </c>
      <c r="M15" s="4" t="s">
        <v>3</v>
      </c>
      <c r="N15" s="15">
        <v>0.54556412310255398</v>
      </c>
      <c r="O15" s="6" t="s">
        <v>2</v>
      </c>
    </row>
    <row r="16" spans="2:16" x14ac:dyDescent="0.25">
      <c r="B16" t="s">
        <v>95</v>
      </c>
      <c r="C16" t="s">
        <v>3</v>
      </c>
      <c r="D16" s="14">
        <v>1.6415872653497701</v>
      </c>
      <c r="E16" s="4" t="s">
        <v>3</v>
      </c>
      <c r="F16" s="14">
        <v>1.63178365693572</v>
      </c>
      <c r="G16" s="4" t="s">
        <v>3</v>
      </c>
      <c r="H16" s="14">
        <v>1.63144867256968</v>
      </c>
      <c r="I16" s="4" t="s">
        <v>3</v>
      </c>
      <c r="J16" s="14">
        <v>1.6455482091245399</v>
      </c>
      <c r="K16" s="4" t="s">
        <v>3</v>
      </c>
      <c r="L16" s="14">
        <v>1.6472829275930301</v>
      </c>
      <c r="M16" s="4" t="s">
        <v>3</v>
      </c>
      <c r="N16" s="15">
        <v>0.94311386289485499</v>
      </c>
      <c r="O16" s="6" t="s">
        <v>2</v>
      </c>
    </row>
    <row r="17" spans="2:24" x14ac:dyDescent="0.25">
      <c r="B17" t="s">
        <v>96</v>
      </c>
      <c r="C17" t="s">
        <v>3</v>
      </c>
      <c r="D17" s="14">
        <v>3.33696573513991</v>
      </c>
      <c r="E17" s="4" t="s">
        <v>3</v>
      </c>
      <c r="F17" s="14">
        <v>3.3135233349352098</v>
      </c>
      <c r="G17" s="4" t="s">
        <v>3</v>
      </c>
      <c r="H17" s="14">
        <v>3.3229767637679002</v>
      </c>
      <c r="I17" s="4" t="s">
        <v>3</v>
      </c>
      <c r="J17" s="14">
        <v>3.3388774372894501</v>
      </c>
      <c r="K17" s="4" t="s">
        <v>3</v>
      </c>
      <c r="L17" s="14">
        <v>3.3498187882505799</v>
      </c>
      <c r="M17" s="4" t="s">
        <v>3</v>
      </c>
      <c r="N17" s="15">
        <v>2.8895333076421998</v>
      </c>
      <c r="O17" s="6" t="s">
        <v>2</v>
      </c>
    </row>
    <row r="18" spans="2:24" x14ac:dyDescent="0.25">
      <c r="B18" t="s">
        <v>97</v>
      </c>
      <c r="C18" t="s">
        <v>3</v>
      </c>
      <c r="D18" s="14">
        <v>8.3989802515275507</v>
      </c>
      <c r="E18" s="4" t="s">
        <v>3</v>
      </c>
      <c r="F18" s="14">
        <v>8.4056689140121907</v>
      </c>
      <c r="G18" s="4" t="s">
        <v>3</v>
      </c>
      <c r="H18" s="15">
        <v>9.7805394609159304</v>
      </c>
      <c r="I18" s="4" t="s">
        <v>3</v>
      </c>
      <c r="J18" s="15">
        <v>6.49244961365069</v>
      </c>
      <c r="K18" s="4" t="s">
        <v>3</v>
      </c>
      <c r="L18" s="14">
        <v>8.3977172644099891</v>
      </c>
      <c r="M18" s="4" t="s">
        <v>3</v>
      </c>
      <c r="N18" s="14">
        <v>8.8307844106846893</v>
      </c>
      <c r="O18" s="6" t="s">
        <v>2</v>
      </c>
    </row>
    <row r="19" spans="2:24" x14ac:dyDescent="0.25">
      <c r="B19" t="s">
        <v>100</v>
      </c>
      <c r="C19" t="s">
        <v>3</v>
      </c>
      <c r="D19" s="14">
        <v>0.79067962813380199</v>
      </c>
      <c r="E19" s="4" t="s">
        <v>3</v>
      </c>
      <c r="F19" s="14">
        <v>0.78724389723639199</v>
      </c>
      <c r="G19" s="4" t="s">
        <v>3</v>
      </c>
      <c r="H19" s="14">
        <v>0.90931216153032102</v>
      </c>
      <c r="I19" s="4" t="s">
        <v>3</v>
      </c>
      <c r="J19" s="15">
        <v>0.60609250724590602</v>
      </c>
      <c r="K19" s="4" t="s">
        <v>3</v>
      </c>
      <c r="L19" s="14">
        <v>0.79274367471848195</v>
      </c>
      <c r="M19" s="4" t="s">
        <v>3</v>
      </c>
      <c r="N19" s="15">
        <v>0.51105150054001802</v>
      </c>
      <c r="O19" s="6" t="s">
        <v>2</v>
      </c>
    </row>
    <row r="20" spans="2:24" x14ac:dyDescent="0.25">
      <c r="B20" t="s">
        <v>98</v>
      </c>
      <c r="C20" t="s">
        <v>3</v>
      </c>
      <c r="D20" s="14">
        <v>2.71363971946935</v>
      </c>
      <c r="E20" s="4" t="s">
        <v>3</v>
      </c>
      <c r="F20" s="14">
        <v>2.5984313709548199</v>
      </c>
      <c r="G20" s="4" t="s">
        <v>3</v>
      </c>
      <c r="H20" s="14">
        <v>2.54138801992293</v>
      </c>
      <c r="I20" s="4" t="s">
        <v>3</v>
      </c>
      <c r="J20" s="14">
        <v>2.8306522157563698</v>
      </c>
      <c r="K20" s="4" t="s">
        <v>3</v>
      </c>
      <c r="L20" s="14">
        <v>2.7216178155012201</v>
      </c>
      <c r="M20" s="4" t="s">
        <v>3</v>
      </c>
      <c r="N20" s="14">
        <v>2.3309535169840001</v>
      </c>
      <c r="O20" s="6" t="s">
        <v>2</v>
      </c>
    </row>
    <row r="21" spans="2:24" x14ac:dyDescent="0.25">
      <c r="B21" t="s">
        <v>99</v>
      </c>
      <c r="C21" t="s">
        <v>3</v>
      </c>
      <c r="D21" s="14">
        <v>12.4610290265841</v>
      </c>
      <c r="E21" s="4" t="s">
        <v>3</v>
      </c>
      <c r="F21" s="14">
        <v>12.446981585237801</v>
      </c>
      <c r="G21" s="4" t="s">
        <v>3</v>
      </c>
      <c r="H21" s="14">
        <v>13.685588111330301</v>
      </c>
      <c r="I21" s="4" t="s">
        <v>3</v>
      </c>
      <c r="J21" s="14">
        <v>12.222581552078401</v>
      </c>
      <c r="K21" s="4" t="s">
        <v>3</v>
      </c>
      <c r="L21" s="14">
        <v>12.4601110069871</v>
      </c>
      <c r="M21" s="4" t="s">
        <v>3</v>
      </c>
      <c r="N21" s="14">
        <v>12.8340876385922</v>
      </c>
      <c r="O21" s="6" t="s">
        <v>2</v>
      </c>
    </row>
    <row r="22" spans="2:24" x14ac:dyDescent="0.25">
      <c r="B22" t="s">
        <v>101</v>
      </c>
      <c r="C22" t="s">
        <v>3</v>
      </c>
      <c r="D22" s="14">
        <v>1.8414498467471401</v>
      </c>
      <c r="E22" s="4" t="s">
        <v>3</v>
      </c>
      <c r="F22" s="14">
        <v>1.8035113575245201</v>
      </c>
      <c r="G22" s="4" t="s">
        <v>3</v>
      </c>
      <c r="H22" s="14">
        <v>1.9125696745888401</v>
      </c>
      <c r="I22" s="4" t="s">
        <v>3</v>
      </c>
      <c r="J22" s="14">
        <v>1.9219729018937199</v>
      </c>
      <c r="K22" s="4" t="s">
        <v>3</v>
      </c>
      <c r="L22" s="14">
        <v>1.8437289576559399</v>
      </c>
      <c r="M22" s="4" t="s">
        <v>3</v>
      </c>
      <c r="N22" s="14">
        <v>2.08460428272363</v>
      </c>
      <c r="O22" s="6" t="s">
        <v>2</v>
      </c>
    </row>
    <row r="23" spans="2:24" x14ac:dyDescent="0.25">
      <c r="B23" t="s">
        <v>102</v>
      </c>
      <c r="C23" t="s">
        <v>3</v>
      </c>
      <c r="D23" s="14">
        <v>4.0620487750565504</v>
      </c>
      <c r="E23" s="4" t="s">
        <v>3</v>
      </c>
      <c r="F23" s="14">
        <v>4.0413126712255698</v>
      </c>
      <c r="G23" s="4" t="s">
        <v>3</v>
      </c>
      <c r="H23" s="14">
        <v>3.9050486504143498</v>
      </c>
      <c r="I23" s="4" t="s">
        <v>3</v>
      </c>
      <c r="J23" s="15">
        <v>5.7301319384276796</v>
      </c>
      <c r="K23" s="4" t="s">
        <v>3</v>
      </c>
      <c r="L23" s="14">
        <v>4.0623937425771102</v>
      </c>
      <c r="M23" s="4" t="s">
        <v>3</v>
      </c>
      <c r="N23" s="14">
        <v>4.0033032279074598</v>
      </c>
      <c r="O23" s="6" t="s">
        <v>2</v>
      </c>
    </row>
    <row r="24" spans="2:24" x14ac:dyDescent="0.25">
      <c r="B24" t="s">
        <v>103</v>
      </c>
      <c r="C24" t="s">
        <v>3</v>
      </c>
      <c r="D24" s="14">
        <v>1.3284317848463201</v>
      </c>
      <c r="E24" s="4" t="s">
        <v>3</v>
      </c>
      <c r="F24" s="14">
        <v>1.25525461049047</v>
      </c>
      <c r="G24" s="4" t="s">
        <v>3</v>
      </c>
      <c r="H24" s="14">
        <v>1.31397763889741</v>
      </c>
      <c r="I24" s="4" t="s">
        <v>3</v>
      </c>
      <c r="J24" s="14">
        <v>1.5359855895697201</v>
      </c>
      <c r="K24" s="4" t="s">
        <v>3</v>
      </c>
      <c r="L24" s="14">
        <v>1.3305481685024001</v>
      </c>
      <c r="M24" s="4" t="s">
        <v>3</v>
      </c>
      <c r="N24" s="15">
        <v>2.0813012776450801</v>
      </c>
      <c r="O24" s="6" t="s">
        <v>2</v>
      </c>
    </row>
    <row r="25" spans="2:24" x14ac:dyDescent="0.25">
      <c r="B25" t="s">
        <v>116</v>
      </c>
      <c r="C25" t="s">
        <v>3</v>
      </c>
      <c r="D25" s="14">
        <v>34.654111833182299</v>
      </c>
      <c r="E25" s="4" t="s">
        <v>3</v>
      </c>
      <c r="F25" s="14">
        <v>34.593010799833401</v>
      </c>
      <c r="G25" s="4" t="s">
        <v>3</v>
      </c>
      <c r="H25" s="14">
        <v>30.4782448027694</v>
      </c>
      <c r="I25" s="4" t="s">
        <v>3</v>
      </c>
      <c r="J25" s="15">
        <v>48.7222232783488</v>
      </c>
      <c r="K25" s="4" t="s">
        <v>3</v>
      </c>
      <c r="L25" s="14">
        <v>34.660317258344399</v>
      </c>
      <c r="M25" s="4" t="s">
        <v>3</v>
      </c>
      <c r="N25" s="14">
        <v>34.152540799635702</v>
      </c>
      <c r="O25" s="6" t="s">
        <v>2</v>
      </c>
    </row>
    <row r="26" spans="2:24" x14ac:dyDescent="0.25">
      <c r="B26" t="s">
        <v>117</v>
      </c>
      <c r="C26" t="s">
        <v>3</v>
      </c>
      <c r="D26" s="14">
        <v>7.2651344330073497</v>
      </c>
      <c r="E26" s="4" t="s">
        <v>3</v>
      </c>
      <c r="F26" s="14">
        <v>7.14143458404798</v>
      </c>
      <c r="G26" s="4" t="s">
        <v>3</v>
      </c>
      <c r="H26" s="15">
        <v>11.8826085047624</v>
      </c>
      <c r="I26" s="4" t="s">
        <v>3</v>
      </c>
      <c r="J26" s="15">
        <v>12.6203616949003</v>
      </c>
      <c r="K26" s="4" t="s">
        <v>3</v>
      </c>
      <c r="L26" s="14">
        <v>7.2698487790450699</v>
      </c>
      <c r="M26" s="4" t="s">
        <v>3</v>
      </c>
      <c r="N26" s="15">
        <v>5.6705421862108301</v>
      </c>
      <c r="O26" s="6" t="s">
        <v>2</v>
      </c>
      <c r="Q26" s="4"/>
      <c r="R26" s="4"/>
      <c r="S26" s="5"/>
      <c r="T26" s="4"/>
      <c r="U26" s="4"/>
      <c r="V26" s="4"/>
      <c r="W26" s="4"/>
      <c r="X26" s="6"/>
    </row>
    <row r="27" spans="2:24" x14ac:dyDescent="0.25">
      <c r="B27" t="s">
        <v>118</v>
      </c>
      <c r="C27" t="s">
        <v>3</v>
      </c>
      <c r="D27" s="14">
        <v>26.9030819926625</v>
      </c>
      <c r="E27" s="4" t="s">
        <v>3</v>
      </c>
      <c r="F27" s="14">
        <v>26.8904289531614</v>
      </c>
      <c r="G27" s="4" t="s">
        <v>3</v>
      </c>
      <c r="H27" s="14">
        <v>25.541034050586699</v>
      </c>
      <c r="I27" s="4" t="s">
        <v>3</v>
      </c>
      <c r="J27" s="15">
        <v>39.704977269393702</v>
      </c>
      <c r="K27" s="4" t="s">
        <v>3</v>
      </c>
      <c r="L27" s="14">
        <v>26.904525020343101</v>
      </c>
      <c r="M27" s="4" t="s">
        <v>3</v>
      </c>
      <c r="N27" s="14">
        <v>26.797506513779702</v>
      </c>
      <c r="O27" s="6" t="s">
        <v>2</v>
      </c>
    </row>
    <row r="28" spans="2:24" x14ac:dyDescent="0.25">
      <c r="B28" t="s">
        <v>104</v>
      </c>
      <c r="C28" t="s">
        <v>3</v>
      </c>
      <c r="D28" s="14">
        <v>0.80084500113060697</v>
      </c>
      <c r="E28" s="4" t="s">
        <v>3</v>
      </c>
      <c r="F28" s="14">
        <v>0.79937979783583102</v>
      </c>
      <c r="G28" s="4" t="s">
        <v>3</v>
      </c>
      <c r="H28" s="14">
        <v>0.79019540032803204</v>
      </c>
      <c r="I28" s="4" t="s">
        <v>3</v>
      </c>
      <c r="J28" s="14">
        <v>0.78404758735763302</v>
      </c>
      <c r="K28" s="4" t="s">
        <v>3</v>
      </c>
      <c r="L28" s="14">
        <v>0.80028230707692705</v>
      </c>
      <c r="M28" s="4" t="s">
        <v>3</v>
      </c>
      <c r="N28" s="14">
        <v>0.75643277722799696</v>
      </c>
      <c r="O28" s="6" t="s">
        <v>2</v>
      </c>
    </row>
    <row r="29" spans="2:24" x14ac:dyDescent="0.25">
      <c r="B29" t="s">
        <v>105</v>
      </c>
      <c r="C29" t="s">
        <v>3</v>
      </c>
      <c r="D29" s="14">
        <v>-0.908388348061683</v>
      </c>
      <c r="E29" s="4" t="s">
        <v>3</v>
      </c>
      <c r="F29" s="14">
        <v>-0.91338414176385196</v>
      </c>
      <c r="G29" s="4" t="s">
        <v>3</v>
      </c>
      <c r="H29" s="14">
        <v>-0.89053314157715802</v>
      </c>
      <c r="I29" s="4" t="s">
        <v>3</v>
      </c>
      <c r="J29" s="14">
        <v>-0.95374871593619404</v>
      </c>
      <c r="K29" s="4" t="s">
        <v>3</v>
      </c>
      <c r="L29" s="14">
        <v>-0.908797100194638</v>
      </c>
      <c r="M29" s="4" t="s">
        <v>3</v>
      </c>
      <c r="N29" s="14">
        <v>-0.83474253964071399</v>
      </c>
      <c r="O29" s="6" t="s">
        <v>2</v>
      </c>
    </row>
    <row r="30" spans="2:24" x14ac:dyDescent="0.25">
      <c r="B30" t="s">
        <v>106</v>
      </c>
      <c r="C30" t="s">
        <v>3</v>
      </c>
      <c r="D30" s="14">
        <v>0.17072566598640601</v>
      </c>
      <c r="E30" s="4" t="s">
        <v>3</v>
      </c>
      <c r="F30" s="14">
        <v>0.16333003661527101</v>
      </c>
      <c r="G30" s="4" t="s">
        <v>3</v>
      </c>
      <c r="H30" s="14">
        <v>0.165181214744302</v>
      </c>
      <c r="I30" s="4" t="s">
        <v>3</v>
      </c>
      <c r="J30" s="14">
        <v>0.16779974881604101</v>
      </c>
      <c r="K30" s="4" t="s">
        <v>3</v>
      </c>
      <c r="L30" s="14">
        <v>0.17054071249996899</v>
      </c>
      <c r="M30" s="4" t="s">
        <v>3</v>
      </c>
      <c r="N30" s="14">
        <v>8.5743306161924798E-2</v>
      </c>
      <c r="O30" s="6" t="s">
        <v>2</v>
      </c>
    </row>
    <row r="31" spans="2:24" x14ac:dyDescent="0.25">
      <c r="B31" t="s">
        <v>107</v>
      </c>
      <c r="C31" t="s">
        <v>3</v>
      </c>
      <c r="D31" s="14">
        <v>4.4470731077258003</v>
      </c>
      <c r="E31" s="4" t="s">
        <v>3</v>
      </c>
      <c r="F31" s="14">
        <v>4.3057063254993304</v>
      </c>
      <c r="G31" s="4" t="s">
        <v>3</v>
      </c>
      <c r="H31" s="14">
        <v>4.4317645025542296</v>
      </c>
      <c r="I31" s="4" t="s">
        <v>3</v>
      </c>
      <c r="J31" s="14">
        <v>4.5737727976434703</v>
      </c>
      <c r="K31" s="4" t="s">
        <v>3</v>
      </c>
      <c r="L31" s="14">
        <v>4.4473764195676004</v>
      </c>
      <c r="M31" s="4" t="s">
        <v>3</v>
      </c>
      <c r="N31" s="15">
        <v>3.3735591317084799</v>
      </c>
      <c r="O31" s="6" t="s">
        <v>2</v>
      </c>
    </row>
    <row r="32" spans="2:24" x14ac:dyDescent="0.25">
      <c r="B32" t="s">
        <v>108</v>
      </c>
      <c r="C32" t="s">
        <v>3</v>
      </c>
      <c r="D32" s="14">
        <v>14.6723065850927</v>
      </c>
      <c r="E32" s="4" t="s">
        <v>3</v>
      </c>
      <c r="F32" s="14">
        <v>14.6160025234004</v>
      </c>
      <c r="G32" s="4" t="s">
        <v>3</v>
      </c>
      <c r="H32" s="14">
        <v>14.6537991848727</v>
      </c>
      <c r="I32" s="4" t="s">
        <v>3</v>
      </c>
      <c r="J32" s="14">
        <v>14.7124546630751</v>
      </c>
      <c r="K32" s="4" t="s">
        <v>3</v>
      </c>
      <c r="L32" s="14">
        <v>14.671801653789601</v>
      </c>
      <c r="M32" s="4" t="s">
        <v>3</v>
      </c>
      <c r="N32" s="15">
        <v>14.1981512005911</v>
      </c>
      <c r="O32" s="6" t="s">
        <v>2</v>
      </c>
    </row>
    <row r="33" spans="2:24" x14ac:dyDescent="0.25">
      <c r="B33" t="s">
        <v>109</v>
      </c>
      <c r="C33" t="s">
        <v>3</v>
      </c>
      <c r="D33" s="14">
        <v>1.21572594208258E-2</v>
      </c>
      <c r="E33" s="4" t="s">
        <v>3</v>
      </c>
      <c r="F33" s="15">
        <v>-6.9322485409328102E-2</v>
      </c>
      <c r="G33" s="4" t="s">
        <v>3</v>
      </c>
      <c r="H33" s="14">
        <v>1.2810891820639801E-2</v>
      </c>
      <c r="I33" s="4" t="s">
        <v>3</v>
      </c>
      <c r="J33" s="14">
        <v>1.39295317120357E-2</v>
      </c>
      <c r="K33" s="4" t="s">
        <v>3</v>
      </c>
      <c r="L33" s="14">
        <v>1.04018934677895E-2</v>
      </c>
      <c r="M33" s="4" t="s">
        <v>3</v>
      </c>
      <c r="N33" s="14">
        <v>2.1523495349520898E-2</v>
      </c>
      <c r="O33" s="6" t="s">
        <v>2</v>
      </c>
    </row>
    <row r="34" spans="2:24" x14ac:dyDescent="0.25">
      <c r="B34" t="s">
        <v>131</v>
      </c>
      <c r="C34" t="s">
        <v>3</v>
      </c>
      <c r="D34" s="14"/>
      <c r="E34" s="4" t="s">
        <v>3</v>
      </c>
      <c r="F34" s="15"/>
      <c r="G34" s="4" t="s">
        <v>3</v>
      </c>
      <c r="H34" s="14"/>
      <c r="I34" s="4" t="s">
        <v>3</v>
      </c>
      <c r="J34" s="14"/>
      <c r="K34" s="4" t="s">
        <v>3</v>
      </c>
      <c r="L34" s="14"/>
      <c r="M34" s="4" t="s">
        <v>3</v>
      </c>
      <c r="N34" s="14"/>
      <c r="O34" s="6" t="s">
        <v>2</v>
      </c>
    </row>
    <row r="35" spans="2:24" x14ac:dyDescent="0.25">
      <c r="B35" t="s">
        <v>110</v>
      </c>
      <c r="C35" t="s">
        <v>3</v>
      </c>
      <c r="D35" s="14">
        <v>1.4997004569760799</v>
      </c>
      <c r="E35" s="4" t="s">
        <v>3</v>
      </c>
      <c r="F35" s="14">
        <v>1.5432638854618901</v>
      </c>
      <c r="G35" s="4" t="s">
        <v>3</v>
      </c>
      <c r="H35" s="14">
        <v>1.5381873893854201</v>
      </c>
      <c r="I35" s="4" t="s">
        <v>3</v>
      </c>
      <c r="J35" s="14">
        <v>1.50706779575062</v>
      </c>
      <c r="K35" s="4" t="s">
        <v>3</v>
      </c>
      <c r="L35" s="14">
        <v>1.50071679233997</v>
      </c>
      <c r="M35" s="4" t="s">
        <v>3</v>
      </c>
      <c r="N35" s="15">
        <v>1.3175848970151101</v>
      </c>
      <c r="O35" s="6" t="s">
        <v>2</v>
      </c>
    </row>
    <row r="36" spans="2:24" x14ac:dyDescent="0.25">
      <c r="B36" t="s">
        <v>111</v>
      </c>
      <c r="C36" t="s">
        <v>3</v>
      </c>
      <c r="D36" s="14">
        <v>0.80302107918443399</v>
      </c>
      <c r="E36" s="4" t="s">
        <v>3</v>
      </c>
      <c r="F36" s="14">
        <v>0.81039233179361803</v>
      </c>
      <c r="G36" s="4" t="s">
        <v>3</v>
      </c>
      <c r="H36" s="14">
        <v>0.80869739228365201</v>
      </c>
      <c r="I36" s="4" t="s">
        <v>3</v>
      </c>
      <c r="J36" s="14">
        <v>0.78223377536252803</v>
      </c>
      <c r="K36" s="4" t="s">
        <v>3</v>
      </c>
      <c r="L36" s="14">
        <v>0.80316901449765699</v>
      </c>
      <c r="M36" s="4" t="s">
        <v>3</v>
      </c>
      <c r="N36" s="14">
        <v>1.0555609220406299</v>
      </c>
      <c r="O36" s="6" t="s">
        <v>2</v>
      </c>
    </row>
    <row r="37" spans="2:24" x14ac:dyDescent="0.25">
      <c r="B37" t="s">
        <v>112</v>
      </c>
      <c r="C37" t="s">
        <v>3</v>
      </c>
      <c r="D37" s="14">
        <v>-4.6330115083051101E-3</v>
      </c>
      <c r="E37" s="4" t="s">
        <v>3</v>
      </c>
      <c r="F37" s="14">
        <v>-4.4610758070995201E-3</v>
      </c>
      <c r="G37" s="4" t="s">
        <v>3</v>
      </c>
      <c r="H37" s="14">
        <v>-4.6910971123849E-3</v>
      </c>
      <c r="I37" s="4" t="s">
        <v>3</v>
      </c>
      <c r="J37" s="14">
        <v>-4.9897519493958898E-3</v>
      </c>
      <c r="K37" s="4" t="s">
        <v>3</v>
      </c>
      <c r="L37" s="14">
        <v>-4.6326570246141398E-3</v>
      </c>
      <c r="M37" s="4" t="s">
        <v>3</v>
      </c>
      <c r="N37" s="14">
        <v>-1.09397187769569E-3</v>
      </c>
      <c r="O37" s="6" t="s">
        <v>2</v>
      </c>
    </row>
    <row r="38" spans="2:24" x14ac:dyDescent="0.25">
      <c r="B38" t="s">
        <v>113</v>
      </c>
      <c r="C38" t="s">
        <v>3</v>
      </c>
      <c r="D38" s="14">
        <v>0.94765371301609203</v>
      </c>
      <c r="E38" s="4" t="s">
        <v>3</v>
      </c>
      <c r="F38" s="14">
        <v>0.94775171284007798</v>
      </c>
      <c r="G38" s="4" t="s">
        <v>3</v>
      </c>
      <c r="H38" s="14">
        <v>0.94772917425276304</v>
      </c>
      <c r="I38" s="4" t="s">
        <v>3</v>
      </c>
      <c r="J38" s="14">
        <v>0.94913248901917602</v>
      </c>
      <c r="K38" s="4" t="s">
        <v>3</v>
      </c>
      <c r="L38" s="14">
        <v>0.94759858940839203</v>
      </c>
      <c r="M38" s="4" t="s">
        <v>3</v>
      </c>
      <c r="N38" s="14">
        <v>0.92913685147232405</v>
      </c>
      <c r="O38" s="6" t="s">
        <v>2</v>
      </c>
    </row>
    <row r="39" spans="2:24" x14ac:dyDescent="0.25">
      <c r="B39" t="s">
        <v>114</v>
      </c>
      <c r="C39" t="s">
        <v>3</v>
      </c>
      <c r="D39" s="14">
        <v>0.54747147246690298</v>
      </c>
      <c r="E39" s="4" t="s">
        <v>3</v>
      </c>
      <c r="F39" s="14">
        <v>0.56720025082939396</v>
      </c>
      <c r="G39" s="4" t="s">
        <v>3</v>
      </c>
      <c r="H39" s="14">
        <v>0.55994164207820796</v>
      </c>
      <c r="I39" s="4" t="s">
        <v>3</v>
      </c>
      <c r="J39" s="14">
        <v>0.53634036615018998</v>
      </c>
      <c r="K39" s="4" t="s">
        <v>3</v>
      </c>
      <c r="L39" s="14">
        <v>0.54795017357654996</v>
      </c>
      <c r="M39" s="4" t="s">
        <v>3</v>
      </c>
      <c r="N39" s="14">
        <v>0.66604300335893796</v>
      </c>
      <c r="O39" s="6" t="s">
        <v>2</v>
      </c>
      <c r="Q39" s="4"/>
      <c r="R39" s="4"/>
      <c r="S39" s="5"/>
      <c r="T39" s="4"/>
      <c r="U39" s="4"/>
      <c r="V39" s="4"/>
      <c r="W39" s="4"/>
      <c r="X39" s="6"/>
    </row>
    <row r="41" spans="2:24" x14ac:dyDescent="0.25">
      <c r="B41" t="s">
        <v>4</v>
      </c>
    </row>
    <row r="43" spans="2:24" x14ac:dyDescent="0.25">
      <c r="B43" t="s">
        <v>11</v>
      </c>
    </row>
    <row r="44" spans="2:24" x14ac:dyDescent="0.25">
      <c r="B44" t="s">
        <v>16</v>
      </c>
    </row>
    <row r="45" spans="2:24" x14ac:dyDescent="0.25">
      <c r="B45" t="s">
        <v>12</v>
      </c>
    </row>
    <row r="46" spans="2:24" x14ac:dyDescent="0.25">
      <c r="B46" t="s">
        <v>115</v>
      </c>
    </row>
    <row r="47" spans="2:24" x14ac:dyDescent="0.25">
      <c r="B47" t="s">
        <v>13</v>
      </c>
    </row>
    <row r="48" spans="2:24" x14ac:dyDescent="0.25">
      <c r="B48" t="s">
        <v>14</v>
      </c>
    </row>
    <row r="49" spans="2:15" x14ac:dyDescent="0.25">
      <c r="B49" t="s">
        <v>15</v>
      </c>
    </row>
    <row r="53" spans="2:15" x14ac:dyDescent="0.25">
      <c r="O53"/>
    </row>
    <row r="54" spans="2:15" x14ac:dyDescent="0.25">
      <c r="O54"/>
    </row>
    <row r="55" spans="2:15" x14ac:dyDescent="0.25">
      <c r="O55"/>
    </row>
  </sheetData>
  <pageMargins left="0.7" right="0.7" top="0.75" bottom="0.75" header="0.3" footer="0.3"/>
  <pageSetup scale="55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0"/>
  <sheetViews>
    <sheetView tabSelected="1" topLeftCell="A9" workbookViewId="0">
      <selection activeCell="A17" sqref="A17:XFD17"/>
    </sheetView>
  </sheetViews>
  <sheetFormatPr defaultRowHeight="15" x14ac:dyDescent="0.25"/>
  <cols>
    <col min="1" max="1" width="4.7109375" customWidth="1"/>
    <col min="2" max="2" width="43.28515625" customWidth="1"/>
  </cols>
  <sheetData>
    <row r="1" spans="2:15" x14ac:dyDescent="0.25">
      <c r="B1" t="s">
        <v>18</v>
      </c>
      <c r="O1" s="2"/>
    </row>
    <row r="2" spans="2:15" x14ac:dyDescent="0.25">
      <c r="O2" s="2"/>
    </row>
    <row r="3" spans="2:15" x14ac:dyDescent="0.25">
      <c r="B3" t="s">
        <v>6</v>
      </c>
      <c r="O3" s="2"/>
    </row>
    <row r="4" spans="2:15" x14ac:dyDescent="0.25">
      <c r="B4" t="s">
        <v>7</v>
      </c>
      <c r="O4" s="2"/>
    </row>
    <row r="5" spans="2:15" x14ac:dyDescent="0.25">
      <c r="B5" t="s">
        <v>92</v>
      </c>
      <c r="O5" s="2"/>
    </row>
    <row r="6" spans="2:15" x14ac:dyDescent="0.25">
      <c r="B6" t="s">
        <v>8</v>
      </c>
      <c r="O6" s="2"/>
    </row>
    <row r="7" spans="2:15" x14ac:dyDescent="0.25">
      <c r="B7" s="1" t="s">
        <v>10</v>
      </c>
      <c r="O7" s="2"/>
    </row>
    <row r="8" spans="2:15" x14ac:dyDescent="0.25">
      <c r="O8" s="2"/>
    </row>
    <row r="9" spans="2:15" x14ac:dyDescent="0.25">
      <c r="O9" s="2"/>
    </row>
    <row r="10" spans="2:15" x14ac:dyDescent="0.25">
      <c r="B10" t="s">
        <v>9</v>
      </c>
      <c r="O10" s="2"/>
    </row>
    <row r="11" spans="2:15" x14ac:dyDescent="0.25">
      <c r="O11" s="2"/>
    </row>
    <row r="12" spans="2:15" x14ac:dyDescent="0.25">
      <c r="B12" t="s">
        <v>0</v>
      </c>
      <c r="C12" t="s">
        <v>3</v>
      </c>
      <c r="D12" t="s">
        <v>125</v>
      </c>
      <c r="E12" t="s">
        <v>3</v>
      </c>
      <c r="F12" t="s">
        <v>130</v>
      </c>
      <c r="G12" t="s">
        <v>3</v>
      </c>
      <c r="H12" t="s">
        <v>129</v>
      </c>
      <c r="I12" t="s">
        <v>3</v>
      </c>
      <c r="J12" t="s">
        <v>126</v>
      </c>
      <c r="K12" t="s">
        <v>3</v>
      </c>
      <c r="L12" t="s">
        <v>127</v>
      </c>
      <c r="M12" t="s">
        <v>3</v>
      </c>
      <c r="N12" t="s">
        <v>128</v>
      </c>
      <c r="O12" s="3" t="s">
        <v>2</v>
      </c>
    </row>
    <row r="13" spans="2:15" x14ac:dyDescent="0.25">
      <c r="B13" t="s">
        <v>4</v>
      </c>
      <c r="O13" s="3"/>
    </row>
    <row r="14" spans="2:15" x14ac:dyDescent="0.25">
      <c r="B14" t="s">
        <v>93</v>
      </c>
      <c r="C14" t="s">
        <v>3</v>
      </c>
      <c r="D14" s="14">
        <v>3.4199503330459802</v>
      </c>
      <c r="E14" s="4" t="s">
        <v>3</v>
      </c>
      <c r="F14" s="14">
        <v>3.4188981803155798</v>
      </c>
      <c r="G14" s="4" t="s">
        <v>3</v>
      </c>
      <c r="H14" s="14">
        <v>3.4179014836322801</v>
      </c>
      <c r="I14" s="4" t="s">
        <v>3</v>
      </c>
      <c r="J14" s="14">
        <v>3.4269898157851402</v>
      </c>
      <c r="K14" s="4" t="s">
        <v>3</v>
      </c>
      <c r="L14" s="14">
        <v>3.4137409720394398</v>
      </c>
      <c r="M14" s="4" t="s">
        <v>3</v>
      </c>
      <c r="N14" s="14">
        <v>4.2940223889212596</v>
      </c>
      <c r="O14" s="6" t="s">
        <v>2</v>
      </c>
    </row>
    <row r="15" spans="2:15" x14ac:dyDescent="0.25">
      <c r="B15" t="s">
        <v>94</v>
      </c>
      <c r="C15" t="s">
        <v>3</v>
      </c>
      <c r="D15" s="14">
        <v>0.76401309974224396</v>
      </c>
      <c r="E15" s="4" t="s">
        <v>3</v>
      </c>
      <c r="F15" s="14">
        <v>0.75635289121174099</v>
      </c>
      <c r="G15" s="4" t="s">
        <v>3</v>
      </c>
      <c r="H15" s="14">
        <v>0.74988841280672103</v>
      </c>
      <c r="I15" s="4" t="s">
        <v>3</v>
      </c>
      <c r="J15" s="14">
        <v>0.75908670174160098</v>
      </c>
      <c r="K15" s="4" t="s">
        <v>3</v>
      </c>
      <c r="L15" s="14">
        <v>0.76622084507870003</v>
      </c>
      <c r="M15" s="4" t="s">
        <v>3</v>
      </c>
      <c r="N15" s="14">
        <v>0.54556412309684099</v>
      </c>
      <c r="O15" s="6" t="s">
        <v>2</v>
      </c>
    </row>
    <row r="16" spans="2:15" x14ac:dyDescent="0.25">
      <c r="B16" t="s">
        <v>95</v>
      </c>
      <c r="C16" t="s">
        <v>3</v>
      </c>
      <c r="D16" s="14">
        <v>1.64158726543428</v>
      </c>
      <c r="E16" s="4" t="s">
        <v>3</v>
      </c>
      <c r="F16" s="14">
        <v>1.63178365713547</v>
      </c>
      <c r="G16" s="4" t="s">
        <v>3</v>
      </c>
      <c r="H16" s="14">
        <v>1.63144867249217</v>
      </c>
      <c r="I16" s="4" t="s">
        <v>3</v>
      </c>
      <c r="J16" s="14">
        <v>1.64554820905638</v>
      </c>
      <c r="K16" s="4" t="s">
        <v>3</v>
      </c>
      <c r="L16" s="14">
        <v>1.6472829276111001</v>
      </c>
      <c r="M16" s="4" t="s">
        <v>3</v>
      </c>
      <c r="N16" s="14">
        <v>0.94311386298693001</v>
      </c>
      <c r="O16" s="6" t="s">
        <v>2</v>
      </c>
    </row>
    <row r="17" spans="2:15" x14ac:dyDescent="0.25">
      <c r="B17" t="s">
        <v>97</v>
      </c>
      <c r="C17" t="s">
        <v>3</v>
      </c>
      <c r="D17" s="14">
        <v>8.3989802515837493</v>
      </c>
      <c r="E17" s="4" t="s">
        <v>3</v>
      </c>
      <c r="F17" s="14">
        <v>8.4056689139931606</v>
      </c>
      <c r="G17" s="4" t="s">
        <v>3</v>
      </c>
      <c r="H17" s="14">
        <v>9.7805394608790301</v>
      </c>
      <c r="I17" s="4" t="s">
        <v>3</v>
      </c>
      <c r="J17" s="14">
        <v>6.4924496135591498</v>
      </c>
      <c r="K17" s="4" t="s">
        <v>3</v>
      </c>
      <c r="L17" s="14">
        <v>8.3977172644225195</v>
      </c>
      <c r="M17" s="4" t="s">
        <v>3</v>
      </c>
      <c r="N17" s="14">
        <v>8.8307844106514093</v>
      </c>
      <c r="O17" s="6" t="s">
        <v>2</v>
      </c>
    </row>
    <row r="18" spans="2:15" x14ac:dyDescent="0.25">
      <c r="B18" t="s">
        <v>100</v>
      </c>
      <c r="C18" t="s">
        <v>3</v>
      </c>
      <c r="D18" s="14">
        <v>0.79067962821591298</v>
      </c>
      <c r="E18" s="4" t="s">
        <v>3</v>
      </c>
      <c r="F18" s="14">
        <v>0.78724389743409795</v>
      </c>
      <c r="G18" s="4" t="s">
        <v>3</v>
      </c>
      <c r="H18" s="14">
        <v>0.90931216144613902</v>
      </c>
      <c r="I18" s="4" t="s">
        <v>3</v>
      </c>
      <c r="J18" s="14">
        <v>0.60609250720780194</v>
      </c>
      <c r="K18" s="4" t="s">
        <v>3</v>
      </c>
      <c r="L18" s="14">
        <v>0.79274367473264096</v>
      </c>
      <c r="M18" s="4" t="s">
        <v>3</v>
      </c>
      <c r="N18" s="14">
        <v>0.51105150061989901</v>
      </c>
      <c r="O18" s="6" t="s">
        <v>2</v>
      </c>
    </row>
    <row r="19" spans="2:15" x14ac:dyDescent="0.25">
      <c r="B19" t="s">
        <v>98</v>
      </c>
      <c r="C19" t="s">
        <v>3</v>
      </c>
      <c r="D19" s="14">
        <v>2.7136397192755402</v>
      </c>
      <c r="E19" s="4" t="s">
        <v>3</v>
      </c>
      <c r="F19" s="14">
        <v>2.5984313708019702</v>
      </c>
      <c r="G19" s="4" t="s">
        <v>3</v>
      </c>
      <c r="H19" s="14">
        <v>2.5413880200652401</v>
      </c>
      <c r="I19" s="4" t="s">
        <v>3</v>
      </c>
      <c r="J19" s="14">
        <v>2.8306522161683301</v>
      </c>
      <c r="K19" s="4" t="s">
        <v>3</v>
      </c>
      <c r="L19" s="14">
        <v>2.72161781544161</v>
      </c>
      <c r="M19" s="4" t="s">
        <v>3</v>
      </c>
      <c r="N19" s="14">
        <v>2.3309535169254101</v>
      </c>
      <c r="O19" s="6" t="s">
        <v>2</v>
      </c>
    </row>
    <row r="20" spans="2:15" x14ac:dyDescent="0.25">
      <c r="B20" t="s">
        <v>99</v>
      </c>
      <c r="C20" t="s">
        <v>3</v>
      </c>
      <c r="D20" s="14">
        <v>12.4610290267715</v>
      </c>
      <c r="E20" s="4" t="s">
        <v>3</v>
      </c>
      <c r="F20" s="14">
        <v>12.4469815854992</v>
      </c>
      <c r="G20" s="4" t="s">
        <v>3</v>
      </c>
      <c r="H20" s="14">
        <v>13.6855881112006</v>
      </c>
      <c r="I20" s="4" t="s">
        <v>3</v>
      </c>
      <c r="J20" s="14">
        <v>12.222581551987901</v>
      </c>
      <c r="K20" s="4" t="s">
        <v>3</v>
      </c>
      <c r="L20" s="14">
        <v>12.4601110070028</v>
      </c>
      <c r="M20" s="4" t="s">
        <v>3</v>
      </c>
      <c r="N20" s="14">
        <v>12.8340876386219</v>
      </c>
      <c r="O20" s="6" t="s">
        <v>2</v>
      </c>
    </row>
    <row r="21" spans="2:15" x14ac:dyDescent="0.25">
      <c r="B21" t="s">
        <v>101</v>
      </c>
      <c r="C21" t="s">
        <v>3</v>
      </c>
      <c r="D21" s="14">
        <v>1.8414498466856299</v>
      </c>
      <c r="E21" s="4" t="s">
        <v>3</v>
      </c>
      <c r="F21" s="14">
        <v>1.80351135748519</v>
      </c>
      <c r="G21" s="4" t="s">
        <v>3</v>
      </c>
      <c r="H21" s="14">
        <v>1.91256967462864</v>
      </c>
      <c r="I21" s="4" t="s">
        <v>3</v>
      </c>
      <c r="J21" s="14">
        <v>1.92197290201004</v>
      </c>
      <c r="K21" s="4" t="s">
        <v>3</v>
      </c>
      <c r="L21" s="14">
        <v>1.8437289576445</v>
      </c>
      <c r="M21" s="4" t="s">
        <v>3</v>
      </c>
      <c r="N21" s="14">
        <v>2.0846042827716702</v>
      </c>
      <c r="O21" s="6" t="s">
        <v>2</v>
      </c>
    </row>
    <row r="22" spans="2:15" x14ac:dyDescent="0.25">
      <c r="B22" t="s">
        <v>102</v>
      </c>
      <c r="C22" t="s">
        <v>3</v>
      </c>
      <c r="D22" s="14">
        <v>4.0620487751877299</v>
      </c>
      <c r="E22" s="4" t="s">
        <v>3</v>
      </c>
      <c r="F22" s="14">
        <v>4.0413126715060699</v>
      </c>
      <c r="G22" s="4" t="s">
        <v>3</v>
      </c>
      <c r="H22" s="14">
        <v>3.90504865032158</v>
      </c>
      <c r="I22" s="4" t="s">
        <v>3</v>
      </c>
      <c r="J22" s="14">
        <v>5.7301319384287099</v>
      </c>
      <c r="K22" s="4" t="s">
        <v>3</v>
      </c>
      <c r="L22" s="14">
        <v>4.0623937425802596</v>
      </c>
      <c r="M22" s="4" t="s">
        <v>3</v>
      </c>
      <c r="N22" s="14">
        <v>4.0033032279704504</v>
      </c>
      <c r="O22" s="6" t="s">
        <v>2</v>
      </c>
    </row>
    <row r="23" spans="2:15" x14ac:dyDescent="0.25">
      <c r="B23" t="s">
        <v>103</v>
      </c>
      <c r="C23" t="s">
        <v>3</v>
      </c>
      <c r="D23" s="14">
        <v>1.3284317847077101</v>
      </c>
      <c r="E23" s="4" t="s">
        <v>3</v>
      </c>
      <c r="F23" s="14">
        <v>1.25525461026383</v>
      </c>
      <c r="G23" s="4" t="s">
        <v>3</v>
      </c>
      <c r="H23" s="14">
        <v>1.3139776390189399</v>
      </c>
      <c r="I23" s="4" t="s">
        <v>3</v>
      </c>
      <c r="J23" s="14">
        <v>1.53598558973398</v>
      </c>
      <c r="K23" s="4" t="s">
        <v>3</v>
      </c>
      <c r="L23" s="14">
        <v>1.33054816847635</v>
      </c>
      <c r="M23" s="4" t="s">
        <v>3</v>
      </c>
      <c r="N23" s="14">
        <v>2.0813012775391502</v>
      </c>
      <c r="O23" s="6" t="s">
        <v>2</v>
      </c>
    </row>
    <row r="24" spans="2:15" x14ac:dyDescent="0.25">
      <c r="B24" t="s">
        <v>132</v>
      </c>
      <c r="C24" t="s">
        <v>3</v>
      </c>
      <c r="D24" s="14">
        <v>436.45755653767799</v>
      </c>
      <c r="E24" s="4" t="s">
        <v>3</v>
      </c>
      <c r="F24" s="14">
        <v>434.99846192383097</v>
      </c>
      <c r="G24" s="4" t="s">
        <v>3</v>
      </c>
      <c r="H24" s="14">
        <v>412.18740571997603</v>
      </c>
      <c r="I24" s="4" t="s">
        <v>3</v>
      </c>
      <c r="J24" s="14">
        <v>643.03565634401605</v>
      </c>
      <c r="K24" s="4" t="s">
        <v>3</v>
      </c>
      <c r="L24" s="14">
        <v>436.52543953153901</v>
      </c>
      <c r="M24" s="4" t="s">
        <v>3</v>
      </c>
      <c r="N24" s="14">
        <v>441.31734128367901</v>
      </c>
      <c r="O24" s="6" t="s">
        <v>2</v>
      </c>
    </row>
    <row r="25" spans="2:15" x14ac:dyDescent="0.25">
      <c r="B25" t="s">
        <v>133</v>
      </c>
      <c r="C25" t="s">
        <v>3</v>
      </c>
      <c r="D25" s="14">
        <v>47.830275761680603</v>
      </c>
      <c r="E25" s="4" t="s">
        <v>3</v>
      </c>
      <c r="F25" s="14">
        <v>46.5894880830595</v>
      </c>
      <c r="G25" s="4" t="s">
        <v>3</v>
      </c>
      <c r="H25" s="14">
        <v>45.510316070538103</v>
      </c>
      <c r="I25" s="4" t="s">
        <v>3</v>
      </c>
      <c r="J25" s="14">
        <v>67.346025940863598</v>
      </c>
      <c r="K25" s="4" t="s">
        <v>3</v>
      </c>
      <c r="L25" s="14">
        <v>47.921906531059797</v>
      </c>
      <c r="M25" s="4" t="s">
        <v>3</v>
      </c>
      <c r="N25" s="14">
        <v>51.315840442442003</v>
      </c>
      <c r="O25" s="6" t="s">
        <v>2</v>
      </c>
    </row>
    <row r="26" spans="2:15" x14ac:dyDescent="0.25">
      <c r="B26" t="s">
        <v>116</v>
      </c>
      <c r="C26" t="s">
        <v>3</v>
      </c>
      <c r="D26" s="14">
        <v>34.548395870438597</v>
      </c>
      <c r="E26" s="4" t="s">
        <v>3</v>
      </c>
      <c r="F26" s="14">
        <v>34.4955063794336</v>
      </c>
      <c r="G26" s="4" t="s">
        <v>3</v>
      </c>
      <c r="H26" s="14">
        <v>30.382451356324101</v>
      </c>
      <c r="I26" s="4" t="s">
        <v>3</v>
      </c>
      <c r="J26" s="14">
        <v>48.579298387321003</v>
      </c>
      <c r="K26" s="4" t="s">
        <v>3</v>
      </c>
      <c r="L26" s="14">
        <v>34.5545617671862</v>
      </c>
      <c r="M26" s="4" t="s">
        <v>3</v>
      </c>
      <c r="N26" s="14">
        <v>34.018793285075603</v>
      </c>
      <c r="O26" s="6" t="s">
        <v>2</v>
      </c>
    </row>
    <row r="27" spans="2:15" x14ac:dyDescent="0.25">
      <c r="B27" t="s">
        <v>117</v>
      </c>
      <c r="C27" t="s">
        <v>3</v>
      </c>
      <c r="D27" s="14">
        <v>16.080008813768799</v>
      </c>
      <c r="E27" s="4" t="s">
        <v>3</v>
      </c>
      <c r="F27" s="14">
        <v>16.032861380629601</v>
      </c>
      <c r="G27" s="4" t="s">
        <v>3</v>
      </c>
      <c r="H27" s="14">
        <v>20.759437951469501</v>
      </c>
      <c r="I27" s="4" t="s">
        <v>3</v>
      </c>
      <c r="J27" s="14">
        <v>26.040586912460199</v>
      </c>
      <c r="K27" s="4" t="s">
        <v>3</v>
      </c>
      <c r="L27" s="14">
        <v>16.082846321697399</v>
      </c>
      <c r="M27" s="4" t="s">
        <v>3</v>
      </c>
      <c r="N27" s="14">
        <v>15.7019158084421</v>
      </c>
      <c r="O27" s="6" t="s">
        <v>2</v>
      </c>
    </row>
    <row r="28" spans="2:15" x14ac:dyDescent="0.25">
      <c r="B28" t="s">
        <v>118</v>
      </c>
      <c r="C28" t="s">
        <v>3</v>
      </c>
      <c r="D28" s="14">
        <v>26.877983121998302</v>
      </c>
      <c r="E28" s="4" t="s">
        <v>3</v>
      </c>
      <c r="F28" s="14">
        <v>26.8674220764856</v>
      </c>
      <c r="G28" s="4" t="s">
        <v>3</v>
      </c>
      <c r="H28" s="14">
        <v>25.513440026667599</v>
      </c>
      <c r="I28" s="4" t="s">
        <v>3</v>
      </c>
      <c r="J28" s="14">
        <v>39.671840743030103</v>
      </c>
      <c r="K28" s="4" t="s">
        <v>3</v>
      </c>
      <c r="L28" s="14">
        <v>26.879451699489501</v>
      </c>
      <c r="M28" s="4" t="s">
        <v>3</v>
      </c>
      <c r="N28" s="14">
        <v>26.720641475807401</v>
      </c>
      <c r="O28" s="6" t="s">
        <v>2</v>
      </c>
    </row>
    <row r="29" spans="2:15" x14ac:dyDescent="0.25">
      <c r="B29" t="s">
        <v>104</v>
      </c>
      <c r="C29" t="s">
        <v>3</v>
      </c>
      <c r="D29" s="14">
        <v>0.80084500105164103</v>
      </c>
      <c r="E29" s="4" t="s">
        <v>3</v>
      </c>
      <c r="F29" s="14">
        <v>0.79937979769451595</v>
      </c>
      <c r="G29" s="4" t="s">
        <v>3</v>
      </c>
      <c r="H29" s="14">
        <v>0.79019540040800096</v>
      </c>
      <c r="I29" s="4" t="s">
        <v>3</v>
      </c>
      <c r="J29" s="14">
        <v>0.78404758747289605</v>
      </c>
      <c r="K29" s="4" t="s">
        <v>3</v>
      </c>
      <c r="L29" s="14">
        <v>0.80028230705858805</v>
      </c>
      <c r="M29" s="4" t="s">
        <v>3</v>
      </c>
      <c r="N29" s="14">
        <v>0.75643277709859003</v>
      </c>
      <c r="O29" s="6" t="s">
        <v>2</v>
      </c>
    </row>
    <row r="30" spans="2:15" x14ac:dyDescent="0.25">
      <c r="B30" t="s">
        <v>105</v>
      </c>
      <c r="C30" t="s">
        <v>3</v>
      </c>
      <c r="D30" s="14">
        <v>-0.90838834804389201</v>
      </c>
      <c r="E30" s="4" t="s">
        <v>3</v>
      </c>
      <c r="F30" s="14">
        <v>-0.91338414173387406</v>
      </c>
      <c r="G30" s="4" t="s">
        <v>3</v>
      </c>
      <c r="H30" s="14">
        <v>-0.89053314159559105</v>
      </c>
      <c r="I30" s="4" t="s">
        <v>3</v>
      </c>
      <c r="J30" s="14">
        <v>-0.95374871594545996</v>
      </c>
      <c r="K30" s="4" t="s">
        <v>3</v>
      </c>
      <c r="L30" s="14">
        <v>-0.90879710019179405</v>
      </c>
      <c r="M30" s="4" t="s">
        <v>3</v>
      </c>
      <c r="N30" s="14">
        <v>-0.83474253963267597</v>
      </c>
      <c r="O30" s="6" t="s">
        <v>2</v>
      </c>
    </row>
    <row r="31" spans="2:15" x14ac:dyDescent="0.25">
      <c r="B31" t="s">
        <v>106</v>
      </c>
      <c r="C31" t="s">
        <v>3</v>
      </c>
      <c r="D31" s="14">
        <v>0.17072566596328001</v>
      </c>
      <c r="E31" s="4" t="s">
        <v>3</v>
      </c>
      <c r="F31" s="14">
        <v>0.163330036565558</v>
      </c>
      <c r="G31" s="4" t="s">
        <v>3</v>
      </c>
      <c r="H31" s="14">
        <v>0.16518121476700601</v>
      </c>
      <c r="I31" s="4" t="s">
        <v>3</v>
      </c>
      <c r="J31" s="14">
        <v>0.16779974884176399</v>
      </c>
      <c r="K31" s="4" t="s">
        <v>3</v>
      </c>
      <c r="L31" s="14">
        <v>0.17054071249637201</v>
      </c>
      <c r="M31" s="4" t="s">
        <v>3</v>
      </c>
      <c r="N31" s="14">
        <v>8.5743306124409294E-2</v>
      </c>
      <c r="O31" s="6" t="s">
        <v>2</v>
      </c>
    </row>
    <row r="32" spans="2:15" x14ac:dyDescent="0.25">
      <c r="B32" t="s">
        <v>107</v>
      </c>
      <c r="C32" t="s">
        <v>3</v>
      </c>
      <c r="D32" s="14">
        <v>4.4470731076889702</v>
      </c>
      <c r="E32" s="4" t="s">
        <v>3</v>
      </c>
      <c r="F32" s="14">
        <v>4.3057063252503802</v>
      </c>
      <c r="G32" s="4" t="s">
        <v>3</v>
      </c>
      <c r="H32" s="14">
        <v>4.4317645024536603</v>
      </c>
      <c r="I32" s="4" t="s">
        <v>3</v>
      </c>
      <c r="J32" s="14">
        <v>4.57377279757221</v>
      </c>
      <c r="K32" s="4" t="s">
        <v>3</v>
      </c>
      <c r="L32" s="14">
        <v>4.4473764196380001</v>
      </c>
      <c r="M32" s="4" t="s">
        <v>3</v>
      </c>
      <c r="N32" s="14">
        <v>3.37355913229888</v>
      </c>
      <c r="O32" s="6" t="s">
        <v>2</v>
      </c>
    </row>
    <row r="33" spans="2:15" x14ac:dyDescent="0.25">
      <c r="B33" t="s">
        <v>108</v>
      </c>
      <c r="C33" t="s">
        <v>3</v>
      </c>
      <c r="D33" s="14">
        <v>14.6723065852481</v>
      </c>
      <c r="E33" s="4" t="s">
        <v>3</v>
      </c>
      <c r="F33" s="14">
        <v>14.6160025237236</v>
      </c>
      <c r="G33" s="4" t="s">
        <v>3</v>
      </c>
      <c r="H33" s="14">
        <v>14.6537991847123</v>
      </c>
      <c r="I33" s="4" t="s">
        <v>3</v>
      </c>
      <c r="J33" s="14">
        <v>14.7124546629279</v>
      </c>
      <c r="K33" s="4" t="s">
        <v>3</v>
      </c>
      <c r="L33" s="14">
        <v>14.671801653834899</v>
      </c>
      <c r="M33" s="4" t="s">
        <v>3</v>
      </c>
      <c r="N33" s="14">
        <v>14.198151200892299</v>
      </c>
      <c r="O33" s="6" t="s">
        <v>2</v>
      </c>
    </row>
    <row r="34" spans="2:15" x14ac:dyDescent="0.25">
      <c r="B34" t="s">
        <v>109</v>
      </c>
      <c r="C34" t="s">
        <v>3</v>
      </c>
      <c r="D34" s="14">
        <v>1.21572594261998E-2</v>
      </c>
      <c r="E34" s="4" t="s">
        <v>3</v>
      </c>
      <c r="F34" s="14">
        <v>-6.9322485522759006E-2</v>
      </c>
      <c r="G34" s="4" t="s">
        <v>3</v>
      </c>
      <c r="H34" s="14">
        <v>1.28108918154137E-2</v>
      </c>
      <c r="I34" s="4" t="s">
        <v>3</v>
      </c>
      <c r="J34" s="14">
        <v>1.3929531713280501E-2</v>
      </c>
      <c r="K34" s="4" t="s">
        <v>3</v>
      </c>
      <c r="L34" s="14">
        <v>1.0401893479465201E-2</v>
      </c>
      <c r="M34" s="4" t="s">
        <v>3</v>
      </c>
      <c r="N34" s="14">
        <v>2.15234953537187E-2</v>
      </c>
      <c r="O34" s="6" t="s">
        <v>2</v>
      </c>
    </row>
    <row r="35" spans="2:15" x14ac:dyDescent="0.25">
      <c r="B35" t="s">
        <v>131</v>
      </c>
      <c r="C35" t="s">
        <v>3</v>
      </c>
      <c r="D35" s="14">
        <v>6.8609019009413297E-2</v>
      </c>
      <c r="E35" s="4" t="s">
        <v>3</v>
      </c>
      <c r="F35" s="14">
        <v>0.19141489858025401</v>
      </c>
      <c r="G35" s="4" t="s">
        <v>3</v>
      </c>
      <c r="H35" s="14">
        <v>6.92428419440409E-2</v>
      </c>
      <c r="I35" s="4" t="s">
        <v>3</v>
      </c>
      <c r="J35" s="14">
        <v>6.8043014183258102E-2</v>
      </c>
      <c r="K35" s="4" t="s">
        <v>3</v>
      </c>
      <c r="L35" s="14">
        <v>6.4091645332458105E-2</v>
      </c>
      <c r="M35" s="4" t="s">
        <v>3</v>
      </c>
      <c r="N35" s="14">
        <v>0.11774338029374599</v>
      </c>
      <c r="O35" s="6" t="s">
        <v>2</v>
      </c>
    </row>
    <row r="36" spans="2:15" x14ac:dyDescent="0.25">
      <c r="B36" t="s">
        <v>110</v>
      </c>
      <c r="C36" t="s">
        <v>3</v>
      </c>
      <c r="D36" s="14">
        <v>1.4997004570321999</v>
      </c>
      <c r="E36" s="4" t="s">
        <v>3</v>
      </c>
      <c r="F36" s="14">
        <v>1.5432638858702501</v>
      </c>
      <c r="G36" s="4" t="s">
        <v>3</v>
      </c>
      <c r="H36" s="14">
        <v>1.53818738934272</v>
      </c>
      <c r="I36" s="4" t="s">
        <v>3</v>
      </c>
      <c r="J36" s="14">
        <v>1.5070677959075101</v>
      </c>
      <c r="K36" s="4" t="s">
        <v>3</v>
      </c>
      <c r="L36" s="14">
        <v>1.5007167923070499</v>
      </c>
      <c r="M36" s="4" t="s">
        <v>3</v>
      </c>
      <c r="N36" s="14">
        <v>1.3175848970730499</v>
      </c>
      <c r="O36" s="6" t="s">
        <v>2</v>
      </c>
    </row>
    <row r="37" spans="2:15" x14ac:dyDescent="0.25">
      <c r="B37" t="s">
        <v>111</v>
      </c>
      <c r="C37" t="s">
        <v>3</v>
      </c>
      <c r="D37" s="14">
        <v>0.80302107910425802</v>
      </c>
      <c r="E37" s="4" t="s">
        <v>3</v>
      </c>
      <c r="F37" s="14">
        <v>0.81039233162583502</v>
      </c>
      <c r="G37" s="4" t="s">
        <v>3</v>
      </c>
      <c r="H37" s="14">
        <v>0.80869739235708205</v>
      </c>
      <c r="I37" s="4" t="s">
        <v>3</v>
      </c>
      <c r="J37" s="14">
        <v>0.78223377543843997</v>
      </c>
      <c r="K37" s="4" t="s">
        <v>3</v>
      </c>
      <c r="L37" s="14">
        <v>0.80316901447879196</v>
      </c>
      <c r="M37" s="4" t="s">
        <v>3</v>
      </c>
      <c r="N37" s="14">
        <v>1.05556092192304</v>
      </c>
      <c r="O37" s="6" t="s">
        <v>2</v>
      </c>
    </row>
    <row r="38" spans="2:15" x14ac:dyDescent="0.25">
      <c r="B38" t="s">
        <v>112</v>
      </c>
      <c r="C38" t="s">
        <v>3</v>
      </c>
      <c r="D38" s="14">
        <v>-4.6330115087507302E-3</v>
      </c>
      <c r="E38" s="4" t="s">
        <v>3</v>
      </c>
      <c r="F38" s="14">
        <v>-4.4610758083653401E-3</v>
      </c>
      <c r="G38" s="4" t="s">
        <v>3</v>
      </c>
      <c r="H38" s="14">
        <v>-4.6910971119308196E-3</v>
      </c>
      <c r="I38" s="4" t="s">
        <v>3</v>
      </c>
      <c r="J38" s="14">
        <v>-4.9897519490850204E-3</v>
      </c>
      <c r="K38" s="4" t="s">
        <v>3</v>
      </c>
      <c r="L38" s="14">
        <v>-4.6326570246529204E-3</v>
      </c>
      <c r="M38" s="4" t="s">
        <v>3</v>
      </c>
      <c r="N38" s="14">
        <v>-1.0939718807546201E-3</v>
      </c>
      <c r="O38" s="6" t="s">
        <v>2</v>
      </c>
    </row>
    <row r="39" spans="2:15" x14ac:dyDescent="0.25">
      <c r="B39" t="s">
        <v>113</v>
      </c>
      <c r="C39" t="s">
        <v>3</v>
      </c>
      <c r="D39" s="14">
        <v>0.94765371301099</v>
      </c>
      <c r="E39" s="4" t="s">
        <v>3</v>
      </c>
      <c r="F39" s="14">
        <v>0.94775171282752302</v>
      </c>
      <c r="G39" s="4" t="s">
        <v>3</v>
      </c>
      <c r="H39" s="14">
        <v>0.94772917425720005</v>
      </c>
      <c r="I39" s="4" t="s">
        <v>3</v>
      </c>
      <c r="J39" s="14">
        <v>0.94913248902057401</v>
      </c>
      <c r="K39" s="4" t="s">
        <v>3</v>
      </c>
      <c r="L39" s="14">
        <v>0.94759858940788</v>
      </c>
      <c r="M39" s="4" t="s">
        <v>3</v>
      </c>
      <c r="N39" s="14">
        <v>0.92913685146244196</v>
      </c>
      <c r="O39" s="6" t="s">
        <v>2</v>
      </c>
    </row>
    <row r="40" spans="2:15" x14ac:dyDescent="0.25">
      <c r="B40" t="s">
        <v>114</v>
      </c>
      <c r="C40" t="s">
        <v>3</v>
      </c>
      <c r="D40" s="14">
        <v>0.54747147252829897</v>
      </c>
      <c r="E40" s="4" t="s">
        <v>3</v>
      </c>
      <c r="F40" s="14">
        <v>0.56720025093779303</v>
      </c>
      <c r="G40" s="4" t="s">
        <v>3</v>
      </c>
      <c r="H40" s="14">
        <v>0.55994164202001195</v>
      </c>
      <c r="I40" s="4" t="s">
        <v>3</v>
      </c>
      <c r="J40" s="14">
        <v>0.53634036605549995</v>
      </c>
      <c r="K40" s="4" t="s">
        <v>3</v>
      </c>
      <c r="L40" s="14">
        <v>0.54795017359315801</v>
      </c>
      <c r="M40" s="4" t="s">
        <v>3</v>
      </c>
      <c r="N40" s="14">
        <v>0.66604300342974698</v>
      </c>
      <c r="O40" s="6" t="s">
        <v>2</v>
      </c>
    </row>
    <row r="41" spans="2:15" x14ac:dyDescent="0.25">
      <c r="O41" s="2"/>
    </row>
    <row r="42" spans="2:15" x14ac:dyDescent="0.25">
      <c r="B42" t="s">
        <v>4</v>
      </c>
      <c r="O42" s="2"/>
    </row>
    <row r="43" spans="2:15" x14ac:dyDescent="0.25">
      <c r="O43" s="2"/>
    </row>
    <row r="44" spans="2:15" x14ac:dyDescent="0.25">
      <c r="B44" t="s">
        <v>11</v>
      </c>
      <c r="O44" s="2"/>
    </row>
    <row r="45" spans="2:15" x14ac:dyDescent="0.25">
      <c r="B45" t="s">
        <v>16</v>
      </c>
      <c r="O45" s="2"/>
    </row>
    <row r="46" spans="2:15" x14ac:dyDescent="0.25">
      <c r="B46" t="s">
        <v>12</v>
      </c>
      <c r="O46" s="2"/>
    </row>
    <row r="47" spans="2:15" x14ac:dyDescent="0.25">
      <c r="B47" t="s">
        <v>115</v>
      </c>
      <c r="O47" s="2"/>
    </row>
    <row r="48" spans="2:15" x14ac:dyDescent="0.25">
      <c r="B48" t="s">
        <v>13</v>
      </c>
      <c r="O48" s="2"/>
    </row>
    <row r="49" spans="2:15" x14ac:dyDescent="0.25">
      <c r="B49" t="s">
        <v>14</v>
      </c>
      <c r="O49" s="2"/>
    </row>
    <row r="50" spans="2:15" x14ac:dyDescent="0.25">
      <c r="B50" t="s">
        <v>15</v>
      </c>
      <c r="O50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H1" sqref="H1:S29"/>
    </sheetView>
  </sheetViews>
  <sheetFormatPr defaultColWidth="8.85546875" defaultRowHeight="15" x14ac:dyDescent="0.25"/>
  <sheetData>
    <row r="1" spans="1:19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H1" t="s">
        <v>119</v>
      </c>
      <c r="J1" t="s">
        <v>120</v>
      </c>
      <c r="L1" t="s">
        <v>121</v>
      </c>
      <c r="N1" t="s">
        <v>122</v>
      </c>
      <c r="P1" t="s">
        <v>123</v>
      </c>
      <c r="R1" t="s">
        <v>124</v>
      </c>
    </row>
    <row r="2" spans="1:19" x14ac:dyDescent="0.25">
      <c r="A2" s="14">
        <v>3.41995033302031</v>
      </c>
      <c r="B2" s="14">
        <v>3.4188981802547902</v>
      </c>
      <c r="C2" s="14">
        <v>3.4179014836550499</v>
      </c>
      <c r="D2" s="14">
        <v>3.42698981580179</v>
      </c>
      <c r="E2" s="14">
        <v>3.41374097203532</v>
      </c>
      <c r="F2" s="14">
        <v>4.29402238887835</v>
      </c>
      <c r="H2" s="14">
        <v>3.4199503330459802</v>
      </c>
      <c r="I2" s="4" t="s">
        <v>3</v>
      </c>
      <c r="J2" s="14">
        <v>3.4188981803155798</v>
      </c>
      <c r="K2" s="4" t="s">
        <v>3</v>
      </c>
      <c r="L2" s="14">
        <v>3.4179014836322801</v>
      </c>
      <c r="M2" s="4" t="s">
        <v>3</v>
      </c>
      <c r="N2" s="14">
        <v>3.4269898157851402</v>
      </c>
      <c r="O2" s="4" t="s">
        <v>3</v>
      </c>
      <c r="P2" s="14">
        <v>3.4137409720394398</v>
      </c>
      <c r="Q2" s="4" t="s">
        <v>3</v>
      </c>
      <c r="R2" s="14">
        <v>4.2940223889212596</v>
      </c>
      <c r="S2" s="6" t="s">
        <v>2</v>
      </c>
    </row>
    <row r="3" spans="1:19" x14ac:dyDescent="0.25">
      <c r="A3" s="14">
        <v>0.76401309976162002</v>
      </c>
      <c r="B3" s="14">
        <v>0.75635289125426497</v>
      </c>
      <c r="C3" s="14">
        <v>0.749888412790082</v>
      </c>
      <c r="D3" s="14">
        <v>0.75908670171984705</v>
      </c>
      <c r="E3" s="14">
        <v>0.76622084508371002</v>
      </c>
      <c r="F3" s="14">
        <v>0.54556412310255398</v>
      </c>
      <c r="H3" s="14">
        <v>0.76401309974224396</v>
      </c>
      <c r="I3" s="4" t="s">
        <v>3</v>
      </c>
      <c r="J3" s="14">
        <v>0.75635289121174099</v>
      </c>
      <c r="K3" s="4" t="s">
        <v>3</v>
      </c>
      <c r="L3" s="14">
        <v>0.74988841280672103</v>
      </c>
      <c r="M3" s="4" t="s">
        <v>3</v>
      </c>
      <c r="N3" s="14">
        <v>0.75908670174160098</v>
      </c>
      <c r="O3" s="4" t="s">
        <v>3</v>
      </c>
      <c r="P3" s="14">
        <v>0.76622084507870003</v>
      </c>
      <c r="Q3" s="4" t="s">
        <v>3</v>
      </c>
      <c r="R3" s="14">
        <v>0.54556412309684099</v>
      </c>
      <c r="S3" s="6" t="s">
        <v>2</v>
      </c>
    </row>
    <row r="4" spans="1:19" x14ac:dyDescent="0.25">
      <c r="A4" s="14">
        <v>1.6415872653497701</v>
      </c>
      <c r="B4" s="14">
        <v>1.63178365693572</v>
      </c>
      <c r="C4" s="14">
        <v>1.63144867256968</v>
      </c>
      <c r="D4" s="14">
        <v>1.6455482091245399</v>
      </c>
      <c r="E4" s="14">
        <v>1.6472829275930301</v>
      </c>
      <c r="F4" s="14">
        <v>0.94311386289485499</v>
      </c>
      <c r="H4" s="14">
        <v>1.64158726543428</v>
      </c>
      <c r="I4" s="4" t="s">
        <v>3</v>
      </c>
      <c r="J4" s="14">
        <v>1.63178365713547</v>
      </c>
      <c r="K4" s="4" t="s">
        <v>3</v>
      </c>
      <c r="L4" s="14">
        <v>1.63144867249217</v>
      </c>
      <c r="M4" s="4" t="s">
        <v>3</v>
      </c>
      <c r="N4" s="14">
        <v>1.64554820905638</v>
      </c>
      <c r="O4" s="4" t="s">
        <v>3</v>
      </c>
      <c r="P4" s="14">
        <v>1.6472829276111001</v>
      </c>
      <c r="Q4" s="4" t="s">
        <v>3</v>
      </c>
      <c r="R4" s="14">
        <v>0.94311386298693001</v>
      </c>
      <c r="S4" s="6" t="s">
        <v>2</v>
      </c>
    </row>
    <row r="5" spans="1:19" x14ac:dyDescent="0.25">
      <c r="A5" s="14">
        <v>3.33696573513991</v>
      </c>
      <c r="B5" s="14">
        <v>3.3135233349352098</v>
      </c>
      <c r="C5" s="14">
        <v>3.3229767637679002</v>
      </c>
      <c r="D5" s="14">
        <v>3.3388774372894501</v>
      </c>
      <c r="E5" s="14">
        <v>3.3498187882505799</v>
      </c>
      <c r="F5" s="14">
        <v>2.8895333076421998</v>
      </c>
      <c r="H5" s="14">
        <v>3.3369657353397599</v>
      </c>
      <c r="I5" s="4" t="s">
        <v>3</v>
      </c>
      <c r="J5" s="14">
        <v>3.3135233354093598</v>
      </c>
      <c r="K5" s="4" t="s">
        <v>3</v>
      </c>
      <c r="L5" s="14">
        <v>3.3229767635852401</v>
      </c>
      <c r="M5" s="4" t="s">
        <v>3</v>
      </c>
      <c r="N5" s="14">
        <v>3.3388774371382102</v>
      </c>
      <c r="O5" s="4" t="s">
        <v>3</v>
      </c>
      <c r="P5" s="14">
        <v>3.3498187882908201</v>
      </c>
      <c r="Q5" s="4" t="s">
        <v>3</v>
      </c>
      <c r="R5" s="14">
        <v>2.88953330794893</v>
      </c>
      <c r="S5" s="6" t="s">
        <v>2</v>
      </c>
    </row>
    <row r="6" spans="1:19" x14ac:dyDescent="0.25">
      <c r="A6" s="14">
        <v>8.3989802515275507</v>
      </c>
      <c r="B6" s="14">
        <v>8.4056689140121907</v>
      </c>
      <c r="C6" s="14">
        <v>9.7805394609159304</v>
      </c>
      <c r="D6" s="14">
        <v>6.49244961365069</v>
      </c>
      <c r="E6" s="14">
        <v>8.3977172644099891</v>
      </c>
      <c r="F6" s="14">
        <v>8.8307844106846893</v>
      </c>
      <c r="H6" s="14">
        <v>8.3989802515837493</v>
      </c>
      <c r="I6" s="4" t="s">
        <v>3</v>
      </c>
      <c r="J6" s="14">
        <v>8.4056689139931606</v>
      </c>
      <c r="K6" s="4" t="s">
        <v>3</v>
      </c>
      <c r="L6" s="14">
        <v>9.7805394608790301</v>
      </c>
      <c r="M6" s="4" t="s">
        <v>3</v>
      </c>
      <c r="N6" s="14">
        <v>6.4924496135591498</v>
      </c>
      <c r="O6" s="4" t="s">
        <v>3</v>
      </c>
      <c r="P6" s="14">
        <v>8.3977172644225195</v>
      </c>
      <c r="Q6" s="4" t="s">
        <v>3</v>
      </c>
      <c r="R6" s="14">
        <v>8.8307844106514093</v>
      </c>
      <c r="S6" s="6" t="s">
        <v>2</v>
      </c>
    </row>
    <row r="7" spans="1:19" x14ac:dyDescent="0.25">
      <c r="A7" s="14">
        <v>0.79067962813380199</v>
      </c>
      <c r="B7" s="14">
        <v>0.78724389723639199</v>
      </c>
      <c r="C7" s="14">
        <v>0.90931216153032102</v>
      </c>
      <c r="D7" s="14">
        <v>0.60609250724590602</v>
      </c>
      <c r="E7" s="14">
        <v>0.79274367471848195</v>
      </c>
      <c r="F7" s="14">
        <v>0.51105150054001802</v>
      </c>
      <c r="H7" s="14">
        <v>0.79067962821591298</v>
      </c>
      <c r="I7" s="4" t="s">
        <v>3</v>
      </c>
      <c r="J7" s="14">
        <v>0.78724389743409795</v>
      </c>
      <c r="K7" s="4" t="s">
        <v>3</v>
      </c>
      <c r="L7" s="14">
        <v>0.90931216144613902</v>
      </c>
      <c r="M7" s="4" t="s">
        <v>3</v>
      </c>
      <c r="N7" s="14">
        <v>0.60609250720780194</v>
      </c>
      <c r="O7" s="4" t="s">
        <v>3</v>
      </c>
      <c r="P7" s="14">
        <v>0.79274367473264096</v>
      </c>
      <c r="Q7" s="4" t="s">
        <v>3</v>
      </c>
      <c r="R7" s="14">
        <v>0.51105150061989901</v>
      </c>
      <c r="S7" s="6" t="s">
        <v>2</v>
      </c>
    </row>
    <row r="8" spans="1:19" x14ac:dyDescent="0.25">
      <c r="A8" s="14">
        <v>2.71363971946935</v>
      </c>
      <c r="B8" s="14">
        <v>2.5984313709548199</v>
      </c>
      <c r="C8" s="14">
        <v>2.54138801992293</v>
      </c>
      <c r="D8" s="14">
        <v>2.8306522157563698</v>
      </c>
      <c r="E8" s="14">
        <v>2.7216178155012201</v>
      </c>
      <c r="F8" s="14">
        <v>2.3309535169840001</v>
      </c>
      <c r="H8" s="14">
        <v>2.7136397192755402</v>
      </c>
      <c r="I8" s="4" t="s">
        <v>3</v>
      </c>
      <c r="J8" s="14">
        <v>2.5984313708019702</v>
      </c>
      <c r="K8" s="4" t="s">
        <v>3</v>
      </c>
      <c r="L8" s="14">
        <v>2.5413880200652401</v>
      </c>
      <c r="M8" s="4" t="s">
        <v>3</v>
      </c>
      <c r="N8" s="14">
        <v>2.8306522161683301</v>
      </c>
      <c r="O8" s="4" t="s">
        <v>3</v>
      </c>
      <c r="P8" s="14">
        <v>2.72161781544161</v>
      </c>
      <c r="Q8" s="4" t="s">
        <v>3</v>
      </c>
      <c r="R8" s="14">
        <v>2.3309535169254101</v>
      </c>
      <c r="S8" s="6" t="s">
        <v>2</v>
      </c>
    </row>
    <row r="9" spans="1:19" x14ac:dyDescent="0.25">
      <c r="A9" s="14">
        <v>12.4610290265841</v>
      </c>
      <c r="B9" s="14">
        <v>12.446981585237801</v>
      </c>
      <c r="C9" s="14">
        <v>13.685588111330301</v>
      </c>
      <c r="D9" s="14">
        <v>12.222581552078401</v>
      </c>
      <c r="E9" s="14">
        <v>12.4601110069871</v>
      </c>
      <c r="F9" s="14">
        <v>12.8340876385922</v>
      </c>
      <c r="H9" s="14">
        <v>12.4610290267715</v>
      </c>
      <c r="I9" s="4" t="s">
        <v>3</v>
      </c>
      <c r="J9" s="14">
        <v>12.4469815854992</v>
      </c>
      <c r="K9" s="4" t="s">
        <v>3</v>
      </c>
      <c r="L9" s="14">
        <v>13.6855881112006</v>
      </c>
      <c r="M9" s="4" t="s">
        <v>3</v>
      </c>
      <c r="N9" s="14">
        <v>12.222581551987901</v>
      </c>
      <c r="O9" s="4" t="s">
        <v>3</v>
      </c>
      <c r="P9" s="14">
        <v>12.4601110070028</v>
      </c>
      <c r="Q9" s="4" t="s">
        <v>3</v>
      </c>
      <c r="R9" s="14">
        <v>12.8340876386219</v>
      </c>
      <c r="S9" s="6" t="s">
        <v>2</v>
      </c>
    </row>
    <row r="10" spans="1:19" x14ac:dyDescent="0.25">
      <c r="A10" s="14">
        <v>1.8414498467471401</v>
      </c>
      <c r="B10" s="14">
        <v>1.8035113575245201</v>
      </c>
      <c r="C10" s="14">
        <v>1.9125696745888401</v>
      </c>
      <c r="D10" s="14">
        <v>1.9219729018937199</v>
      </c>
      <c r="E10" s="14">
        <v>1.8437289576559399</v>
      </c>
      <c r="F10" s="14">
        <v>2.08460428272363</v>
      </c>
      <c r="H10" s="14">
        <v>1.8414498466856299</v>
      </c>
      <c r="I10" s="4" t="s">
        <v>3</v>
      </c>
      <c r="J10" s="14">
        <v>1.80351135748519</v>
      </c>
      <c r="K10" s="4" t="s">
        <v>3</v>
      </c>
      <c r="L10" s="14">
        <v>1.91256967462864</v>
      </c>
      <c r="M10" s="4" t="s">
        <v>3</v>
      </c>
      <c r="N10" s="14">
        <v>1.92197290201004</v>
      </c>
      <c r="O10" s="4" t="s">
        <v>3</v>
      </c>
      <c r="P10" s="14">
        <v>1.8437289576445</v>
      </c>
      <c r="Q10" s="4" t="s">
        <v>3</v>
      </c>
      <c r="R10" s="14">
        <v>2.0846042827716702</v>
      </c>
      <c r="S10" s="6" t="s">
        <v>2</v>
      </c>
    </row>
    <row r="11" spans="1:19" x14ac:dyDescent="0.25">
      <c r="A11" s="14">
        <v>4.0620487750565504</v>
      </c>
      <c r="B11" s="14">
        <v>4.0413126712255698</v>
      </c>
      <c r="C11" s="14">
        <v>3.9050486504143498</v>
      </c>
      <c r="D11" s="14">
        <v>5.7301319384276796</v>
      </c>
      <c r="E11" s="14">
        <v>4.0623937425771102</v>
      </c>
      <c r="F11" s="14">
        <v>4.0033032279074598</v>
      </c>
      <c r="H11" s="14">
        <v>4.0620487751877299</v>
      </c>
      <c r="I11" s="4" t="s">
        <v>3</v>
      </c>
      <c r="J11" s="14">
        <v>4.0413126715060699</v>
      </c>
      <c r="K11" s="4" t="s">
        <v>3</v>
      </c>
      <c r="L11" s="14">
        <v>3.90504865032158</v>
      </c>
      <c r="M11" s="4" t="s">
        <v>3</v>
      </c>
      <c r="N11" s="14">
        <v>5.7301319384287099</v>
      </c>
      <c r="O11" s="4" t="s">
        <v>3</v>
      </c>
      <c r="P11" s="14">
        <v>4.0623937425802596</v>
      </c>
      <c r="Q11" s="4" t="s">
        <v>3</v>
      </c>
      <c r="R11" s="14">
        <v>4.0033032279704504</v>
      </c>
      <c r="S11" s="6" t="s">
        <v>2</v>
      </c>
    </row>
    <row r="12" spans="1:19" x14ac:dyDescent="0.25">
      <c r="A12" s="14">
        <v>1.3284317848463201</v>
      </c>
      <c r="B12" s="14">
        <v>1.25525461049047</v>
      </c>
      <c r="C12" s="14">
        <v>1.31397763889741</v>
      </c>
      <c r="D12" s="14">
        <v>1.5359855895697201</v>
      </c>
      <c r="E12" s="14">
        <v>1.3305481685024001</v>
      </c>
      <c r="F12" s="14">
        <v>2.0813012776450801</v>
      </c>
      <c r="H12" s="14">
        <v>1.3284317847077101</v>
      </c>
      <c r="I12" s="4" t="s">
        <v>3</v>
      </c>
      <c r="J12" s="14">
        <v>1.25525461026383</v>
      </c>
      <c r="K12" s="4" t="s">
        <v>3</v>
      </c>
      <c r="L12" s="14">
        <v>1.3139776390189399</v>
      </c>
      <c r="M12" s="4" t="s">
        <v>3</v>
      </c>
      <c r="N12" s="14">
        <v>1.53598558973398</v>
      </c>
      <c r="O12" s="4" t="s">
        <v>3</v>
      </c>
      <c r="P12" s="14">
        <v>1.33054816847635</v>
      </c>
      <c r="Q12" s="4" t="s">
        <v>3</v>
      </c>
      <c r="R12" s="14">
        <v>2.0813012775391502</v>
      </c>
      <c r="S12" s="6" t="s">
        <v>2</v>
      </c>
    </row>
    <row r="13" spans="1:19" x14ac:dyDescent="0.25">
      <c r="A13" s="14">
        <v>34.654111833182299</v>
      </c>
      <c r="B13" s="14">
        <v>34.593010799833401</v>
      </c>
      <c r="C13" s="14">
        <v>30.4782448027694</v>
      </c>
      <c r="D13" s="14">
        <v>48.7222232783488</v>
      </c>
      <c r="E13" s="14">
        <v>34.660317258344399</v>
      </c>
      <c r="F13" s="14">
        <v>34.152540799635702</v>
      </c>
      <c r="H13" s="14">
        <v>436.45755653767799</v>
      </c>
      <c r="I13" s="4" t="s">
        <v>3</v>
      </c>
      <c r="J13" s="14">
        <v>434.99846192383097</v>
      </c>
      <c r="K13" s="4" t="s">
        <v>3</v>
      </c>
      <c r="L13" s="14">
        <v>412.18740571997603</v>
      </c>
      <c r="M13" s="4" t="s">
        <v>3</v>
      </c>
      <c r="N13" s="14">
        <v>643.03565634401605</v>
      </c>
      <c r="O13" s="4" t="s">
        <v>3</v>
      </c>
      <c r="P13" s="14">
        <v>436.52543953153901</v>
      </c>
      <c r="Q13" s="4" t="s">
        <v>3</v>
      </c>
      <c r="R13" s="14">
        <v>441.31734128367901</v>
      </c>
      <c r="S13" s="6" t="s">
        <v>2</v>
      </c>
    </row>
    <row r="14" spans="1:19" x14ac:dyDescent="0.25">
      <c r="A14" s="14">
        <v>7.2651344330073497</v>
      </c>
      <c r="B14" s="14">
        <v>7.14143458404798</v>
      </c>
      <c r="C14" s="14">
        <v>11.8826085047624</v>
      </c>
      <c r="D14" s="14">
        <v>12.6203616949003</v>
      </c>
      <c r="E14" s="14">
        <v>7.2698487790450699</v>
      </c>
      <c r="F14" s="14">
        <v>5.6705421862108301</v>
      </c>
      <c r="H14" s="14">
        <v>47.830275761680603</v>
      </c>
      <c r="I14" s="4" t="s">
        <v>3</v>
      </c>
      <c r="J14" s="14">
        <v>46.5894880830595</v>
      </c>
      <c r="K14" s="4" t="s">
        <v>3</v>
      </c>
      <c r="L14" s="14">
        <v>45.510316070538103</v>
      </c>
      <c r="M14" s="4" t="s">
        <v>3</v>
      </c>
      <c r="N14" s="14">
        <v>67.346025940863598</v>
      </c>
      <c r="O14" s="4" t="s">
        <v>3</v>
      </c>
      <c r="P14" s="14">
        <v>47.921906531059797</v>
      </c>
      <c r="Q14" s="4" t="s">
        <v>3</v>
      </c>
      <c r="R14" s="14">
        <v>51.315840442442003</v>
      </c>
      <c r="S14" s="6" t="s">
        <v>2</v>
      </c>
    </row>
    <row r="15" spans="1:19" x14ac:dyDescent="0.25">
      <c r="A15" s="14">
        <v>26.9030819926625</v>
      </c>
      <c r="B15" s="14">
        <v>26.8904289531614</v>
      </c>
      <c r="C15" s="14">
        <v>25.541034050586699</v>
      </c>
      <c r="D15" s="14">
        <v>39.704977269393702</v>
      </c>
      <c r="E15" s="14">
        <v>26.904525020343101</v>
      </c>
      <c r="F15" s="14">
        <v>26.797506513779702</v>
      </c>
      <c r="H15" s="14">
        <v>34.548395870438597</v>
      </c>
      <c r="I15" s="4" t="s">
        <v>3</v>
      </c>
      <c r="J15" s="14">
        <v>34.4955063794336</v>
      </c>
      <c r="K15" s="4" t="s">
        <v>3</v>
      </c>
      <c r="L15" s="14">
        <v>30.382451356324101</v>
      </c>
      <c r="M15" s="4" t="s">
        <v>3</v>
      </c>
      <c r="N15" s="14">
        <v>48.579298387321003</v>
      </c>
      <c r="O15" s="4" t="s">
        <v>3</v>
      </c>
      <c r="P15" s="14">
        <v>34.5545617671862</v>
      </c>
      <c r="Q15" s="4" t="s">
        <v>3</v>
      </c>
      <c r="R15" s="14">
        <v>34.018793285075603</v>
      </c>
      <c r="S15" s="6" t="s">
        <v>2</v>
      </c>
    </row>
    <row r="16" spans="1:19" x14ac:dyDescent="0.25">
      <c r="A16" s="14">
        <v>0.80084500113060697</v>
      </c>
      <c r="B16" s="14">
        <v>0.79937979783583102</v>
      </c>
      <c r="C16" s="14">
        <v>0.79019540032803204</v>
      </c>
      <c r="D16" s="14">
        <v>0.78404758735763302</v>
      </c>
      <c r="E16" s="14">
        <v>0.80028230707692705</v>
      </c>
      <c r="F16" s="14">
        <v>0.75643277722799696</v>
      </c>
      <c r="H16" s="14">
        <v>16.080008813768799</v>
      </c>
      <c r="I16" s="4" t="s">
        <v>3</v>
      </c>
      <c r="J16" s="14">
        <v>16.032861380629601</v>
      </c>
      <c r="K16" s="4" t="s">
        <v>3</v>
      </c>
      <c r="L16" s="14">
        <v>20.759437951469501</v>
      </c>
      <c r="M16" s="4" t="s">
        <v>3</v>
      </c>
      <c r="N16" s="14">
        <v>26.040586912460199</v>
      </c>
      <c r="O16" s="4" t="s">
        <v>3</v>
      </c>
      <c r="P16" s="14">
        <v>16.082846321697399</v>
      </c>
      <c r="Q16" s="4" t="s">
        <v>3</v>
      </c>
      <c r="R16" s="14">
        <v>15.7019158084421</v>
      </c>
      <c r="S16" s="6" t="s">
        <v>2</v>
      </c>
    </row>
    <row r="17" spans="1:19" x14ac:dyDescent="0.25">
      <c r="A17" s="14">
        <v>-0.908388348061683</v>
      </c>
      <c r="B17" s="14">
        <v>-0.91338414176385196</v>
      </c>
      <c r="C17" s="14">
        <v>-0.89053314157715802</v>
      </c>
      <c r="D17" s="14">
        <v>-0.95374871593619404</v>
      </c>
      <c r="E17" s="14">
        <v>-0.908797100194638</v>
      </c>
      <c r="F17" s="14">
        <v>-0.83474253964071399</v>
      </c>
      <c r="H17" s="14">
        <v>26.877983121998302</v>
      </c>
      <c r="I17" s="4" t="s">
        <v>3</v>
      </c>
      <c r="J17" s="14">
        <v>26.8674220764856</v>
      </c>
      <c r="K17" s="4" t="s">
        <v>3</v>
      </c>
      <c r="L17" s="14">
        <v>25.513440026667599</v>
      </c>
      <c r="M17" s="4" t="s">
        <v>3</v>
      </c>
      <c r="N17" s="14">
        <v>39.671840743030103</v>
      </c>
      <c r="O17" s="4" t="s">
        <v>3</v>
      </c>
      <c r="P17" s="14">
        <v>26.879451699489501</v>
      </c>
      <c r="Q17" s="4" t="s">
        <v>3</v>
      </c>
      <c r="R17" s="14">
        <v>26.720641475807401</v>
      </c>
      <c r="S17" s="6" t="s">
        <v>2</v>
      </c>
    </row>
    <row r="18" spans="1:19" x14ac:dyDescent="0.25">
      <c r="A18" s="14">
        <v>0.17072566598640601</v>
      </c>
      <c r="B18" s="14">
        <v>0.16333003661527101</v>
      </c>
      <c r="C18" s="14">
        <v>0.165181214744302</v>
      </c>
      <c r="D18" s="14">
        <v>0.16779974881604101</v>
      </c>
      <c r="E18" s="14">
        <v>0.17054071249996899</v>
      </c>
      <c r="F18" s="14">
        <v>8.5743306161924798E-2</v>
      </c>
      <c r="H18" s="14">
        <v>0.80084500105164103</v>
      </c>
      <c r="I18" s="4" t="s">
        <v>3</v>
      </c>
      <c r="J18" s="14">
        <v>0.79937979769451595</v>
      </c>
      <c r="K18" s="4" t="s">
        <v>3</v>
      </c>
      <c r="L18" s="14">
        <v>0.79019540040800096</v>
      </c>
      <c r="M18" s="4" t="s">
        <v>3</v>
      </c>
      <c r="N18" s="14">
        <v>0.78404758747289605</v>
      </c>
      <c r="O18" s="4" t="s">
        <v>3</v>
      </c>
      <c r="P18" s="14">
        <v>0.80028230705858805</v>
      </c>
      <c r="Q18" s="4" t="s">
        <v>3</v>
      </c>
      <c r="R18" s="14">
        <v>0.75643277709859003</v>
      </c>
      <c r="S18" s="6" t="s">
        <v>2</v>
      </c>
    </row>
    <row r="19" spans="1:19" x14ac:dyDescent="0.25">
      <c r="A19" s="14">
        <v>4.4470731077258003</v>
      </c>
      <c r="B19" s="14">
        <v>4.3057063254993304</v>
      </c>
      <c r="C19" s="14">
        <v>4.4317645025542296</v>
      </c>
      <c r="D19" s="14">
        <v>4.5737727976434703</v>
      </c>
      <c r="E19" s="14">
        <v>4.4473764195676004</v>
      </c>
      <c r="F19" s="14">
        <v>3.3735591317084799</v>
      </c>
      <c r="H19" s="14">
        <v>-0.90838834804389201</v>
      </c>
      <c r="I19" s="4" t="s">
        <v>3</v>
      </c>
      <c r="J19" s="14">
        <v>-0.91338414173387406</v>
      </c>
      <c r="K19" s="4" t="s">
        <v>3</v>
      </c>
      <c r="L19" s="14">
        <v>-0.89053314159559105</v>
      </c>
      <c r="M19" s="4" t="s">
        <v>3</v>
      </c>
      <c r="N19" s="14">
        <v>-0.95374871594545996</v>
      </c>
      <c r="O19" s="4" t="s">
        <v>3</v>
      </c>
      <c r="P19" s="14">
        <v>-0.90879710019179405</v>
      </c>
      <c r="Q19" s="4" t="s">
        <v>3</v>
      </c>
      <c r="R19" s="14">
        <v>-0.83474253963267597</v>
      </c>
      <c r="S19" s="6" t="s">
        <v>2</v>
      </c>
    </row>
    <row r="20" spans="1:19" x14ac:dyDescent="0.25">
      <c r="A20" s="14">
        <v>14.6723065850927</v>
      </c>
      <c r="B20" s="14">
        <v>14.6160025234004</v>
      </c>
      <c r="C20" s="14">
        <v>14.6537991848727</v>
      </c>
      <c r="D20" s="14">
        <v>14.7124546630751</v>
      </c>
      <c r="E20" s="14">
        <v>14.671801653789601</v>
      </c>
      <c r="F20" s="14">
        <v>14.1981512005911</v>
      </c>
      <c r="H20" s="14">
        <v>0.17072566596328001</v>
      </c>
      <c r="I20" s="4" t="s">
        <v>3</v>
      </c>
      <c r="J20" s="14">
        <v>0.163330036565558</v>
      </c>
      <c r="K20" s="4" t="s">
        <v>3</v>
      </c>
      <c r="L20" s="14">
        <v>0.16518121476700601</v>
      </c>
      <c r="M20" s="4" t="s">
        <v>3</v>
      </c>
      <c r="N20" s="14">
        <v>0.16779974884176399</v>
      </c>
      <c r="O20" s="4" t="s">
        <v>3</v>
      </c>
      <c r="P20" s="14">
        <v>0.17054071249637201</v>
      </c>
      <c r="Q20" s="4" t="s">
        <v>3</v>
      </c>
      <c r="R20" s="14">
        <v>8.5743306124409294E-2</v>
      </c>
      <c r="S20" s="6" t="s">
        <v>2</v>
      </c>
    </row>
    <row r="21" spans="1:19" x14ac:dyDescent="0.25">
      <c r="A21" s="14">
        <v>1.21572594208258E-2</v>
      </c>
      <c r="B21" s="14">
        <v>-6.9322485409328102E-2</v>
      </c>
      <c r="C21" s="14">
        <v>1.2810891820639801E-2</v>
      </c>
      <c r="D21" s="14">
        <v>1.39295317120357E-2</v>
      </c>
      <c r="E21" s="14">
        <v>1.04018934677895E-2</v>
      </c>
      <c r="F21" s="14">
        <v>2.1523495349520898E-2</v>
      </c>
      <c r="H21" s="14">
        <v>4.4470731076889702</v>
      </c>
      <c r="I21" s="4" t="s">
        <v>3</v>
      </c>
      <c r="J21" s="14">
        <v>4.3057063252503802</v>
      </c>
      <c r="K21" s="4" t="s">
        <v>3</v>
      </c>
      <c r="L21" s="14">
        <v>4.4317645024536603</v>
      </c>
      <c r="M21" s="4" t="s">
        <v>3</v>
      </c>
      <c r="N21" s="14">
        <v>4.57377279757221</v>
      </c>
      <c r="O21" s="4" t="s">
        <v>3</v>
      </c>
      <c r="P21" s="14">
        <v>4.4473764196380001</v>
      </c>
      <c r="Q21" s="4" t="s">
        <v>3</v>
      </c>
      <c r="R21" s="14">
        <v>3.37355913229888</v>
      </c>
      <c r="S21" s="6" t="s">
        <v>2</v>
      </c>
    </row>
    <row r="22" spans="1:19" x14ac:dyDescent="0.25">
      <c r="A22" s="14">
        <v>1.4997004569760799</v>
      </c>
      <c r="B22" s="14">
        <v>1.5432638854618901</v>
      </c>
      <c r="C22" s="14">
        <v>1.5381873893854201</v>
      </c>
      <c r="D22" s="14">
        <v>1.50706779575062</v>
      </c>
      <c r="E22" s="14">
        <v>1.50071679233997</v>
      </c>
      <c r="F22" s="14">
        <v>1.3175848970151101</v>
      </c>
      <c r="H22" s="14">
        <v>14.6723065852481</v>
      </c>
      <c r="I22" s="4" t="s">
        <v>3</v>
      </c>
      <c r="J22" s="14">
        <v>14.6160025237236</v>
      </c>
      <c r="K22" s="4" t="s">
        <v>3</v>
      </c>
      <c r="L22" s="14">
        <v>14.6537991847123</v>
      </c>
      <c r="M22" s="4" t="s">
        <v>3</v>
      </c>
      <c r="N22" s="14">
        <v>14.7124546629279</v>
      </c>
      <c r="O22" s="4" t="s">
        <v>3</v>
      </c>
      <c r="P22" s="14">
        <v>14.671801653834899</v>
      </c>
      <c r="Q22" s="4" t="s">
        <v>3</v>
      </c>
      <c r="R22" s="14">
        <v>14.198151200892299</v>
      </c>
      <c r="S22" s="6" t="s">
        <v>2</v>
      </c>
    </row>
    <row r="23" spans="1:19" x14ac:dyDescent="0.25">
      <c r="A23" s="14">
        <v>0.80302107918443399</v>
      </c>
      <c r="B23" s="14">
        <v>0.81039233179361803</v>
      </c>
      <c r="C23" s="14">
        <v>0.80869739228365201</v>
      </c>
      <c r="D23" s="14">
        <v>0.78223377536252803</v>
      </c>
      <c r="E23" s="14">
        <v>0.80316901449765699</v>
      </c>
      <c r="F23" s="14">
        <v>1.0555609220406299</v>
      </c>
      <c r="H23" s="14">
        <v>1.21572594261998E-2</v>
      </c>
      <c r="I23" s="4" t="s">
        <v>3</v>
      </c>
      <c r="J23" s="14">
        <v>-6.9322485522759006E-2</v>
      </c>
      <c r="K23" s="4" t="s">
        <v>3</v>
      </c>
      <c r="L23" s="14">
        <v>1.28108918154137E-2</v>
      </c>
      <c r="M23" s="4" t="s">
        <v>3</v>
      </c>
      <c r="N23" s="14">
        <v>1.3929531713280501E-2</v>
      </c>
      <c r="O23" s="4" t="s">
        <v>3</v>
      </c>
      <c r="P23" s="14">
        <v>1.0401893479465201E-2</v>
      </c>
      <c r="Q23" s="4" t="s">
        <v>3</v>
      </c>
      <c r="R23" s="14">
        <v>2.15234953537187E-2</v>
      </c>
      <c r="S23" s="6" t="s">
        <v>2</v>
      </c>
    </row>
    <row r="24" spans="1:19" x14ac:dyDescent="0.25">
      <c r="A24" s="14">
        <v>-4.6330115083051101E-3</v>
      </c>
      <c r="B24" s="14">
        <v>-4.4610758070995201E-3</v>
      </c>
      <c r="C24" s="14">
        <v>-4.6910971123849E-3</v>
      </c>
      <c r="D24" s="14">
        <v>-4.9897519493958898E-3</v>
      </c>
      <c r="E24" s="14">
        <v>-4.6326570246141398E-3</v>
      </c>
      <c r="F24" s="14">
        <v>-1.09397187769569E-3</v>
      </c>
      <c r="H24" s="14">
        <v>6.8609019009413297E-2</v>
      </c>
      <c r="I24" s="4" t="s">
        <v>3</v>
      </c>
      <c r="J24" s="14">
        <v>0.19141489858025401</v>
      </c>
      <c r="K24" s="4" t="s">
        <v>3</v>
      </c>
      <c r="L24" s="14">
        <v>6.92428419440409E-2</v>
      </c>
      <c r="M24" s="4" t="s">
        <v>3</v>
      </c>
      <c r="N24" s="14">
        <v>6.8043014183258102E-2</v>
      </c>
      <c r="O24" s="4" t="s">
        <v>3</v>
      </c>
      <c r="P24" s="14">
        <v>6.4091645332458105E-2</v>
      </c>
      <c r="Q24" s="4" t="s">
        <v>3</v>
      </c>
      <c r="R24" s="14">
        <v>0.11774338029374599</v>
      </c>
      <c r="S24" s="6" t="s">
        <v>2</v>
      </c>
    </row>
    <row r="25" spans="1:19" x14ac:dyDescent="0.25">
      <c r="A25" s="14">
        <v>0.94765371301609203</v>
      </c>
      <c r="B25" s="14">
        <v>0.94775171284007798</v>
      </c>
      <c r="C25" s="14">
        <v>0.94772917425276304</v>
      </c>
      <c r="D25" s="14">
        <v>0.94913248901917602</v>
      </c>
      <c r="E25" s="14">
        <v>0.94759858940839203</v>
      </c>
      <c r="F25" s="14">
        <v>0.92913685147232405</v>
      </c>
      <c r="H25" s="14">
        <v>1.4997004570321999</v>
      </c>
      <c r="I25" s="4" t="s">
        <v>3</v>
      </c>
      <c r="J25" s="14">
        <v>1.5432638858702501</v>
      </c>
      <c r="K25" s="4" t="s">
        <v>3</v>
      </c>
      <c r="L25" s="14">
        <v>1.53818738934272</v>
      </c>
      <c r="M25" s="4" t="s">
        <v>3</v>
      </c>
      <c r="N25" s="14">
        <v>1.5070677959075101</v>
      </c>
      <c r="O25" s="4" t="s">
        <v>3</v>
      </c>
      <c r="P25" s="14">
        <v>1.5007167923070499</v>
      </c>
      <c r="Q25" s="4" t="s">
        <v>3</v>
      </c>
      <c r="R25" s="14">
        <v>1.3175848970730499</v>
      </c>
      <c r="S25" s="6" t="s">
        <v>2</v>
      </c>
    </row>
    <row r="26" spans="1:19" x14ac:dyDescent="0.25">
      <c r="A26" s="14">
        <v>0.54747147246690298</v>
      </c>
      <c r="B26" s="14">
        <v>0.56720025082939396</v>
      </c>
      <c r="C26" s="14">
        <v>0.55994164207820796</v>
      </c>
      <c r="D26" s="14">
        <v>0.53634036615018998</v>
      </c>
      <c r="E26" s="14">
        <v>0.54795017357654996</v>
      </c>
      <c r="F26" s="14">
        <v>0.66604300335893796</v>
      </c>
      <c r="H26" s="14">
        <v>0.80302107910425802</v>
      </c>
      <c r="I26" s="4" t="s">
        <v>3</v>
      </c>
      <c r="J26" s="14">
        <v>0.81039233162583502</v>
      </c>
      <c r="K26" s="4" t="s">
        <v>3</v>
      </c>
      <c r="L26" s="14">
        <v>0.80869739235708205</v>
      </c>
      <c r="M26" s="4" t="s">
        <v>3</v>
      </c>
      <c r="N26" s="14">
        <v>0.78223377543843997</v>
      </c>
      <c r="O26" s="4" t="s">
        <v>3</v>
      </c>
      <c r="P26" s="14">
        <v>0.80316901447879196</v>
      </c>
      <c r="Q26" s="4" t="s">
        <v>3</v>
      </c>
      <c r="R26" s="14">
        <v>1.05556092192304</v>
      </c>
      <c r="S26" s="6" t="s">
        <v>2</v>
      </c>
    </row>
    <row r="27" spans="1:19" x14ac:dyDescent="0.25">
      <c r="H27" s="14">
        <v>-4.6330115087507302E-3</v>
      </c>
      <c r="I27" s="4" t="s">
        <v>3</v>
      </c>
      <c r="J27" s="14">
        <v>-4.4610758083653401E-3</v>
      </c>
      <c r="K27" s="4" t="s">
        <v>3</v>
      </c>
      <c r="L27" s="14">
        <v>-4.6910971119308196E-3</v>
      </c>
      <c r="M27" s="4" t="s">
        <v>3</v>
      </c>
      <c r="N27" s="14">
        <v>-4.9897519490850204E-3</v>
      </c>
      <c r="O27" s="4" t="s">
        <v>3</v>
      </c>
      <c r="P27" s="14">
        <v>-4.6326570246529204E-3</v>
      </c>
      <c r="Q27" s="4" t="s">
        <v>3</v>
      </c>
      <c r="R27" s="14">
        <v>-1.0939718807546201E-3</v>
      </c>
      <c r="S27" s="6" t="s">
        <v>2</v>
      </c>
    </row>
    <row r="28" spans="1:19" x14ac:dyDescent="0.25">
      <c r="H28" s="14">
        <v>0.94765371301099</v>
      </c>
      <c r="I28" s="4" t="s">
        <v>3</v>
      </c>
      <c r="J28" s="14">
        <v>0.94775171282752302</v>
      </c>
      <c r="K28" s="4" t="s">
        <v>3</v>
      </c>
      <c r="L28" s="14">
        <v>0.94772917425720005</v>
      </c>
      <c r="M28" s="4" t="s">
        <v>3</v>
      </c>
      <c r="N28" s="14">
        <v>0.94913248902057401</v>
      </c>
      <c r="O28" s="4" t="s">
        <v>3</v>
      </c>
      <c r="P28" s="14">
        <v>0.94759858940788</v>
      </c>
      <c r="Q28" s="4" t="s">
        <v>3</v>
      </c>
      <c r="R28" s="14">
        <v>0.92913685146244196</v>
      </c>
      <c r="S28" s="6" t="s">
        <v>2</v>
      </c>
    </row>
    <row r="29" spans="1:19" x14ac:dyDescent="0.25">
      <c r="H29" s="14">
        <v>0.54747147252829897</v>
      </c>
      <c r="I29" s="4" t="s">
        <v>3</v>
      </c>
      <c r="J29" s="14">
        <v>0.56720025093779303</v>
      </c>
      <c r="K29" s="4" t="s">
        <v>3</v>
      </c>
      <c r="L29" s="14">
        <v>0.55994164202001195</v>
      </c>
      <c r="M29" s="4" t="s">
        <v>3</v>
      </c>
      <c r="N29" s="14">
        <v>0.53634036605549995</v>
      </c>
      <c r="O29" s="4" t="s">
        <v>3</v>
      </c>
      <c r="P29" s="14">
        <v>0.54795017359315801</v>
      </c>
      <c r="Q29" s="4" t="s">
        <v>3</v>
      </c>
      <c r="R29" s="14">
        <v>0.66604300342974698</v>
      </c>
      <c r="S29" s="6" t="s">
        <v>2</v>
      </c>
    </row>
    <row r="30" spans="1:19" x14ac:dyDescent="0.25">
      <c r="H30" s="14"/>
      <c r="L30" s="14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X34"/>
  <sheetViews>
    <sheetView topLeftCell="A10" workbookViewId="0">
      <selection activeCell="A11" sqref="A11:XFD11"/>
    </sheetView>
  </sheetViews>
  <sheetFormatPr defaultRowHeight="15" x14ac:dyDescent="0.25"/>
  <cols>
    <col min="3" max="3" width="28.7109375" customWidth="1"/>
  </cols>
  <sheetData>
    <row r="6" spans="3:24" x14ac:dyDescent="0.25">
      <c r="C6" t="s">
        <v>0</v>
      </c>
      <c r="D6" t="s">
        <v>3</v>
      </c>
      <c r="E6" t="s">
        <v>125</v>
      </c>
      <c r="F6" t="s">
        <v>3</v>
      </c>
      <c r="G6" t="s">
        <v>130</v>
      </c>
      <c r="H6" t="s">
        <v>3</v>
      </c>
      <c r="I6" t="s">
        <v>129</v>
      </c>
      <c r="J6" t="s">
        <v>3</v>
      </c>
      <c r="K6" t="s">
        <v>126</v>
      </c>
      <c r="L6" t="s">
        <v>3</v>
      </c>
      <c r="M6" t="s">
        <v>127</v>
      </c>
      <c r="N6" t="s">
        <v>3</v>
      </c>
      <c r="O6" t="s">
        <v>128</v>
      </c>
      <c r="P6" s="3" t="s">
        <v>2</v>
      </c>
    </row>
    <row r="7" spans="3:24" x14ac:dyDescent="0.25">
      <c r="C7" t="s">
        <v>4</v>
      </c>
      <c r="P7" s="3"/>
    </row>
    <row r="8" spans="3:24" x14ac:dyDescent="0.25">
      <c r="C8" t="s">
        <v>93</v>
      </c>
      <c r="D8" t="s">
        <v>3</v>
      </c>
      <c r="E8" s="14">
        <f>V8</f>
        <v>3.3686268564830999</v>
      </c>
      <c r="F8" s="4" t="s">
        <v>3</v>
      </c>
      <c r="G8" s="14">
        <f>U8</f>
        <v>3.3674790645492099</v>
      </c>
      <c r="H8" s="4" t="s">
        <v>3</v>
      </c>
      <c r="I8" s="14">
        <f>T8</f>
        <v>3.3667674535372298</v>
      </c>
      <c r="J8" s="4" t="s">
        <v>3</v>
      </c>
      <c r="K8" s="14">
        <f>S8</f>
        <v>3.3751905469455501</v>
      </c>
      <c r="L8" s="4" t="s">
        <v>3</v>
      </c>
      <c r="M8" s="14">
        <f>W8</f>
        <v>3.36230610952776</v>
      </c>
      <c r="N8" s="4" t="s">
        <v>3</v>
      </c>
      <c r="O8" s="14">
        <f>X8</f>
        <v>4.23822761802725</v>
      </c>
      <c r="P8" s="6" t="s">
        <v>2</v>
      </c>
      <c r="S8">
        <v>3.3751905469455501</v>
      </c>
      <c r="T8">
        <v>3.3667674535372298</v>
      </c>
      <c r="U8">
        <v>3.3674790645492099</v>
      </c>
      <c r="V8">
        <v>3.3686268564830999</v>
      </c>
      <c r="W8">
        <v>3.36230610952776</v>
      </c>
      <c r="X8">
        <v>4.23822761802725</v>
      </c>
    </row>
    <row r="9" spans="3:24" x14ac:dyDescent="0.25">
      <c r="C9" t="s">
        <v>94</v>
      </c>
      <c r="D9" t="s">
        <v>3</v>
      </c>
      <c r="E9" s="14">
        <f t="shared" ref="E9:E34" si="0">V9</f>
        <v>0.77039848857004301</v>
      </c>
      <c r="F9" s="4" t="s">
        <v>3</v>
      </c>
      <c r="G9" s="14">
        <f t="shared" ref="G9:G34" si="1">U9</f>
        <v>0.75625030255269798</v>
      </c>
      <c r="H9" s="4" t="s">
        <v>3</v>
      </c>
      <c r="I9" s="14">
        <f t="shared" ref="I9:I34" si="2">T9</f>
        <v>0.75290197956326499</v>
      </c>
      <c r="J9" s="4" t="s">
        <v>3</v>
      </c>
      <c r="K9" s="14">
        <f t="shared" ref="K9:K34" si="3">S9</f>
        <v>0.76627085708823806</v>
      </c>
      <c r="L9" s="4" t="s">
        <v>3</v>
      </c>
      <c r="M9" s="14">
        <f t="shared" ref="M9:M34" si="4">W9</f>
        <v>0.772979683827278</v>
      </c>
      <c r="N9" s="4" t="s">
        <v>3</v>
      </c>
      <c r="O9" s="14">
        <f t="shared" ref="O9:O34" si="5">X9</f>
        <v>0.53013058572253002</v>
      </c>
      <c r="P9" s="6" t="s">
        <v>2</v>
      </c>
      <c r="S9">
        <v>0.76627085708823806</v>
      </c>
      <c r="T9">
        <v>0.75290197956326499</v>
      </c>
      <c r="U9">
        <v>0.75625030255269798</v>
      </c>
      <c r="V9">
        <v>0.77039848857004301</v>
      </c>
      <c r="W9">
        <v>0.772979683827278</v>
      </c>
      <c r="X9">
        <v>0.53013058572253002</v>
      </c>
    </row>
    <row r="10" spans="3:24" x14ac:dyDescent="0.25">
      <c r="C10" t="s">
        <v>95</v>
      </c>
      <c r="D10" t="s">
        <v>3</v>
      </c>
      <c r="E10" s="14">
        <f t="shared" si="0"/>
        <v>1.82075843712255</v>
      </c>
      <c r="F10" s="4" t="s">
        <v>3</v>
      </c>
      <c r="G10" s="14">
        <f t="shared" si="1"/>
        <v>1.8004335904981901</v>
      </c>
      <c r="H10" s="4" t="s">
        <v>3</v>
      </c>
      <c r="I10" s="14">
        <f t="shared" si="2"/>
        <v>1.8087313552584401</v>
      </c>
      <c r="J10" s="4" t="s">
        <v>3</v>
      </c>
      <c r="K10" s="14">
        <f t="shared" si="3"/>
        <v>1.83190138136507</v>
      </c>
      <c r="L10" s="4" t="s">
        <v>3</v>
      </c>
      <c r="M10" s="14">
        <f t="shared" si="4"/>
        <v>1.82789551976525</v>
      </c>
      <c r="N10" s="4" t="s">
        <v>3</v>
      </c>
      <c r="O10" s="14">
        <f t="shared" si="5"/>
        <v>1.03201370268174</v>
      </c>
      <c r="P10" s="6" t="s">
        <v>2</v>
      </c>
      <c r="S10">
        <v>1.83190138136507</v>
      </c>
      <c r="T10">
        <v>1.8087313552584401</v>
      </c>
      <c r="U10">
        <v>1.8004335904981901</v>
      </c>
      <c r="V10">
        <v>1.82075843712255</v>
      </c>
      <c r="W10">
        <v>1.82789551976525</v>
      </c>
      <c r="X10">
        <v>1.03201370268174</v>
      </c>
    </row>
    <row r="11" spans="3:24" x14ac:dyDescent="0.25">
      <c r="C11" t="s">
        <v>97</v>
      </c>
      <c r="D11" t="s">
        <v>3</v>
      </c>
      <c r="E11" s="14">
        <f t="shared" si="0"/>
        <v>7.8711284049420298</v>
      </c>
      <c r="F11" s="4" t="s">
        <v>3</v>
      </c>
      <c r="G11" s="14">
        <f t="shared" si="1"/>
        <v>7.8794819691328</v>
      </c>
      <c r="H11" s="4" t="s">
        <v>3</v>
      </c>
      <c r="I11" s="14">
        <f t="shared" si="2"/>
        <v>9.1535271922154706</v>
      </c>
      <c r="J11" s="4" t="s">
        <v>3</v>
      </c>
      <c r="K11" s="14">
        <f t="shared" si="3"/>
        <v>6.0658252342405401</v>
      </c>
      <c r="L11" s="4" t="s">
        <v>3</v>
      </c>
      <c r="M11" s="14">
        <f t="shared" si="4"/>
        <v>7.8699085841532099</v>
      </c>
      <c r="N11" s="4" t="s">
        <v>3</v>
      </c>
      <c r="O11" s="14">
        <f t="shared" si="5"/>
        <v>8.3362445853786404</v>
      </c>
      <c r="P11" s="6" t="s">
        <v>2</v>
      </c>
      <c r="S11">
        <v>6.0658252342405401</v>
      </c>
      <c r="T11">
        <v>9.1535271922154706</v>
      </c>
      <c r="U11">
        <v>7.8794819691328</v>
      </c>
      <c r="V11">
        <v>7.8711284049420298</v>
      </c>
      <c r="W11">
        <v>7.8699085841532099</v>
      </c>
      <c r="X11">
        <v>8.3362445853786404</v>
      </c>
    </row>
    <row r="12" spans="3:24" x14ac:dyDescent="0.25">
      <c r="C12" t="s">
        <v>100</v>
      </c>
      <c r="D12" t="s">
        <v>3</v>
      </c>
      <c r="E12" s="14">
        <f t="shared" si="0"/>
        <v>0.889062278821801</v>
      </c>
      <c r="F12" s="4" t="s">
        <v>3</v>
      </c>
      <c r="G12" s="14">
        <f t="shared" si="1"/>
        <v>0.88342531625707299</v>
      </c>
      <c r="H12" s="4" t="s">
        <v>3</v>
      </c>
      <c r="I12" s="14">
        <f t="shared" si="2"/>
        <v>1.0213520451051801</v>
      </c>
      <c r="J12" s="4" t="s">
        <v>3</v>
      </c>
      <c r="K12" s="14">
        <f t="shared" si="3"/>
        <v>0.67997469958074497</v>
      </c>
      <c r="L12" s="4" t="s">
        <v>3</v>
      </c>
      <c r="M12" s="14">
        <f t="shared" si="4"/>
        <v>0.89092414001510201</v>
      </c>
      <c r="N12" s="4" t="s">
        <v>3</v>
      </c>
      <c r="O12" s="14">
        <f t="shared" si="5"/>
        <v>0.48410007686023498</v>
      </c>
      <c r="P12" s="6" t="s">
        <v>2</v>
      </c>
      <c r="S12">
        <v>0.67997469958074497</v>
      </c>
      <c r="T12">
        <v>1.0213520451051801</v>
      </c>
      <c r="U12">
        <v>0.88342531625707299</v>
      </c>
      <c r="V12">
        <v>0.889062278821801</v>
      </c>
      <c r="W12">
        <v>0.89092414001510201</v>
      </c>
      <c r="X12">
        <v>0.48410007686023498</v>
      </c>
    </row>
    <row r="13" spans="3:24" x14ac:dyDescent="0.25">
      <c r="C13" t="s">
        <v>98</v>
      </c>
      <c r="D13" t="s">
        <v>3</v>
      </c>
      <c r="E13" s="14">
        <f t="shared" si="0"/>
        <v>3.3421080185168699</v>
      </c>
      <c r="F13" s="4" t="s">
        <v>3</v>
      </c>
      <c r="G13" s="14">
        <f t="shared" si="1"/>
        <v>3.2463270957539998</v>
      </c>
      <c r="H13" s="4" t="s">
        <v>3</v>
      </c>
      <c r="I13" s="14">
        <f t="shared" si="2"/>
        <v>3.0506234771196299</v>
      </c>
      <c r="J13" s="4" t="s">
        <v>3</v>
      </c>
      <c r="K13" s="14">
        <f t="shared" si="3"/>
        <v>3.5122093998067698</v>
      </c>
      <c r="L13" s="4" t="s">
        <v>3</v>
      </c>
      <c r="M13" s="14">
        <f t="shared" si="4"/>
        <v>3.35382015633623</v>
      </c>
      <c r="N13" s="4" t="s">
        <v>3</v>
      </c>
      <c r="O13" s="14">
        <f t="shared" si="5"/>
        <v>2.8773754240531901</v>
      </c>
      <c r="P13" s="6" t="s">
        <v>2</v>
      </c>
      <c r="S13">
        <v>3.5122093998067698</v>
      </c>
      <c r="T13">
        <v>3.0506234771196299</v>
      </c>
      <c r="U13">
        <v>3.2463270957539998</v>
      </c>
      <c r="V13">
        <v>3.3421080185168699</v>
      </c>
      <c r="W13">
        <v>3.35382015633623</v>
      </c>
      <c r="X13">
        <v>2.8773754240531901</v>
      </c>
    </row>
    <row r="14" spans="3:24" x14ac:dyDescent="0.25">
      <c r="C14" t="s">
        <v>99</v>
      </c>
      <c r="D14" t="s">
        <v>3</v>
      </c>
      <c r="E14" s="14">
        <f t="shared" si="0"/>
        <v>11.7858683233626</v>
      </c>
      <c r="F14" s="4" t="s">
        <v>3</v>
      </c>
      <c r="G14" s="14">
        <f t="shared" si="1"/>
        <v>11.745101645818201</v>
      </c>
      <c r="H14" s="4" t="s">
        <v>3</v>
      </c>
      <c r="I14" s="14">
        <f t="shared" si="2"/>
        <v>12.9179925997131</v>
      </c>
      <c r="J14" s="4" t="s">
        <v>3</v>
      </c>
      <c r="K14" s="14">
        <f t="shared" si="3"/>
        <v>11.613346028207999</v>
      </c>
      <c r="L14" s="4" t="s">
        <v>3</v>
      </c>
      <c r="M14" s="14">
        <f t="shared" si="4"/>
        <v>11.7851538329131</v>
      </c>
      <c r="N14" s="4" t="s">
        <v>3</v>
      </c>
      <c r="O14" s="14">
        <f t="shared" si="5"/>
        <v>12.1421925687225</v>
      </c>
      <c r="P14" s="6" t="s">
        <v>2</v>
      </c>
      <c r="S14">
        <v>11.613346028207999</v>
      </c>
      <c r="T14">
        <v>12.9179925997131</v>
      </c>
      <c r="U14">
        <v>11.745101645818201</v>
      </c>
      <c r="V14">
        <v>11.7858683233626</v>
      </c>
      <c r="W14">
        <v>11.7851538329131</v>
      </c>
      <c r="X14">
        <v>12.1421925687225</v>
      </c>
    </row>
    <row r="15" spans="3:24" x14ac:dyDescent="0.25">
      <c r="C15" t="s">
        <v>101</v>
      </c>
      <c r="D15" t="s">
        <v>3</v>
      </c>
      <c r="E15" s="14">
        <f t="shared" si="0"/>
        <v>2.23290432128098</v>
      </c>
      <c r="F15" s="4" t="s">
        <v>3</v>
      </c>
      <c r="G15" s="14">
        <f t="shared" si="1"/>
        <v>2.2036608975852001</v>
      </c>
      <c r="H15" s="4" t="s">
        <v>3</v>
      </c>
      <c r="I15" s="14">
        <f t="shared" si="2"/>
        <v>2.3060446744519498</v>
      </c>
      <c r="J15" s="4" t="s">
        <v>3</v>
      </c>
      <c r="K15" s="14">
        <f t="shared" si="3"/>
        <v>2.3363067117300198</v>
      </c>
      <c r="L15" s="4" t="s">
        <v>3</v>
      </c>
      <c r="M15" s="14">
        <f t="shared" si="4"/>
        <v>2.2348794847284199</v>
      </c>
      <c r="N15" s="4" t="s">
        <v>3</v>
      </c>
      <c r="O15" s="14">
        <f t="shared" si="5"/>
        <v>2.5816600978870801</v>
      </c>
      <c r="P15" s="6" t="s">
        <v>2</v>
      </c>
      <c r="S15">
        <v>2.3363067117300198</v>
      </c>
      <c r="T15">
        <v>2.3060446744519498</v>
      </c>
      <c r="U15">
        <v>2.2036608975852001</v>
      </c>
      <c r="V15">
        <v>2.23290432128098</v>
      </c>
      <c r="W15">
        <v>2.2348794847284199</v>
      </c>
      <c r="X15">
        <v>2.5816600978870801</v>
      </c>
    </row>
    <row r="16" spans="3:24" x14ac:dyDescent="0.25">
      <c r="C16" t="s">
        <v>102</v>
      </c>
      <c r="D16" t="s">
        <v>3</v>
      </c>
      <c r="E16" s="14">
        <f t="shared" si="0"/>
        <v>3.9147399184205902</v>
      </c>
      <c r="F16" s="4" t="s">
        <v>3</v>
      </c>
      <c r="G16" s="14">
        <f t="shared" si="1"/>
        <v>3.8656196766853901</v>
      </c>
      <c r="H16" s="4" t="s">
        <v>3</v>
      </c>
      <c r="I16" s="14">
        <f t="shared" si="2"/>
        <v>3.76446540749764</v>
      </c>
      <c r="J16" s="4" t="s">
        <v>3</v>
      </c>
      <c r="K16" s="14">
        <f t="shared" si="3"/>
        <v>5.5475207939674398</v>
      </c>
      <c r="L16" s="4" t="s">
        <v>3</v>
      </c>
      <c r="M16" s="14">
        <f t="shared" si="4"/>
        <v>3.9152452487598799</v>
      </c>
      <c r="N16" s="4" t="s">
        <v>3</v>
      </c>
      <c r="O16" s="14">
        <f t="shared" si="5"/>
        <v>3.8059479833438901</v>
      </c>
      <c r="P16" s="6" t="s">
        <v>2</v>
      </c>
      <c r="S16">
        <v>5.5475207939674398</v>
      </c>
      <c r="T16">
        <v>3.76446540749764</v>
      </c>
      <c r="U16">
        <v>3.8656196766853901</v>
      </c>
      <c r="V16">
        <v>3.9147399184205902</v>
      </c>
      <c r="W16">
        <v>3.9152452487598799</v>
      </c>
      <c r="X16">
        <v>3.8059479833438901</v>
      </c>
    </row>
    <row r="17" spans="3:24" x14ac:dyDescent="0.25">
      <c r="C17" t="s">
        <v>103</v>
      </c>
      <c r="D17" t="s">
        <v>3</v>
      </c>
      <c r="E17" s="14">
        <f t="shared" si="0"/>
        <v>1.7001313009974</v>
      </c>
      <c r="F17" s="4" t="s">
        <v>3</v>
      </c>
      <c r="G17" s="14">
        <f t="shared" si="1"/>
        <v>1.63563650480377</v>
      </c>
      <c r="H17" s="4" t="s">
        <v>3</v>
      </c>
      <c r="I17" s="14">
        <f t="shared" si="2"/>
        <v>1.68499140155396</v>
      </c>
      <c r="J17" s="4" t="s">
        <v>3</v>
      </c>
      <c r="K17" s="14">
        <f t="shared" si="3"/>
        <v>1.9295185858592701</v>
      </c>
      <c r="L17" s="4" t="s">
        <v>3</v>
      </c>
      <c r="M17" s="14">
        <f t="shared" si="4"/>
        <v>1.70235946722158</v>
      </c>
      <c r="N17" s="4" t="s">
        <v>3</v>
      </c>
      <c r="O17" s="14">
        <f t="shared" si="5"/>
        <v>2.56510649395209</v>
      </c>
      <c r="P17" s="6" t="s">
        <v>2</v>
      </c>
      <c r="S17">
        <v>1.9295185858592701</v>
      </c>
      <c r="T17">
        <v>1.68499140155396</v>
      </c>
      <c r="U17">
        <v>1.63563650480377</v>
      </c>
      <c r="V17">
        <v>1.7001313009974</v>
      </c>
      <c r="W17">
        <v>1.70235946722158</v>
      </c>
      <c r="X17">
        <v>2.56510649395209</v>
      </c>
    </row>
    <row r="18" spans="3:24" x14ac:dyDescent="0.25">
      <c r="C18" t="s">
        <v>132</v>
      </c>
      <c r="D18" t="s">
        <v>3</v>
      </c>
      <c r="E18" s="14">
        <f t="shared" si="0"/>
        <v>598.33521025829202</v>
      </c>
      <c r="F18" s="4" t="s">
        <v>3</v>
      </c>
      <c r="G18" s="14">
        <f t="shared" si="1"/>
        <v>596.782869067923</v>
      </c>
      <c r="H18" s="4" t="s">
        <v>3</v>
      </c>
      <c r="I18" s="14">
        <f t="shared" si="2"/>
        <v>565.14164058944596</v>
      </c>
      <c r="J18" s="4" t="s">
        <v>3</v>
      </c>
      <c r="K18" s="14">
        <f t="shared" si="3"/>
        <v>875.56790619071296</v>
      </c>
      <c r="L18" s="4" t="s">
        <v>3</v>
      </c>
      <c r="M18" s="14">
        <f t="shared" si="4"/>
        <v>598.41196547748905</v>
      </c>
      <c r="N18" s="4" t="s">
        <v>3</v>
      </c>
      <c r="O18" s="14">
        <f t="shared" si="5"/>
        <v>608.44067730070401</v>
      </c>
      <c r="P18" s="6" t="s">
        <v>2</v>
      </c>
      <c r="S18">
        <v>875.56790619071296</v>
      </c>
      <c r="T18">
        <v>565.14164058944596</v>
      </c>
      <c r="U18">
        <v>596.782869067923</v>
      </c>
      <c r="V18">
        <v>598.33521025829202</v>
      </c>
      <c r="W18">
        <v>598.41196547748905</v>
      </c>
      <c r="X18">
        <v>608.44067730070401</v>
      </c>
    </row>
    <row r="19" spans="3:24" x14ac:dyDescent="0.25">
      <c r="C19" t="s">
        <v>133</v>
      </c>
      <c r="D19" t="s">
        <v>3</v>
      </c>
      <c r="E19" s="14">
        <f t="shared" si="0"/>
        <v>75.339789397341605</v>
      </c>
      <c r="F19" s="4" t="s">
        <v>3</v>
      </c>
      <c r="G19" s="14">
        <f t="shared" si="1"/>
        <v>74.164645745909397</v>
      </c>
      <c r="H19" s="4" t="s">
        <v>3</v>
      </c>
      <c r="I19" s="14">
        <f t="shared" si="2"/>
        <v>71.741173706506004</v>
      </c>
      <c r="J19" s="4" t="s">
        <v>3</v>
      </c>
      <c r="K19" s="14">
        <f t="shared" si="3"/>
        <v>103.82703731126399</v>
      </c>
      <c r="L19" s="4" t="s">
        <v>3</v>
      </c>
      <c r="M19" s="14">
        <f t="shared" si="4"/>
        <v>75.440135471929807</v>
      </c>
      <c r="N19" s="4" t="s">
        <v>3</v>
      </c>
      <c r="O19" s="14">
        <f t="shared" si="5"/>
        <v>75.173938940120607</v>
      </c>
      <c r="P19" s="6" t="s">
        <v>2</v>
      </c>
      <c r="S19">
        <v>103.82703731126399</v>
      </c>
      <c r="T19">
        <v>71.741173706506004</v>
      </c>
      <c r="U19">
        <v>74.164645745909397</v>
      </c>
      <c r="V19">
        <v>75.339789397341605</v>
      </c>
      <c r="W19">
        <v>75.440135471929807</v>
      </c>
      <c r="X19">
        <v>75.173938940120607</v>
      </c>
    </row>
    <row r="20" spans="3:24" x14ac:dyDescent="0.25">
      <c r="C20" t="s">
        <v>116</v>
      </c>
      <c r="D20" t="s">
        <v>3</v>
      </c>
      <c r="E20" s="14">
        <f t="shared" si="0"/>
        <v>36.143758069972897</v>
      </c>
      <c r="F20" s="4" t="s">
        <v>3</v>
      </c>
      <c r="G20" s="14">
        <f t="shared" si="1"/>
        <v>36.104102073163602</v>
      </c>
      <c r="H20" s="4" t="s">
        <v>3</v>
      </c>
      <c r="I20" s="14">
        <f t="shared" si="2"/>
        <v>31.9077773453741</v>
      </c>
      <c r="J20" s="4" t="s">
        <v>3</v>
      </c>
      <c r="K20" s="14">
        <f t="shared" si="3"/>
        <v>50.3486763992059</v>
      </c>
      <c r="L20" s="4" t="s">
        <v>3</v>
      </c>
      <c r="M20" s="14">
        <f t="shared" si="4"/>
        <v>36.149703817648202</v>
      </c>
      <c r="N20" s="4" t="s">
        <v>3</v>
      </c>
      <c r="O20" s="14">
        <f t="shared" si="5"/>
        <v>35.559538466102801</v>
      </c>
      <c r="P20" s="6" t="s">
        <v>2</v>
      </c>
      <c r="S20">
        <v>50.3486763992059</v>
      </c>
      <c r="T20">
        <v>31.9077773453741</v>
      </c>
      <c r="U20">
        <v>36.104102073163602</v>
      </c>
      <c r="V20">
        <v>36.143758069972897</v>
      </c>
      <c r="W20">
        <v>36.149703817648202</v>
      </c>
      <c r="X20">
        <v>35.559538466102801</v>
      </c>
    </row>
    <row r="21" spans="3:24" x14ac:dyDescent="0.25">
      <c r="C21" t="s">
        <v>117</v>
      </c>
      <c r="D21" t="s">
        <v>3</v>
      </c>
      <c r="E21" s="14">
        <f t="shared" si="0"/>
        <v>19.535047613201701</v>
      </c>
      <c r="F21" s="4" t="s">
        <v>3</v>
      </c>
      <c r="G21" s="14">
        <f t="shared" si="1"/>
        <v>19.488227020146699</v>
      </c>
      <c r="H21" s="4" t="s">
        <v>3</v>
      </c>
      <c r="I21" s="14">
        <f t="shared" si="2"/>
        <v>23.950625992113601</v>
      </c>
      <c r="J21" s="4" t="s">
        <v>3</v>
      </c>
      <c r="K21" s="14">
        <f t="shared" si="3"/>
        <v>30.890268657020801</v>
      </c>
      <c r="L21" s="4" t="s">
        <v>3</v>
      </c>
      <c r="M21" s="14">
        <f t="shared" si="4"/>
        <v>19.538091013747199</v>
      </c>
      <c r="N21" s="4" t="s">
        <v>3</v>
      </c>
      <c r="O21" s="14">
        <f t="shared" si="5"/>
        <v>19.159463476718301</v>
      </c>
      <c r="P21" s="6" t="s">
        <v>2</v>
      </c>
      <c r="S21">
        <v>30.890268657020801</v>
      </c>
      <c r="T21">
        <v>23.950625992113601</v>
      </c>
      <c r="U21">
        <v>19.488227020146699</v>
      </c>
      <c r="V21">
        <v>19.535047613201701</v>
      </c>
      <c r="W21">
        <v>19.538091013747199</v>
      </c>
      <c r="X21">
        <v>19.159463476718301</v>
      </c>
    </row>
    <row r="22" spans="3:24" x14ac:dyDescent="0.25">
      <c r="C22" t="s">
        <v>118</v>
      </c>
      <c r="D22" t="s">
        <v>3</v>
      </c>
      <c r="E22" s="14">
        <f t="shared" si="0"/>
        <v>27.2063395116372</v>
      </c>
      <c r="F22" s="4" t="s">
        <v>3</v>
      </c>
      <c r="G22" s="14">
        <f t="shared" si="1"/>
        <v>27.198880142066599</v>
      </c>
      <c r="H22" s="4" t="s">
        <v>3</v>
      </c>
      <c r="I22" s="14">
        <f t="shared" si="2"/>
        <v>25.877224813700401</v>
      </c>
      <c r="J22" s="4" t="s">
        <v>3</v>
      </c>
      <c r="K22" s="14">
        <f t="shared" si="3"/>
        <v>40.078442379325601</v>
      </c>
      <c r="L22" s="4" t="s">
        <v>3</v>
      </c>
      <c r="M22" s="14">
        <f t="shared" si="4"/>
        <v>27.207747372333301</v>
      </c>
      <c r="N22" s="4" t="s">
        <v>3</v>
      </c>
      <c r="O22" s="14">
        <f t="shared" si="5"/>
        <v>27.037121902796098</v>
      </c>
      <c r="P22" s="6" t="s">
        <v>2</v>
      </c>
      <c r="S22">
        <v>40.078442379325601</v>
      </c>
      <c r="T22">
        <v>25.877224813700401</v>
      </c>
      <c r="U22">
        <v>27.198880142066599</v>
      </c>
      <c r="V22">
        <v>27.2063395116372</v>
      </c>
      <c r="W22">
        <v>27.207747372333301</v>
      </c>
      <c r="X22">
        <v>27.037121902796098</v>
      </c>
    </row>
    <row r="23" spans="3:24" x14ac:dyDescent="0.25">
      <c r="C23" t="s">
        <v>104</v>
      </c>
      <c r="D23" t="s">
        <v>3</v>
      </c>
      <c r="E23" s="14">
        <f t="shared" si="0"/>
        <v>0.80978769939004402</v>
      </c>
      <c r="F23" s="4" t="s">
        <v>3</v>
      </c>
      <c r="G23" s="14">
        <f t="shared" si="1"/>
        <v>0.80607696935607798</v>
      </c>
      <c r="H23" s="4" t="s">
        <v>3</v>
      </c>
      <c r="I23" s="14">
        <f t="shared" si="2"/>
        <v>0.79990750860746296</v>
      </c>
      <c r="J23" s="4" t="s">
        <v>3</v>
      </c>
      <c r="K23" s="14">
        <f t="shared" si="3"/>
        <v>0.79262094226121804</v>
      </c>
      <c r="L23" s="4" t="s">
        <v>3</v>
      </c>
      <c r="M23" s="14">
        <f t="shared" si="4"/>
        <v>0.80942439464617499</v>
      </c>
      <c r="N23" s="4" t="s">
        <v>3</v>
      </c>
      <c r="O23" s="14">
        <f t="shared" si="5"/>
        <v>0.74240903022199201</v>
      </c>
      <c r="P23" s="6" t="s">
        <v>2</v>
      </c>
      <c r="S23">
        <v>0.79262094226121804</v>
      </c>
      <c r="T23">
        <v>0.79990750860746296</v>
      </c>
      <c r="U23">
        <v>0.80607696935607798</v>
      </c>
      <c r="V23">
        <v>0.80978769939004402</v>
      </c>
      <c r="W23">
        <v>0.80942439464617499</v>
      </c>
      <c r="X23">
        <v>0.74240903022199201</v>
      </c>
    </row>
    <row r="24" spans="3:24" x14ac:dyDescent="0.25">
      <c r="C24" t="s">
        <v>105</v>
      </c>
      <c r="D24" t="s">
        <v>3</v>
      </c>
      <c r="E24" s="14">
        <f t="shared" si="0"/>
        <v>-0.91685164026944799</v>
      </c>
      <c r="F24" s="4" t="s">
        <v>3</v>
      </c>
      <c r="G24" s="14">
        <f t="shared" si="1"/>
        <v>-0.92087579518055296</v>
      </c>
      <c r="H24" s="4" t="s">
        <v>3</v>
      </c>
      <c r="I24" s="14">
        <f t="shared" si="2"/>
        <v>-0.89998967805126295</v>
      </c>
      <c r="J24" s="4" t="s">
        <v>3</v>
      </c>
      <c r="K24" s="14">
        <f t="shared" si="3"/>
        <v>-0.95808396666417495</v>
      </c>
      <c r="L24" s="4" t="s">
        <v>3</v>
      </c>
      <c r="M24" s="14">
        <f t="shared" si="4"/>
        <v>-0.91733724608197098</v>
      </c>
      <c r="N24" s="4" t="s">
        <v>3</v>
      </c>
      <c r="O24" s="14">
        <f t="shared" si="5"/>
        <v>-0.86399497135278003</v>
      </c>
      <c r="P24" s="6" t="s">
        <v>2</v>
      </c>
      <c r="S24">
        <v>-0.95808396666417495</v>
      </c>
      <c r="T24">
        <v>-0.89998967805126295</v>
      </c>
      <c r="U24">
        <v>-0.92087579518055296</v>
      </c>
      <c r="V24">
        <v>-0.91685164026944799</v>
      </c>
      <c r="W24">
        <v>-0.91733724608197098</v>
      </c>
      <c r="X24">
        <v>-0.86399497135278003</v>
      </c>
    </row>
    <row r="25" spans="3:24" x14ac:dyDescent="0.25">
      <c r="C25" t="s">
        <v>106</v>
      </c>
      <c r="D25" t="s">
        <v>3</v>
      </c>
      <c r="E25" s="14">
        <f t="shared" si="0"/>
        <v>0.19419610710611901</v>
      </c>
      <c r="F25" s="4" t="s">
        <v>3</v>
      </c>
      <c r="G25" s="14">
        <f t="shared" si="1"/>
        <v>0.18356474259144501</v>
      </c>
      <c r="H25" s="4" t="s">
        <v>3</v>
      </c>
      <c r="I25" s="14">
        <f t="shared" si="2"/>
        <v>0.18851931160270399</v>
      </c>
      <c r="J25" s="4" t="s">
        <v>3</v>
      </c>
      <c r="K25" s="14">
        <f t="shared" si="3"/>
        <v>0.190440277976339</v>
      </c>
      <c r="L25" s="4" t="s">
        <v>3</v>
      </c>
      <c r="M25" s="14">
        <f t="shared" si="4"/>
        <v>0.19417392388298901</v>
      </c>
      <c r="N25" s="4" t="s">
        <v>3</v>
      </c>
      <c r="O25" s="14">
        <f t="shared" si="5"/>
        <v>9.2509242807387995E-2</v>
      </c>
      <c r="P25" s="6" t="s">
        <v>2</v>
      </c>
      <c r="S25">
        <v>0.190440277976339</v>
      </c>
      <c r="T25">
        <v>0.18851931160270399</v>
      </c>
      <c r="U25">
        <v>0.18356474259144501</v>
      </c>
      <c r="V25">
        <v>0.19419610710611901</v>
      </c>
      <c r="W25">
        <v>0.19417392388298901</v>
      </c>
      <c r="X25">
        <v>9.2509242807387995E-2</v>
      </c>
    </row>
    <row r="26" spans="3:24" x14ac:dyDescent="0.25">
      <c r="C26" t="s">
        <v>107</v>
      </c>
      <c r="D26" t="s">
        <v>3</v>
      </c>
      <c r="E26" s="14">
        <f t="shared" si="0"/>
        <v>4.7731147547693302</v>
      </c>
      <c r="F26" s="4" t="s">
        <v>3</v>
      </c>
      <c r="G26" s="14">
        <f t="shared" si="1"/>
        <v>4.6104030989429399</v>
      </c>
      <c r="H26" s="4" t="s">
        <v>3</v>
      </c>
      <c r="I26" s="14">
        <f t="shared" si="2"/>
        <v>4.7765405574990103</v>
      </c>
      <c r="J26" s="4" t="s">
        <v>3</v>
      </c>
      <c r="K26" s="14">
        <f t="shared" si="3"/>
        <v>4.9307780850294298</v>
      </c>
      <c r="L26" s="4" t="s">
        <v>3</v>
      </c>
      <c r="M26" s="14">
        <f t="shared" si="4"/>
        <v>4.7737175668702498</v>
      </c>
      <c r="N26" s="4" t="s">
        <v>3</v>
      </c>
      <c r="O26" s="14">
        <f t="shared" si="5"/>
        <v>3.50959536609263</v>
      </c>
      <c r="P26" s="6" t="s">
        <v>2</v>
      </c>
      <c r="S26">
        <v>4.9307780850294298</v>
      </c>
      <c r="T26">
        <v>4.7765405574990103</v>
      </c>
      <c r="U26">
        <v>4.6104030989429399</v>
      </c>
      <c r="V26">
        <v>4.7731147547693302</v>
      </c>
      <c r="W26">
        <v>4.7737175668702498</v>
      </c>
      <c r="X26">
        <v>3.50959536609263</v>
      </c>
    </row>
    <row r="27" spans="3:24" x14ac:dyDescent="0.25">
      <c r="C27" t="s">
        <v>108</v>
      </c>
      <c r="D27" t="s">
        <v>3</v>
      </c>
      <c r="E27" s="14">
        <f t="shared" si="0"/>
        <v>14.9931793035698</v>
      </c>
      <c r="F27" s="4" t="s">
        <v>3</v>
      </c>
      <c r="G27" s="14">
        <f t="shared" si="1"/>
        <v>14.9134039789255</v>
      </c>
      <c r="H27" s="4" t="s">
        <v>3</v>
      </c>
      <c r="I27" s="14">
        <f t="shared" si="2"/>
        <v>14.972581774795</v>
      </c>
      <c r="J27" s="4" t="s">
        <v>3</v>
      </c>
      <c r="K27" s="14">
        <f t="shared" si="3"/>
        <v>15.0235576995426</v>
      </c>
      <c r="L27" s="4" t="s">
        <v>3</v>
      </c>
      <c r="M27" s="14">
        <f t="shared" si="4"/>
        <v>14.9933727688146</v>
      </c>
      <c r="N27" s="4" t="s">
        <v>3</v>
      </c>
      <c r="O27" s="14">
        <f t="shared" si="5"/>
        <v>14.4937148994336</v>
      </c>
      <c r="P27" s="6" t="s">
        <v>2</v>
      </c>
      <c r="S27">
        <v>15.0235576995426</v>
      </c>
      <c r="T27">
        <v>14.972581774795</v>
      </c>
      <c r="U27">
        <v>14.9134039789255</v>
      </c>
      <c r="V27">
        <v>14.9931793035698</v>
      </c>
      <c r="W27">
        <v>14.9933727688146</v>
      </c>
      <c r="X27">
        <v>14.4937148994336</v>
      </c>
    </row>
    <row r="28" spans="3:24" x14ac:dyDescent="0.25">
      <c r="C28" t="s">
        <v>109</v>
      </c>
      <c r="D28" t="s">
        <v>3</v>
      </c>
      <c r="E28" s="14">
        <f t="shared" si="0"/>
        <v>-1.9844275092244998E-3</v>
      </c>
      <c r="F28" s="4" t="s">
        <v>3</v>
      </c>
      <c r="G28" s="14">
        <f t="shared" si="1"/>
        <v>-0.110086597305336</v>
      </c>
      <c r="H28" s="4" t="s">
        <v>3</v>
      </c>
      <c r="I28" s="14">
        <f t="shared" si="2"/>
        <v>-1.1331150559827201E-3</v>
      </c>
      <c r="J28" s="4" t="s">
        <v>3</v>
      </c>
      <c r="K28" s="14">
        <f t="shared" si="3"/>
        <v>2.2669586421537801E-3</v>
      </c>
      <c r="L28" s="4" t="s">
        <v>3</v>
      </c>
      <c r="M28" s="14">
        <f t="shared" si="4"/>
        <v>-3.2252296694732E-3</v>
      </c>
      <c r="N28" s="4" t="s">
        <v>3</v>
      </c>
      <c r="O28" s="14">
        <f t="shared" si="5"/>
        <v>-1.4207117964930699E-3</v>
      </c>
      <c r="P28" s="6" t="s">
        <v>2</v>
      </c>
      <c r="S28">
        <v>2.2669586421537801E-3</v>
      </c>
      <c r="T28">
        <v>-1.1331150559827201E-3</v>
      </c>
      <c r="U28">
        <v>-0.110086597305336</v>
      </c>
      <c r="V28">
        <v>-1.9844275092244998E-3</v>
      </c>
      <c r="W28">
        <v>-3.2252296694732E-3</v>
      </c>
      <c r="X28">
        <v>-1.4207117964930699E-3</v>
      </c>
    </row>
    <row r="29" spans="3:24" x14ac:dyDescent="0.25">
      <c r="C29" t="s">
        <v>131</v>
      </c>
      <c r="D29" t="s">
        <v>3</v>
      </c>
      <c r="E29" s="14">
        <f t="shared" si="0"/>
        <v>5.4194300717429297E-2</v>
      </c>
      <c r="F29" s="4" t="s">
        <v>3</v>
      </c>
      <c r="G29" s="14">
        <f t="shared" si="1"/>
        <v>0.16968959148847301</v>
      </c>
      <c r="H29" s="4" t="s">
        <v>3</v>
      </c>
      <c r="I29" s="14">
        <f t="shared" si="2"/>
        <v>5.4634297482670499E-2</v>
      </c>
      <c r="J29" s="4" t="s">
        <v>3</v>
      </c>
      <c r="K29" s="14">
        <f t="shared" si="3"/>
        <v>5.27106726248424E-2</v>
      </c>
      <c r="L29" s="4" t="s">
        <v>3</v>
      </c>
      <c r="M29" s="14">
        <f t="shared" si="4"/>
        <v>5.0931429724729603E-2</v>
      </c>
      <c r="N29" s="4" t="s">
        <v>3</v>
      </c>
      <c r="O29" s="14">
        <f t="shared" si="5"/>
        <v>9.4114066440314101E-2</v>
      </c>
      <c r="P29" s="6" t="s">
        <v>2</v>
      </c>
      <c r="S29">
        <v>5.27106726248424E-2</v>
      </c>
      <c r="T29">
        <v>5.4634297482670499E-2</v>
      </c>
      <c r="U29">
        <v>0.16968959148847301</v>
      </c>
      <c r="V29">
        <v>5.4194300717429297E-2</v>
      </c>
      <c r="W29">
        <v>5.0931429724729603E-2</v>
      </c>
      <c r="X29">
        <v>9.4114066440314101E-2</v>
      </c>
    </row>
    <row r="30" spans="3:24" x14ac:dyDescent="0.25">
      <c r="C30" t="s">
        <v>110</v>
      </c>
      <c r="D30" t="s">
        <v>3</v>
      </c>
      <c r="E30" s="14">
        <f t="shared" si="0"/>
        <v>1.56819225098969</v>
      </c>
      <c r="F30" s="4" t="s">
        <v>3</v>
      </c>
      <c r="G30" s="14">
        <f t="shared" si="1"/>
        <v>1.61658816822533</v>
      </c>
      <c r="H30" s="4" t="s">
        <v>3</v>
      </c>
      <c r="I30" s="14">
        <f t="shared" si="2"/>
        <v>1.6074698116219901</v>
      </c>
      <c r="J30" s="4" t="s">
        <v>3</v>
      </c>
      <c r="K30" s="14">
        <f t="shared" si="3"/>
        <v>1.5930376384693401</v>
      </c>
      <c r="L30" s="4" t="s">
        <v>3</v>
      </c>
      <c r="M30" s="14">
        <f t="shared" si="4"/>
        <v>1.5689981896918599</v>
      </c>
      <c r="N30" s="4" t="s">
        <v>3</v>
      </c>
      <c r="O30" s="14">
        <f t="shared" si="5"/>
        <v>1.4036856117674801</v>
      </c>
      <c r="P30" s="6" t="s">
        <v>2</v>
      </c>
      <c r="S30">
        <v>1.5930376384693401</v>
      </c>
      <c r="T30">
        <v>1.6074698116219901</v>
      </c>
      <c r="U30">
        <v>1.61658816822533</v>
      </c>
      <c r="V30">
        <v>1.56819225098969</v>
      </c>
      <c r="W30">
        <v>1.5689981896918599</v>
      </c>
      <c r="X30">
        <v>1.4036856117674801</v>
      </c>
    </row>
    <row r="31" spans="3:24" x14ac:dyDescent="0.25">
      <c r="C31" t="s">
        <v>111</v>
      </c>
      <c r="D31" t="s">
        <v>3</v>
      </c>
      <c r="E31" s="14">
        <f t="shared" si="0"/>
        <v>0.67703712395400795</v>
      </c>
      <c r="F31" s="4" t="s">
        <v>3</v>
      </c>
      <c r="G31" s="14">
        <f t="shared" si="1"/>
        <v>0.68194475885004902</v>
      </c>
      <c r="H31" s="4" t="s">
        <v>3</v>
      </c>
      <c r="I31" s="14">
        <f t="shared" si="2"/>
        <v>0.68314343854769299</v>
      </c>
      <c r="J31" s="4" t="s">
        <v>3</v>
      </c>
      <c r="K31" s="14">
        <f t="shared" si="3"/>
        <v>0.65462413256388197</v>
      </c>
      <c r="L31" s="4" t="s">
        <v>3</v>
      </c>
      <c r="M31" s="14">
        <f t="shared" si="4"/>
        <v>0.677078151050993</v>
      </c>
      <c r="N31" s="4" t="s">
        <v>3</v>
      </c>
      <c r="O31" s="14">
        <f t="shared" si="5"/>
        <v>0.90348541055780895</v>
      </c>
      <c r="P31" s="6" t="s">
        <v>2</v>
      </c>
      <c r="S31">
        <v>0.65462413256388197</v>
      </c>
      <c r="T31">
        <v>0.68314343854769299</v>
      </c>
      <c r="U31">
        <v>0.68194475885004902</v>
      </c>
      <c r="V31">
        <v>0.67703712395400795</v>
      </c>
      <c r="W31">
        <v>0.677078151050993</v>
      </c>
      <c r="X31">
        <v>0.90348541055780895</v>
      </c>
    </row>
    <row r="32" spans="3:24" x14ac:dyDescent="0.25">
      <c r="C32" t="s">
        <v>112</v>
      </c>
      <c r="D32" t="s">
        <v>3</v>
      </c>
      <c r="E32" s="14">
        <f t="shared" si="0"/>
        <v>-4.1155979968673798E-3</v>
      </c>
      <c r="F32" s="4" t="s">
        <v>3</v>
      </c>
      <c r="G32" s="14">
        <f t="shared" si="1"/>
        <v>-3.8913865397977301E-3</v>
      </c>
      <c r="H32" s="4" t="s">
        <v>3</v>
      </c>
      <c r="I32" s="14">
        <f t="shared" si="2"/>
        <v>-4.1773767728328602E-3</v>
      </c>
      <c r="J32" s="4" t="s">
        <v>3</v>
      </c>
      <c r="K32" s="14">
        <f t="shared" si="3"/>
        <v>-3.8942260863111299E-3</v>
      </c>
      <c r="L32" s="4" t="s">
        <v>3</v>
      </c>
      <c r="M32" s="14">
        <f t="shared" si="4"/>
        <v>-4.1076232853779898E-3</v>
      </c>
      <c r="N32" s="4" t="s">
        <v>3</v>
      </c>
      <c r="O32" s="14">
        <f t="shared" si="5"/>
        <v>5.2996281837840303E-3</v>
      </c>
      <c r="P32" s="6" t="s">
        <v>2</v>
      </c>
      <c r="S32">
        <v>-3.8942260863111299E-3</v>
      </c>
      <c r="T32">
        <v>-4.1773767728328602E-3</v>
      </c>
      <c r="U32">
        <v>-3.8913865397977301E-3</v>
      </c>
      <c r="V32">
        <v>-4.1155979968673798E-3</v>
      </c>
      <c r="W32">
        <v>-4.1076232853779898E-3</v>
      </c>
      <c r="X32">
        <v>5.2996281837840303E-3</v>
      </c>
    </row>
    <row r="33" spans="3:24" x14ac:dyDescent="0.25">
      <c r="C33" t="s">
        <v>113</v>
      </c>
      <c r="D33" t="s">
        <v>3</v>
      </c>
      <c r="E33" s="14">
        <f t="shared" si="0"/>
        <v>0.95631230164617598</v>
      </c>
      <c r="F33" s="4" t="s">
        <v>3</v>
      </c>
      <c r="G33" s="14">
        <f t="shared" si="1"/>
        <v>0.95542380480186595</v>
      </c>
      <c r="H33" s="4" t="s">
        <v>3</v>
      </c>
      <c r="I33" s="14">
        <f t="shared" si="2"/>
        <v>0.95633896644652605</v>
      </c>
      <c r="J33" s="4" t="s">
        <v>3</v>
      </c>
      <c r="K33" s="14">
        <f t="shared" si="3"/>
        <v>0.95704529631708002</v>
      </c>
      <c r="L33" s="4" t="s">
        <v>3</v>
      </c>
      <c r="M33" s="14">
        <f t="shared" si="4"/>
        <v>0.95629170243919803</v>
      </c>
      <c r="N33" s="4" t="s">
        <v>3</v>
      </c>
      <c r="O33" s="14">
        <f t="shared" si="5"/>
        <v>0.94188883129756795</v>
      </c>
      <c r="P33" s="6" t="s">
        <v>2</v>
      </c>
      <c r="S33">
        <v>0.95704529631708002</v>
      </c>
      <c r="T33">
        <v>0.95633896644652605</v>
      </c>
      <c r="U33">
        <v>0.95542380480186595</v>
      </c>
      <c r="V33">
        <v>0.95631230164617598</v>
      </c>
      <c r="W33">
        <v>0.95629170243919803</v>
      </c>
      <c r="X33">
        <v>0.94188883129756795</v>
      </c>
    </row>
    <row r="34" spans="3:24" x14ac:dyDescent="0.25">
      <c r="C34" t="s">
        <v>114</v>
      </c>
      <c r="D34" t="s">
        <v>3</v>
      </c>
      <c r="E34" s="14">
        <f t="shared" si="0"/>
        <v>0.468859521872102</v>
      </c>
      <c r="F34" s="4" t="s">
        <v>3</v>
      </c>
      <c r="G34" s="14">
        <f t="shared" si="1"/>
        <v>0.49237886885486098</v>
      </c>
      <c r="H34" s="4" t="s">
        <v>3</v>
      </c>
      <c r="I34" s="14">
        <f t="shared" si="2"/>
        <v>0.48117269229591703</v>
      </c>
      <c r="J34" s="4" t="s">
        <v>3</v>
      </c>
      <c r="K34" s="14">
        <f t="shared" si="3"/>
        <v>0.45442477836185802</v>
      </c>
      <c r="L34" s="4" t="s">
        <v>3</v>
      </c>
      <c r="M34" s="14">
        <f t="shared" si="4"/>
        <v>0.46899107765522802</v>
      </c>
      <c r="N34" s="4" t="s">
        <v>3</v>
      </c>
      <c r="O34" s="14">
        <f t="shared" si="5"/>
        <v>0.59195037462193101</v>
      </c>
      <c r="P34" s="6" t="s">
        <v>2</v>
      </c>
      <c r="S34">
        <v>0.45442477836185802</v>
      </c>
      <c r="T34">
        <v>0.48117269229591703</v>
      </c>
      <c r="U34">
        <v>0.49237886885486098</v>
      </c>
      <c r="V34">
        <v>0.468859521872102</v>
      </c>
      <c r="W34">
        <v>0.46899107765522802</v>
      </c>
      <c r="X34">
        <v>0.59195037462193101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O32"/>
  <sheetViews>
    <sheetView workbookViewId="0">
      <selection activeCell="R20" sqref="R20"/>
    </sheetView>
  </sheetViews>
  <sheetFormatPr defaultRowHeight="15" x14ac:dyDescent="0.25"/>
  <sheetData>
    <row r="4" spans="4:15" x14ac:dyDescent="0.25">
      <c r="D4" t="s">
        <v>119</v>
      </c>
      <c r="F4" t="s">
        <v>120</v>
      </c>
      <c r="H4" t="s">
        <v>121</v>
      </c>
      <c r="J4" t="s">
        <v>122</v>
      </c>
      <c r="L4" t="s">
        <v>123</v>
      </c>
      <c r="N4" t="s">
        <v>124</v>
      </c>
    </row>
    <row r="5" spans="4:15" x14ac:dyDescent="0.25">
      <c r="D5" s="14">
        <v>3.4199503330459802</v>
      </c>
      <c r="E5" s="4" t="s">
        <v>3</v>
      </c>
      <c r="F5" s="14">
        <v>3.4188981803155798</v>
      </c>
      <c r="G5" s="4" t="s">
        <v>3</v>
      </c>
      <c r="H5" s="14">
        <v>3.4179014836322801</v>
      </c>
      <c r="I5" s="4" t="s">
        <v>3</v>
      </c>
      <c r="J5" s="14">
        <v>3.4269898157851402</v>
      </c>
      <c r="K5" s="4" t="s">
        <v>3</v>
      </c>
      <c r="L5" s="14">
        <v>3.4137409720394398</v>
      </c>
      <c r="M5" s="4" t="s">
        <v>3</v>
      </c>
      <c r="N5" s="14">
        <v>4.2940223889212596</v>
      </c>
      <c r="O5" s="6" t="s">
        <v>2</v>
      </c>
    </row>
    <row r="6" spans="4:15" x14ac:dyDescent="0.25">
      <c r="D6" s="14">
        <v>0.76401309974224396</v>
      </c>
      <c r="E6" s="4" t="s">
        <v>3</v>
      </c>
      <c r="F6" s="14">
        <v>0.75635289121174099</v>
      </c>
      <c r="G6" s="4" t="s">
        <v>3</v>
      </c>
      <c r="H6" s="14">
        <v>0.74988841280672103</v>
      </c>
      <c r="I6" s="4" t="s">
        <v>3</v>
      </c>
      <c r="J6" s="14">
        <v>0.75908670174160098</v>
      </c>
      <c r="K6" s="4" t="s">
        <v>3</v>
      </c>
      <c r="L6" s="14">
        <v>0.76622084507870003</v>
      </c>
      <c r="M6" s="4" t="s">
        <v>3</v>
      </c>
      <c r="N6" s="14">
        <v>0.54556412309684099</v>
      </c>
      <c r="O6" s="6" t="s">
        <v>2</v>
      </c>
    </row>
    <row r="7" spans="4:15" x14ac:dyDescent="0.25">
      <c r="D7" s="14">
        <v>1.64158726543428</v>
      </c>
      <c r="E7" s="4" t="s">
        <v>3</v>
      </c>
      <c r="F7" s="14">
        <v>1.63178365713547</v>
      </c>
      <c r="G7" s="4" t="s">
        <v>3</v>
      </c>
      <c r="H7" s="14">
        <v>1.63144867249217</v>
      </c>
      <c r="I7" s="4" t="s">
        <v>3</v>
      </c>
      <c r="J7" s="14">
        <v>1.64554820905638</v>
      </c>
      <c r="K7" s="4" t="s">
        <v>3</v>
      </c>
      <c r="L7" s="14">
        <v>1.6472829276111001</v>
      </c>
      <c r="M7" s="4" t="s">
        <v>3</v>
      </c>
      <c r="N7" s="14">
        <v>0.94311386298693001</v>
      </c>
      <c r="O7" s="6" t="s">
        <v>2</v>
      </c>
    </row>
    <row r="8" spans="4:15" x14ac:dyDescent="0.25">
      <c r="D8" s="14">
        <v>3.3369657353397599</v>
      </c>
      <c r="E8" s="4" t="s">
        <v>3</v>
      </c>
      <c r="F8" s="14">
        <v>3.3135233354093598</v>
      </c>
      <c r="G8" s="4" t="s">
        <v>3</v>
      </c>
      <c r="H8" s="14">
        <v>3.3229767635852401</v>
      </c>
      <c r="I8" s="4" t="s">
        <v>3</v>
      </c>
      <c r="J8" s="14">
        <v>3.3388774371382102</v>
      </c>
      <c r="K8" s="4" t="s">
        <v>3</v>
      </c>
      <c r="L8" s="14">
        <v>3.3498187882908201</v>
      </c>
      <c r="M8" s="4" t="s">
        <v>3</v>
      </c>
      <c r="N8" s="14">
        <v>2.88953330794893</v>
      </c>
      <c r="O8" s="6" t="s">
        <v>2</v>
      </c>
    </row>
    <row r="9" spans="4:15" x14ac:dyDescent="0.25">
      <c r="D9" s="14">
        <v>8.3989802515837493</v>
      </c>
      <c r="E9" s="4" t="s">
        <v>3</v>
      </c>
      <c r="F9" s="14">
        <v>8.4056689139931606</v>
      </c>
      <c r="G9" s="4" t="s">
        <v>3</v>
      </c>
      <c r="H9" s="14">
        <v>9.7805394608790301</v>
      </c>
      <c r="I9" s="4" t="s">
        <v>3</v>
      </c>
      <c r="J9" s="14">
        <v>6.4924496135591498</v>
      </c>
      <c r="K9" s="4" t="s">
        <v>3</v>
      </c>
      <c r="L9" s="14">
        <v>8.3977172644225195</v>
      </c>
      <c r="M9" s="4" t="s">
        <v>3</v>
      </c>
      <c r="N9" s="14">
        <v>8.8307844106514093</v>
      </c>
      <c r="O9" s="6" t="s">
        <v>2</v>
      </c>
    </row>
    <row r="10" spans="4:15" x14ac:dyDescent="0.25">
      <c r="D10" s="14">
        <v>0.79067962821591298</v>
      </c>
      <c r="E10" s="4" t="s">
        <v>3</v>
      </c>
      <c r="F10" s="14">
        <v>0.78724389743409795</v>
      </c>
      <c r="G10" s="4" t="s">
        <v>3</v>
      </c>
      <c r="H10" s="14">
        <v>0.90931216144613902</v>
      </c>
      <c r="I10" s="4" t="s">
        <v>3</v>
      </c>
      <c r="J10" s="14">
        <v>0.60609250720780194</v>
      </c>
      <c r="K10" s="4" t="s">
        <v>3</v>
      </c>
      <c r="L10" s="14">
        <v>0.79274367473264096</v>
      </c>
      <c r="M10" s="4" t="s">
        <v>3</v>
      </c>
      <c r="N10" s="14">
        <v>0.51105150061989901</v>
      </c>
      <c r="O10" s="6" t="s">
        <v>2</v>
      </c>
    </row>
    <row r="11" spans="4:15" x14ac:dyDescent="0.25">
      <c r="D11" s="14">
        <v>2.7136397192755402</v>
      </c>
      <c r="E11" s="4" t="s">
        <v>3</v>
      </c>
      <c r="F11" s="14">
        <v>2.5984313708019702</v>
      </c>
      <c r="G11" s="4" t="s">
        <v>3</v>
      </c>
      <c r="H11" s="14">
        <v>2.5413880200652401</v>
      </c>
      <c r="I11" s="4" t="s">
        <v>3</v>
      </c>
      <c r="J11" s="14">
        <v>2.8306522161683301</v>
      </c>
      <c r="K11" s="4" t="s">
        <v>3</v>
      </c>
      <c r="L11" s="14">
        <v>2.72161781544161</v>
      </c>
      <c r="M11" s="4" t="s">
        <v>3</v>
      </c>
      <c r="N11" s="14">
        <v>2.3309535169254101</v>
      </c>
      <c r="O11" s="6" t="s">
        <v>2</v>
      </c>
    </row>
    <row r="12" spans="4:15" x14ac:dyDescent="0.25">
      <c r="D12" s="14">
        <v>12.4610290267715</v>
      </c>
      <c r="E12" s="4" t="s">
        <v>3</v>
      </c>
      <c r="F12" s="14">
        <v>12.4469815854992</v>
      </c>
      <c r="G12" s="4" t="s">
        <v>3</v>
      </c>
      <c r="H12" s="14">
        <v>13.6855881112006</v>
      </c>
      <c r="I12" s="4" t="s">
        <v>3</v>
      </c>
      <c r="J12" s="14">
        <v>12.222581551987901</v>
      </c>
      <c r="K12" s="4" t="s">
        <v>3</v>
      </c>
      <c r="L12" s="14">
        <v>12.4601110070028</v>
      </c>
      <c r="M12" s="4" t="s">
        <v>3</v>
      </c>
      <c r="N12" s="14">
        <v>12.8340876386219</v>
      </c>
      <c r="O12" s="6" t="s">
        <v>2</v>
      </c>
    </row>
    <row r="13" spans="4:15" x14ac:dyDescent="0.25">
      <c r="D13" s="14">
        <v>1.8414498466856299</v>
      </c>
      <c r="E13" s="4" t="s">
        <v>3</v>
      </c>
      <c r="F13" s="14">
        <v>1.80351135748519</v>
      </c>
      <c r="G13" s="4" t="s">
        <v>3</v>
      </c>
      <c r="H13" s="14">
        <v>1.91256967462864</v>
      </c>
      <c r="I13" s="4" t="s">
        <v>3</v>
      </c>
      <c r="J13" s="14">
        <v>1.92197290201004</v>
      </c>
      <c r="K13" s="4" t="s">
        <v>3</v>
      </c>
      <c r="L13" s="14">
        <v>1.8437289576445</v>
      </c>
      <c r="M13" s="4" t="s">
        <v>3</v>
      </c>
      <c r="N13" s="14">
        <v>2.0846042827716702</v>
      </c>
      <c r="O13" s="6" t="s">
        <v>2</v>
      </c>
    </row>
    <row r="14" spans="4:15" x14ac:dyDescent="0.25">
      <c r="D14" s="14">
        <v>4.0620487751877299</v>
      </c>
      <c r="E14" s="4" t="s">
        <v>3</v>
      </c>
      <c r="F14" s="14">
        <v>4.0413126715060699</v>
      </c>
      <c r="G14" s="4" t="s">
        <v>3</v>
      </c>
      <c r="H14" s="14">
        <v>3.90504865032158</v>
      </c>
      <c r="I14" s="4" t="s">
        <v>3</v>
      </c>
      <c r="J14" s="14">
        <v>5.7301319384287099</v>
      </c>
      <c r="K14" s="4" t="s">
        <v>3</v>
      </c>
      <c r="L14" s="14">
        <v>4.0623937425802596</v>
      </c>
      <c r="M14" s="4" t="s">
        <v>3</v>
      </c>
      <c r="N14" s="14">
        <v>4.0033032279704504</v>
      </c>
      <c r="O14" s="6" t="s">
        <v>2</v>
      </c>
    </row>
    <row r="15" spans="4:15" x14ac:dyDescent="0.25">
      <c r="D15" s="14">
        <v>1.3284317847077101</v>
      </c>
      <c r="E15" s="4" t="s">
        <v>3</v>
      </c>
      <c r="F15" s="14">
        <v>1.25525461026383</v>
      </c>
      <c r="G15" s="4" t="s">
        <v>3</v>
      </c>
      <c r="H15" s="14">
        <v>1.3139776390189399</v>
      </c>
      <c r="I15" s="4" t="s">
        <v>3</v>
      </c>
      <c r="J15" s="14">
        <v>1.53598558973398</v>
      </c>
      <c r="K15" s="4" t="s">
        <v>3</v>
      </c>
      <c r="L15" s="14">
        <v>1.33054816847635</v>
      </c>
      <c r="M15" s="4" t="s">
        <v>3</v>
      </c>
      <c r="N15" s="14">
        <v>2.0813012775391502</v>
      </c>
      <c r="O15" s="6" t="s">
        <v>2</v>
      </c>
    </row>
    <row r="16" spans="4:15" x14ac:dyDescent="0.25">
      <c r="D16" s="14">
        <v>436.45755653767799</v>
      </c>
      <c r="E16" s="4" t="s">
        <v>3</v>
      </c>
      <c r="F16" s="14">
        <v>434.99846192383097</v>
      </c>
      <c r="G16" s="4" t="s">
        <v>3</v>
      </c>
      <c r="H16" s="14">
        <v>412.18740571997603</v>
      </c>
      <c r="I16" s="4" t="s">
        <v>3</v>
      </c>
      <c r="J16" s="14">
        <v>643.03565634401605</v>
      </c>
      <c r="K16" s="4" t="s">
        <v>3</v>
      </c>
      <c r="L16" s="14">
        <v>436.52543953153901</v>
      </c>
      <c r="M16" s="4" t="s">
        <v>3</v>
      </c>
      <c r="N16" s="14">
        <v>441.31734128367901</v>
      </c>
      <c r="O16" s="6" t="s">
        <v>2</v>
      </c>
    </row>
    <row r="17" spans="4:15" x14ac:dyDescent="0.25">
      <c r="D17" s="14">
        <v>47.830275761680603</v>
      </c>
      <c r="E17" s="4" t="s">
        <v>3</v>
      </c>
      <c r="F17" s="14">
        <v>46.5894880830595</v>
      </c>
      <c r="G17" s="4" t="s">
        <v>3</v>
      </c>
      <c r="H17" s="14">
        <v>45.510316070538103</v>
      </c>
      <c r="I17" s="4" t="s">
        <v>3</v>
      </c>
      <c r="J17" s="14">
        <v>67.346025940863598</v>
      </c>
      <c r="K17" s="4" t="s">
        <v>3</v>
      </c>
      <c r="L17" s="14">
        <v>47.921906531059797</v>
      </c>
      <c r="M17" s="4" t="s">
        <v>3</v>
      </c>
      <c r="N17" s="14">
        <v>51.315840442442003</v>
      </c>
      <c r="O17" s="6" t="s">
        <v>2</v>
      </c>
    </row>
    <row r="18" spans="4:15" x14ac:dyDescent="0.25">
      <c r="D18" s="14">
        <v>34.548395870438597</v>
      </c>
      <c r="E18" s="4" t="s">
        <v>3</v>
      </c>
      <c r="F18" s="14">
        <v>34.4955063794336</v>
      </c>
      <c r="G18" s="4" t="s">
        <v>3</v>
      </c>
      <c r="H18" s="14">
        <v>30.382451356324101</v>
      </c>
      <c r="I18" s="4" t="s">
        <v>3</v>
      </c>
      <c r="J18" s="14">
        <v>48.579298387321003</v>
      </c>
      <c r="K18" s="4" t="s">
        <v>3</v>
      </c>
      <c r="L18" s="14">
        <v>34.5545617671862</v>
      </c>
      <c r="M18" s="4" t="s">
        <v>3</v>
      </c>
      <c r="N18" s="14">
        <v>34.018793285075603</v>
      </c>
      <c r="O18" s="6" t="s">
        <v>2</v>
      </c>
    </row>
    <row r="19" spans="4:15" x14ac:dyDescent="0.25">
      <c r="D19" s="14">
        <v>16.080008813768799</v>
      </c>
      <c r="E19" s="4" t="s">
        <v>3</v>
      </c>
      <c r="F19" s="14">
        <v>16.032861380629601</v>
      </c>
      <c r="G19" s="4" t="s">
        <v>3</v>
      </c>
      <c r="H19" s="14">
        <v>20.759437951469501</v>
      </c>
      <c r="I19" s="4" t="s">
        <v>3</v>
      </c>
      <c r="J19" s="14">
        <v>26.040586912460199</v>
      </c>
      <c r="K19" s="4" t="s">
        <v>3</v>
      </c>
      <c r="L19" s="14">
        <v>16.082846321697399</v>
      </c>
      <c r="M19" s="4" t="s">
        <v>3</v>
      </c>
      <c r="N19" s="14">
        <v>15.7019158084421</v>
      </c>
      <c r="O19" s="6" t="s">
        <v>2</v>
      </c>
    </row>
    <row r="20" spans="4:15" x14ac:dyDescent="0.25">
      <c r="D20" s="14">
        <v>26.877983121998302</v>
      </c>
      <c r="E20" s="4" t="s">
        <v>3</v>
      </c>
      <c r="F20" s="14">
        <v>26.8674220764856</v>
      </c>
      <c r="G20" s="4" t="s">
        <v>3</v>
      </c>
      <c r="H20" s="14">
        <v>25.513440026667599</v>
      </c>
      <c r="I20" s="4" t="s">
        <v>3</v>
      </c>
      <c r="J20" s="14">
        <v>39.671840743030103</v>
      </c>
      <c r="K20" s="4" t="s">
        <v>3</v>
      </c>
      <c r="L20" s="14">
        <v>26.879451699489501</v>
      </c>
      <c r="M20" s="4" t="s">
        <v>3</v>
      </c>
      <c r="N20" s="14">
        <v>26.720641475807401</v>
      </c>
      <c r="O20" s="6" t="s">
        <v>2</v>
      </c>
    </row>
    <row r="21" spans="4:15" x14ac:dyDescent="0.25">
      <c r="D21" s="14">
        <v>0.80084500105164103</v>
      </c>
      <c r="E21" s="4" t="s">
        <v>3</v>
      </c>
      <c r="F21" s="14">
        <v>0.79937979769451595</v>
      </c>
      <c r="G21" s="4" t="s">
        <v>3</v>
      </c>
      <c r="H21" s="14">
        <v>0.79019540040800096</v>
      </c>
      <c r="I21" s="4" t="s">
        <v>3</v>
      </c>
      <c r="J21" s="14">
        <v>0.78404758747289605</v>
      </c>
      <c r="K21" s="4" t="s">
        <v>3</v>
      </c>
      <c r="L21" s="14">
        <v>0.80028230705858805</v>
      </c>
      <c r="M21" s="4" t="s">
        <v>3</v>
      </c>
      <c r="N21" s="14">
        <v>0.75643277709859003</v>
      </c>
      <c r="O21" s="6" t="s">
        <v>2</v>
      </c>
    </row>
    <row r="22" spans="4:15" x14ac:dyDescent="0.25">
      <c r="D22" s="14">
        <v>-0.90838834804389201</v>
      </c>
      <c r="E22" s="4" t="s">
        <v>3</v>
      </c>
      <c r="F22" s="14">
        <v>-0.91338414173387406</v>
      </c>
      <c r="G22" s="4" t="s">
        <v>3</v>
      </c>
      <c r="H22" s="14">
        <v>-0.89053314159559105</v>
      </c>
      <c r="I22" s="4" t="s">
        <v>3</v>
      </c>
      <c r="J22" s="14">
        <v>-0.95374871594545996</v>
      </c>
      <c r="K22" s="4" t="s">
        <v>3</v>
      </c>
      <c r="L22" s="14">
        <v>-0.90879710019179405</v>
      </c>
      <c r="M22" s="4" t="s">
        <v>3</v>
      </c>
      <c r="N22" s="14">
        <v>-0.83474253963267597</v>
      </c>
      <c r="O22" s="6" t="s">
        <v>2</v>
      </c>
    </row>
    <row r="23" spans="4:15" x14ac:dyDescent="0.25">
      <c r="D23" s="14">
        <v>0.17072566596328001</v>
      </c>
      <c r="E23" s="4" t="s">
        <v>3</v>
      </c>
      <c r="F23" s="14">
        <v>0.163330036565558</v>
      </c>
      <c r="G23" s="4" t="s">
        <v>3</v>
      </c>
      <c r="H23" s="14">
        <v>0.16518121476700601</v>
      </c>
      <c r="I23" s="4" t="s">
        <v>3</v>
      </c>
      <c r="J23" s="14">
        <v>0.16779974884176399</v>
      </c>
      <c r="K23" s="4" t="s">
        <v>3</v>
      </c>
      <c r="L23" s="14">
        <v>0.17054071249637201</v>
      </c>
      <c r="M23" s="4" t="s">
        <v>3</v>
      </c>
      <c r="N23" s="14">
        <v>8.5743306124409294E-2</v>
      </c>
      <c r="O23" s="6" t="s">
        <v>2</v>
      </c>
    </row>
    <row r="24" spans="4:15" x14ac:dyDescent="0.25">
      <c r="D24" s="14">
        <v>4.4470731076889702</v>
      </c>
      <c r="E24" s="4" t="s">
        <v>3</v>
      </c>
      <c r="F24" s="14">
        <v>4.3057063252503802</v>
      </c>
      <c r="G24" s="4" t="s">
        <v>3</v>
      </c>
      <c r="H24" s="14">
        <v>4.4317645024536603</v>
      </c>
      <c r="I24" s="4" t="s">
        <v>3</v>
      </c>
      <c r="J24" s="14">
        <v>4.57377279757221</v>
      </c>
      <c r="K24" s="4" t="s">
        <v>3</v>
      </c>
      <c r="L24" s="14">
        <v>4.4473764196380001</v>
      </c>
      <c r="M24" s="4" t="s">
        <v>3</v>
      </c>
      <c r="N24" s="14">
        <v>3.37355913229888</v>
      </c>
      <c r="O24" s="6" t="s">
        <v>2</v>
      </c>
    </row>
    <row r="25" spans="4:15" x14ac:dyDescent="0.25">
      <c r="D25" s="14">
        <v>14.6723065852481</v>
      </c>
      <c r="E25" s="4" t="s">
        <v>3</v>
      </c>
      <c r="F25" s="14">
        <v>14.6160025237236</v>
      </c>
      <c r="G25" s="4" t="s">
        <v>3</v>
      </c>
      <c r="H25" s="14">
        <v>14.6537991847123</v>
      </c>
      <c r="I25" s="4" t="s">
        <v>3</v>
      </c>
      <c r="J25" s="14">
        <v>14.7124546629279</v>
      </c>
      <c r="K25" s="4" t="s">
        <v>3</v>
      </c>
      <c r="L25" s="14">
        <v>14.671801653834899</v>
      </c>
      <c r="M25" s="4" t="s">
        <v>3</v>
      </c>
      <c r="N25" s="14">
        <v>14.198151200892299</v>
      </c>
      <c r="O25" s="6" t="s">
        <v>2</v>
      </c>
    </row>
    <row r="26" spans="4:15" x14ac:dyDescent="0.25">
      <c r="D26" s="14">
        <v>1.21572594261998E-2</v>
      </c>
      <c r="E26" s="4" t="s">
        <v>3</v>
      </c>
      <c r="F26" s="14">
        <v>-6.9322485522759006E-2</v>
      </c>
      <c r="G26" s="4" t="s">
        <v>3</v>
      </c>
      <c r="H26" s="14">
        <v>1.28108918154137E-2</v>
      </c>
      <c r="I26" s="4" t="s">
        <v>3</v>
      </c>
      <c r="J26" s="14">
        <v>1.3929531713280501E-2</v>
      </c>
      <c r="K26" s="4" t="s">
        <v>3</v>
      </c>
      <c r="L26" s="14">
        <v>1.0401893479465201E-2</v>
      </c>
      <c r="M26" s="4" t="s">
        <v>3</v>
      </c>
      <c r="N26" s="14">
        <v>2.15234953537187E-2</v>
      </c>
      <c r="O26" s="6" t="s">
        <v>2</v>
      </c>
    </row>
    <row r="27" spans="4:15" x14ac:dyDescent="0.25">
      <c r="D27" s="14">
        <v>6.8609019009413297E-2</v>
      </c>
      <c r="E27" s="4" t="s">
        <v>3</v>
      </c>
      <c r="F27" s="14">
        <v>0.19141489858025401</v>
      </c>
      <c r="G27" s="4" t="s">
        <v>3</v>
      </c>
      <c r="H27" s="14">
        <v>6.92428419440409E-2</v>
      </c>
      <c r="I27" s="4" t="s">
        <v>3</v>
      </c>
      <c r="J27" s="14">
        <v>6.8043014183258102E-2</v>
      </c>
      <c r="K27" s="4" t="s">
        <v>3</v>
      </c>
      <c r="L27" s="14">
        <v>6.4091645332458105E-2</v>
      </c>
      <c r="M27" s="4" t="s">
        <v>3</v>
      </c>
      <c r="N27" s="14">
        <v>0.11774338029374599</v>
      </c>
      <c r="O27" s="6" t="s">
        <v>2</v>
      </c>
    </row>
    <row r="28" spans="4:15" x14ac:dyDescent="0.25">
      <c r="D28" s="14">
        <v>1.4997004570321999</v>
      </c>
      <c r="E28" s="4" t="s">
        <v>3</v>
      </c>
      <c r="F28" s="14">
        <v>1.5432638858702501</v>
      </c>
      <c r="G28" s="4" t="s">
        <v>3</v>
      </c>
      <c r="H28" s="14">
        <v>1.53818738934272</v>
      </c>
      <c r="I28" s="4" t="s">
        <v>3</v>
      </c>
      <c r="J28" s="14">
        <v>1.5070677959075101</v>
      </c>
      <c r="K28" s="4" t="s">
        <v>3</v>
      </c>
      <c r="L28" s="14">
        <v>1.5007167923070499</v>
      </c>
      <c r="M28" s="4" t="s">
        <v>3</v>
      </c>
      <c r="N28" s="14">
        <v>1.3175848970730499</v>
      </c>
      <c r="O28" s="6" t="s">
        <v>2</v>
      </c>
    </row>
    <row r="29" spans="4:15" x14ac:dyDescent="0.25">
      <c r="D29" s="14">
        <v>0.80302107910425802</v>
      </c>
      <c r="E29" s="4" t="s">
        <v>3</v>
      </c>
      <c r="F29" s="14">
        <v>0.81039233162583502</v>
      </c>
      <c r="G29" s="4" t="s">
        <v>3</v>
      </c>
      <c r="H29" s="14">
        <v>0.80869739235708205</v>
      </c>
      <c r="I29" s="4" t="s">
        <v>3</v>
      </c>
      <c r="J29" s="14">
        <v>0.78223377543843997</v>
      </c>
      <c r="K29" s="4" t="s">
        <v>3</v>
      </c>
      <c r="L29" s="14">
        <v>0.80316901447879196</v>
      </c>
      <c r="M29" s="4" t="s">
        <v>3</v>
      </c>
      <c r="N29" s="14">
        <v>1.05556092192304</v>
      </c>
      <c r="O29" s="6" t="s">
        <v>2</v>
      </c>
    </row>
    <row r="30" spans="4:15" x14ac:dyDescent="0.25">
      <c r="D30" s="14">
        <v>-4.6330115087507302E-3</v>
      </c>
      <c r="E30" s="4" t="s">
        <v>3</v>
      </c>
      <c r="F30" s="14">
        <v>-4.4610758083653401E-3</v>
      </c>
      <c r="G30" s="4" t="s">
        <v>3</v>
      </c>
      <c r="H30" s="14">
        <v>-4.6910971119308196E-3</v>
      </c>
      <c r="I30" s="4" t="s">
        <v>3</v>
      </c>
      <c r="J30" s="14">
        <v>-4.9897519490850204E-3</v>
      </c>
      <c r="K30" s="4" t="s">
        <v>3</v>
      </c>
      <c r="L30" s="14">
        <v>-4.6326570246529204E-3</v>
      </c>
      <c r="M30" s="4" t="s">
        <v>3</v>
      </c>
      <c r="N30" s="14">
        <v>-1.0939718807546201E-3</v>
      </c>
      <c r="O30" s="6" t="s">
        <v>2</v>
      </c>
    </row>
    <row r="31" spans="4:15" x14ac:dyDescent="0.25">
      <c r="D31" s="14">
        <v>0.94765371301099</v>
      </c>
      <c r="E31" s="4" t="s">
        <v>3</v>
      </c>
      <c r="F31" s="14">
        <v>0.94775171282752302</v>
      </c>
      <c r="G31" s="4" t="s">
        <v>3</v>
      </c>
      <c r="H31" s="14">
        <v>0.94772917425720005</v>
      </c>
      <c r="I31" s="4" t="s">
        <v>3</v>
      </c>
      <c r="J31" s="14">
        <v>0.94913248902057401</v>
      </c>
      <c r="K31" s="4" t="s">
        <v>3</v>
      </c>
      <c r="L31" s="14">
        <v>0.94759858940788</v>
      </c>
      <c r="M31" s="4" t="s">
        <v>3</v>
      </c>
      <c r="N31" s="14">
        <v>0.92913685146244196</v>
      </c>
      <c r="O31" s="6" t="s">
        <v>2</v>
      </c>
    </row>
    <row r="32" spans="4:15" x14ac:dyDescent="0.25">
      <c r="D32" s="14">
        <v>0.54747147252829897</v>
      </c>
      <c r="E32" s="4" t="s">
        <v>3</v>
      </c>
      <c r="F32" s="14">
        <v>0.56720025093779303</v>
      </c>
      <c r="G32" s="4" t="s">
        <v>3</v>
      </c>
      <c r="H32" s="14">
        <v>0.55994164202001195</v>
      </c>
      <c r="I32" s="4" t="s">
        <v>3</v>
      </c>
      <c r="J32" s="14">
        <v>0.53634036605549995</v>
      </c>
      <c r="K32" s="4" t="s">
        <v>3</v>
      </c>
      <c r="L32" s="14">
        <v>0.54795017359315801</v>
      </c>
      <c r="M32" s="4" t="s">
        <v>3</v>
      </c>
      <c r="N32" s="14">
        <v>0.66604300342974698</v>
      </c>
      <c r="O32" s="6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Empirical Evidence (for slides)</vt:lpstr>
      <vt:lpstr>Homog_EZ</vt:lpstr>
      <vt:lpstr>BCLR</vt:lpstr>
      <vt:lpstr>Sheet1</vt:lpstr>
      <vt:lpstr>Sheet2</vt:lpstr>
      <vt:lpstr>Sheet3</vt:lpstr>
    </vt:vector>
  </TitlesOfParts>
  <Company>UNC Kenan-Flagler Business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wl102</cp:lastModifiedBy>
  <cp:lastPrinted>2015-07-04T13:58:25Z</cp:lastPrinted>
  <dcterms:created xsi:type="dcterms:W3CDTF">2014-12-02T16:22:50Z</dcterms:created>
  <dcterms:modified xsi:type="dcterms:W3CDTF">2015-09-02T18:42:43Z</dcterms:modified>
</cp:coreProperties>
</file>