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sschema" sheetId="1" r:id="rId3"/>
    <sheet state="visible" name="Statistik" sheetId="2" r:id="rId4"/>
  </sheets>
  <definedNames/>
  <calcPr/>
</workbook>
</file>

<file path=xl/sharedStrings.xml><?xml version="1.0" encoding="utf-8"?>
<sst xmlns="http://schemas.openxmlformats.org/spreadsheetml/2006/main" count="33" uniqueCount="26">
  <si>
    <t>Ditt företag</t>
  </si>
  <si>
    <t>Storgatan 1</t>
  </si>
  <si>
    <t>Storstad 123 45</t>
  </si>
  <si>
    <t>(+46) 000-00 00 00</t>
  </si>
  <si>
    <t>Tidsschema</t>
  </si>
  <si>
    <t>Namn</t>
  </si>
  <si>
    <t>Tidsintervall</t>
  </si>
  <si>
    <t>Skickades</t>
  </si>
  <si>
    <t>Medarbetarens namn</t>
  </si>
  <si>
    <t>Veckan för 00-09-11–00-09-15</t>
  </si>
  <si>
    <t>Mån</t>
  </si>
  <si>
    <t>Tis</t>
  </si>
  <si>
    <t>Ons</t>
  </si>
  <si>
    <t>Tor</t>
  </si>
  <si>
    <t>Fre</t>
  </si>
  <si>
    <t>Summor</t>
  </si>
  <si>
    <t>Projekt A</t>
  </si>
  <si>
    <t>Projekt B</t>
  </si>
  <si>
    <t>Projekt C</t>
  </si>
  <si>
    <t>Projekt D</t>
  </si>
  <si>
    <t>Totala timmar</t>
  </si>
  <si>
    <t>Faktureringstakt (timme)</t>
  </si>
  <si>
    <t>Användning</t>
  </si>
  <si>
    <t>Se översikter för din vecka per projekt eller dag.
 Allt på den här fliken uppdateras automatiskt baserat på data på fliken Tidsschema.</t>
  </si>
  <si>
    <t>Efter projekt</t>
  </si>
  <si>
    <t>Per dag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</si>
</sst>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"/>
    <numFmt numFmtId="165" formatCode="d mmm"/>
    <numFmt numFmtId="166" formatCode="#,##0.00[$ kr]"/>
    <numFmt numFmtId="167" formatCode="&quot;$&quot;#,##0"/>
  </numFmts>
  <fonts count="29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B7B7B7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 readingOrder="0"/>
    </xf>
    <xf borderId="0" fillId="0" fontId="13" numFmtId="0" xfId="0" applyFont="1"/>
    <xf borderId="0" fillId="0" fontId="14" numFmtId="164" xfId="0" applyAlignment="1" applyFont="1" applyNumberFormat="1">
      <alignment horizontal="right" vertical="top"/>
    </xf>
    <xf borderId="0" fillId="0" fontId="15" numFmtId="164" xfId="0" applyAlignment="1" applyFont="1" applyNumberFormat="1">
      <alignment horizontal="right" readingOrder="0" vertical="top"/>
    </xf>
    <xf borderId="0" fillId="0" fontId="16" numFmtId="165" xfId="0" applyAlignment="1" applyFont="1" applyNumberFormat="1">
      <alignment horizontal="right" readingOrder="0" vertical="top"/>
    </xf>
    <xf borderId="0" fillId="0" fontId="16" numFmtId="0" xfId="0" applyAlignment="1" applyFont="1">
      <alignment horizontal="right" readingOrder="0" vertical="top"/>
    </xf>
    <xf borderId="0" fillId="0" fontId="17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18" numFmtId="2" xfId="0" applyAlignment="1" applyFont="1" applyNumberFormat="1">
      <alignment horizontal="right" readingOrder="0" shrinkToFit="0" vertical="center" wrapText="0"/>
    </xf>
    <xf borderId="0" fillId="0" fontId="7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9" numFmtId="0" xfId="0" applyAlignment="1" applyFont="1">
      <alignment vertical="bottom"/>
    </xf>
    <xf borderId="2" fillId="0" fontId="20" numFmtId="0" xfId="0" applyAlignment="1" applyBorder="1" applyFont="1">
      <alignment readingOrder="0" vertical="bottom"/>
    </xf>
    <xf borderId="2" fillId="0" fontId="19" numFmtId="2" xfId="0" applyAlignment="1" applyBorder="1" applyFont="1" applyNumberFormat="1">
      <alignment horizontal="right" vertical="bottom"/>
    </xf>
    <xf borderId="2" fillId="0" fontId="20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2" numFmtId="166" xfId="0" applyAlignment="1" applyFont="1" applyNumberFormat="1">
      <alignment vertical="center"/>
    </xf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23" numFmtId="0" xfId="0" applyAlignment="1" applyBorder="1" applyFont="1">
      <alignment readingOrder="0" vertical="bottom"/>
    </xf>
    <xf borderId="5" fillId="0" fontId="24" numFmtId="0" xfId="0" applyBorder="1" applyFont="1"/>
    <xf borderId="4" fillId="0" fontId="25" numFmtId="0" xfId="0" applyAlignment="1" applyBorder="1" applyFont="1">
      <alignment horizontal="right" readingOrder="0" shrinkToFit="0" vertical="center" wrapText="1"/>
    </xf>
    <xf borderId="6" fillId="0" fontId="24" numFmtId="0" xfId="0" applyBorder="1" applyFont="1"/>
    <xf borderId="3" fillId="0" fontId="9" numFmtId="0" xfId="0" applyAlignment="1" applyBorder="1" applyFont="1">
      <alignment readingOrder="0"/>
    </xf>
    <xf borderId="3" fillId="0" fontId="26" numFmtId="0" xfId="0" applyAlignment="1" applyBorder="1" applyFont="1">
      <alignment vertical="center"/>
    </xf>
    <xf borderId="7" fillId="0" fontId="26" numFmtId="0" xfId="0" applyAlignment="1" applyBorder="1" applyFont="1">
      <alignment readingOrder="0" vertical="center"/>
    </xf>
    <xf borderId="8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3" fillId="0" fontId="27" numFmtId="0" xfId="0" applyAlignment="1" applyBorder="1" applyFont="1">
      <alignment vertical="center"/>
    </xf>
    <xf borderId="10" fillId="0" fontId="27" numFmtId="0" xfId="0" applyAlignment="1" applyBorder="1" applyFont="1">
      <alignment vertical="center"/>
    </xf>
    <xf borderId="10" fillId="0" fontId="28" numFmtId="0" xfId="0" applyAlignment="1" applyBorder="1" applyFont="1">
      <alignment vertical="center"/>
    </xf>
    <xf borderId="3" fillId="0" fontId="27" numFmtId="0" xfId="0" applyBorder="1" applyFont="1"/>
    <xf borderId="3" fillId="0" fontId="28" numFmtId="0" xfId="0" applyAlignment="1" applyBorder="1" applyFont="1">
      <alignment horizontal="left" vertical="center"/>
    </xf>
    <xf borderId="0" fillId="0" fontId="27" numFmtId="0" xfId="0" applyFont="1"/>
    <xf borderId="3" fillId="0" fontId="27" numFmtId="2" xfId="0" applyAlignment="1" applyBorder="1" applyFont="1" applyNumberFormat="1">
      <alignment horizontal="left" vertical="center"/>
    </xf>
    <xf borderId="3" fillId="0" fontId="28" numFmtId="0" xfId="0" applyAlignment="1" applyBorder="1" applyFont="1">
      <alignment horizontal="left" readingOrder="0" vertical="center"/>
    </xf>
    <xf borderId="3" fillId="0" fontId="27" numFmtId="0" xfId="0" applyAlignment="1" applyBorder="1" applyFont="1">
      <alignment horizontal="left"/>
    </xf>
    <xf borderId="3" fillId="0" fontId="28" numFmtId="0" xfId="0" applyBorder="1" applyFont="1"/>
    <xf borderId="3" fillId="0" fontId="27" numFmtId="0" xfId="0" applyAlignment="1" applyBorder="1" applyFont="1">
      <alignment horizontal="left" vertical="center"/>
    </xf>
    <xf borderId="0" fillId="0" fontId="28" numFmtId="0" xfId="0" applyFont="1"/>
    <xf borderId="3" fillId="0" fontId="27" numFmtId="14" xfId="0" applyAlignment="1" applyBorder="1" applyFont="1" applyNumberFormat="1">
      <alignment readingOrder="0"/>
    </xf>
    <xf borderId="3" fillId="0" fontId="27" numFmtId="167" xfId="0" applyAlignment="1" applyBorder="1" applyFont="1" applyNumberFormat="1">
      <alignment readingOrder="0"/>
    </xf>
    <xf borderId="10" fillId="0" fontId="27" numFmtId="0" xfId="0" applyBorder="1" applyFont="1"/>
    <xf borderId="10" fillId="0" fontId="27" numFmtId="0" xfId="0" applyAlignment="1" applyBorder="1" applyFont="1">
      <alignment horizontal="left" vertical="center"/>
    </xf>
    <xf borderId="10" fillId="0" fontId="28" numFmtId="0" xfId="0" applyAlignment="1" applyBorder="1" applyFont="1">
      <alignment horizontal="left"/>
    </xf>
    <xf borderId="10" fillId="0" fontId="27" numFmtId="0" xfId="0" applyAlignment="1" applyBorder="1" applyFont="1">
      <alignment horizontal="left"/>
    </xf>
    <xf borderId="3" fillId="0" fontId="28" numFmtId="0" xfId="0" applyAlignment="1" applyBorder="1" applyFont="1">
      <alignment horizontal="left"/>
    </xf>
    <xf borderId="3" fillId="0" fontId="27" numFmtId="2" xfId="0" applyAlignment="1" applyBorder="1" applyFont="1" applyNumberFormat="1">
      <alignment horizontal="left"/>
    </xf>
    <xf borderId="3" fillId="0" fontId="28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Statistik!$F$8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val>
            <c:numRef>
              <c:f>Statistik!$G$8</c:f>
              <c:numCache/>
            </c:numRef>
          </c:val>
        </c:ser>
        <c:ser>
          <c:idx val="1"/>
          <c:order val="1"/>
          <c:tx>
            <c:strRef>
              <c:f>Statistik!$F$9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val>
            <c:numRef>
              <c:f>Statistik!$G$9</c:f>
              <c:numCache/>
            </c:numRef>
          </c:val>
        </c:ser>
        <c:ser>
          <c:idx val="2"/>
          <c:order val="2"/>
          <c:tx>
            <c:strRef>
              <c:f>Statistik!$F$10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val>
            <c:numRef>
              <c:f>Statistik!$G$10</c:f>
              <c:numCache/>
            </c:numRef>
          </c:val>
        </c:ser>
        <c:ser>
          <c:idx val="3"/>
          <c:order val="3"/>
          <c:tx>
            <c:strRef>
              <c:f>Statistik!$F$11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val>
            <c:numRef>
              <c:f>Statistik!$G$11</c:f>
              <c:numCache/>
            </c:numRef>
          </c:val>
        </c:ser>
        <c:ser>
          <c:idx val="4"/>
          <c:order val="4"/>
          <c:tx>
            <c:strRef>
              <c:f>Statistik!$F$12</c:f>
            </c:strRef>
          </c:tx>
          <c:val>
            <c:numRef>
              <c:f>Statistik!$G$12</c:f>
              <c:numCache/>
            </c:numRef>
          </c:val>
        </c:ser>
        <c:ser>
          <c:idx val="5"/>
          <c:order val="5"/>
          <c:tx>
            <c:strRef>
              <c:f>Statistik!$F$13</c:f>
            </c:strRef>
          </c:tx>
          <c:val>
            <c:numRef>
              <c:f>Statistik!$G$13</c:f>
              <c:numCache/>
            </c:numRef>
          </c:val>
        </c:ser>
        <c:ser>
          <c:idx val="6"/>
          <c:order val="6"/>
          <c:tx>
            <c:strRef>
              <c:f>Statistik!$F$14</c:f>
            </c:strRef>
          </c:tx>
          <c:val>
            <c:numRef>
              <c:f>Statistik!$G$14</c:f>
              <c:numCache/>
            </c:numRef>
          </c:val>
        </c:ser>
        <c:ser>
          <c:idx val="7"/>
          <c:order val="7"/>
          <c:tx>
            <c:strRef>
              <c:f>Statistik!$F$15</c:f>
            </c:strRef>
          </c:tx>
          <c:val>
            <c:numRef>
              <c:f>Statistik!$G$15</c:f>
              <c:numCache/>
            </c:numRef>
          </c:val>
        </c:ser>
        <c:ser>
          <c:idx val="8"/>
          <c:order val="8"/>
          <c:tx>
            <c:strRef>
              <c:f>Statistik!$F$16</c:f>
            </c:strRef>
          </c:tx>
          <c:val>
            <c:numRef>
              <c:f>Statistik!$G$16</c:f>
              <c:numCache/>
            </c:numRef>
          </c:val>
        </c:ser>
        <c:overlap val="100"/>
        <c:axId val="1062883564"/>
        <c:axId val="1031024933"/>
      </c:barChart>
      <c:catAx>
        <c:axId val="10628835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031024933"/>
      </c:catAx>
      <c:valAx>
        <c:axId val="10310249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062883564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Statistik!$F$28:$F$33</c:f>
            </c:strRef>
          </c:cat>
          <c:val>
            <c:numRef>
              <c:f>Statistik!$G$28:$G$33</c:f>
              <c:numCache/>
            </c:numRef>
          </c:val>
        </c:ser>
        <c:axId val="1159162840"/>
        <c:axId val="832153678"/>
      </c:barChart>
      <c:catAx>
        <c:axId val="1159162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2153678"/>
      </c:catAx>
      <c:valAx>
        <c:axId val="83215367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9162840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4.13"/>
    <col customWidth="1" min="3" max="7" width="10.13"/>
    <col customWidth="1" min="8" max="8" width="11.13"/>
    <col customWidth="1" min="9" max="9" width="6.13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E3" s="9"/>
      <c r="F3" s="11"/>
      <c r="G3" s="11"/>
      <c r="H3" s="12"/>
      <c r="I3" s="13"/>
    </row>
    <row r="4">
      <c r="A4" s="14"/>
      <c r="B4" s="15" t="s">
        <v>1</v>
      </c>
      <c r="E4" s="14"/>
      <c r="F4" s="14"/>
      <c r="G4" s="14"/>
      <c r="H4" s="16"/>
      <c r="I4" s="17"/>
    </row>
    <row r="5">
      <c r="A5" s="14"/>
      <c r="B5" s="18" t="s">
        <v>2</v>
      </c>
      <c r="E5" s="14"/>
      <c r="F5" s="14"/>
      <c r="G5" s="14"/>
      <c r="H5" s="16"/>
      <c r="I5" s="17"/>
    </row>
    <row r="6">
      <c r="A6" s="19"/>
      <c r="B6" s="20" t="s">
        <v>3</v>
      </c>
      <c r="E6" s="19"/>
      <c r="F6" s="19"/>
      <c r="G6" s="19"/>
      <c r="H6" s="21"/>
      <c r="I6" s="21"/>
    </row>
    <row r="7" ht="18.0" customHeight="1">
      <c r="A7" s="22"/>
      <c r="B7" s="14"/>
      <c r="C7" s="14"/>
      <c r="D7" s="14"/>
      <c r="E7" s="14"/>
      <c r="F7" s="14"/>
      <c r="G7" s="14"/>
      <c r="H7" s="16"/>
      <c r="I7" s="23"/>
    </row>
    <row r="8" ht="19.5" customHeight="1">
      <c r="A8" s="24"/>
      <c r="B8" s="25" t="s">
        <v>4</v>
      </c>
      <c r="E8" s="26"/>
      <c r="F8" s="27"/>
      <c r="G8" s="27"/>
      <c r="H8" s="27"/>
      <c r="I8" s="24"/>
    </row>
    <row r="9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 t="s">
        <v>5</v>
      </c>
      <c r="D10" s="30" t="s">
        <v>6</v>
      </c>
      <c r="G10" s="30" t="s">
        <v>7</v>
      </c>
      <c r="I10" s="31"/>
    </row>
    <row r="11" ht="18.0" customHeight="1">
      <c r="A11" s="19"/>
      <c r="B11" s="32" t="s">
        <v>8</v>
      </c>
      <c r="D11" s="32" t="s">
        <v>9</v>
      </c>
      <c r="G11" s="33">
        <v>36784.0</v>
      </c>
      <c r="I11" s="33"/>
    </row>
    <row r="12">
      <c r="A12" s="14"/>
      <c r="B12" s="34"/>
      <c r="C12" s="35"/>
      <c r="D12" s="34"/>
      <c r="E12" s="35"/>
      <c r="F12" s="34"/>
      <c r="G12" s="34"/>
      <c r="H12" s="34"/>
      <c r="I12" s="14"/>
    </row>
    <row r="13">
      <c r="A13" s="36"/>
      <c r="B13" s="37"/>
      <c r="C13" s="37"/>
      <c r="D13" s="37"/>
      <c r="E13" s="36"/>
      <c r="F13" s="37"/>
      <c r="G13" s="37"/>
      <c r="H13" s="37"/>
      <c r="I13" s="36"/>
    </row>
    <row r="14" ht="19.5" customHeight="1">
      <c r="A14" s="38"/>
      <c r="B14" s="39"/>
      <c r="C14" s="40" t="s">
        <v>10</v>
      </c>
      <c r="D14" s="40" t="s">
        <v>11</v>
      </c>
      <c r="E14" s="40" t="s">
        <v>12</v>
      </c>
      <c r="F14" s="40" t="s">
        <v>13</v>
      </c>
      <c r="G14" s="40" t="s">
        <v>14</v>
      </c>
      <c r="H14" s="41"/>
      <c r="I14" s="38"/>
    </row>
    <row r="15" ht="24.0" customHeight="1">
      <c r="A15" s="42"/>
      <c r="B15" s="43"/>
      <c r="C15" s="44">
        <v>42989.0</v>
      </c>
      <c r="D15" s="44">
        <f t="shared" ref="D15:G15" si="1">C15+1</f>
        <v>42990</v>
      </c>
      <c r="E15" s="44">
        <f t="shared" si="1"/>
        <v>42991</v>
      </c>
      <c r="F15" s="44">
        <f t="shared" si="1"/>
        <v>42992</v>
      </c>
      <c r="G15" s="44">
        <f t="shared" si="1"/>
        <v>42993</v>
      </c>
      <c r="H15" s="45" t="s">
        <v>15</v>
      </c>
      <c r="I15" s="42"/>
    </row>
    <row r="16" ht="21.0" customHeight="1">
      <c r="A16" s="19"/>
      <c r="B16" s="46" t="s">
        <v>16</v>
      </c>
      <c r="C16" s="47">
        <v>1.0</v>
      </c>
      <c r="D16" s="47">
        <v>2.5</v>
      </c>
      <c r="E16" s="47">
        <v>2.0</v>
      </c>
      <c r="F16" s="47"/>
      <c r="G16" s="47">
        <v>1.0</v>
      </c>
      <c r="H16" s="48">
        <f t="shared" ref="H16:H19" si="2">sum(C16:G16)</f>
        <v>6.5</v>
      </c>
      <c r="I16" s="19"/>
    </row>
    <row r="17" ht="21.0" customHeight="1">
      <c r="A17" s="21"/>
      <c r="B17" s="46" t="s">
        <v>17</v>
      </c>
      <c r="C17" s="47"/>
      <c r="D17" s="47">
        <v>2.5</v>
      </c>
      <c r="E17" s="49"/>
      <c r="F17" s="47">
        <v>5.0</v>
      </c>
      <c r="G17" s="47">
        <v>2.0</v>
      </c>
      <c r="H17" s="48">
        <f t="shared" si="2"/>
        <v>9.5</v>
      </c>
      <c r="I17" s="21"/>
    </row>
    <row r="18" ht="21.0" customHeight="1">
      <c r="A18" s="21"/>
      <c r="B18" s="46" t="s">
        <v>18</v>
      </c>
      <c r="C18" s="47">
        <v>6.0</v>
      </c>
      <c r="D18" s="47">
        <v>3.0</v>
      </c>
      <c r="E18" s="47">
        <v>3.5</v>
      </c>
      <c r="F18" s="47">
        <v>0.5</v>
      </c>
      <c r="G18" s="47">
        <v>5.0</v>
      </c>
      <c r="H18" s="48">
        <f t="shared" si="2"/>
        <v>18</v>
      </c>
      <c r="I18" s="21"/>
    </row>
    <row r="19" ht="21.0" customHeight="1">
      <c r="A19" s="21"/>
      <c r="B19" s="46" t="s">
        <v>19</v>
      </c>
      <c r="C19" s="47">
        <v>1.0</v>
      </c>
      <c r="D19" s="47"/>
      <c r="E19" s="47">
        <v>4.0</v>
      </c>
      <c r="F19" s="47"/>
      <c r="G19" s="47"/>
      <c r="H19" s="48">
        <f t="shared" si="2"/>
        <v>5</v>
      </c>
      <c r="I19" s="21"/>
    </row>
    <row r="20" ht="21.75" hidden="1" customHeight="1">
      <c r="A20" s="28"/>
      <c r="B20" s="28"/>
      <c r="C20" s="50"/>
      <c r="D20" s="51"/>
      <c r="E20" s="51"/>
      <c r="F20" s="50"/>
      <c r="G20" s="50"/>
      <c r="H20" s="51"/>
      <c r="I20" s="28"/>
    </row>
    <row r="21" ht="21.0" customHeight="1">
      <c r="A21" s="52"/>
      <c r="B21" s="53" t="s">
        <v>20</v>
      </c>
      <c r="C21" s="54">
        <f t="shared" ref="C21:H21" si="3">sum(C16:C20)</f>
        <v>8</v>
      </c>
      <c r="D21" s="54">
        <f t="shared" si="3"/>
        <v>8</v>
      </c>
      <c r="E21" s="54">
        <f t="shared" si="3"/>
        <v>9.5</v>
      </c>
      <c r="F21" s="54">
        <f t="shared" si="3"/>
        <v>5.5</v>
      </c>
      <c r="G21" s="54">
        <f t="shared" si="3"/>
        <v>8</v>
      </c>
      <c r="H21" s="55">
        <f t="shared" si="3"/>
        <v>39</v>
      </c>
      <c r="I21" s="52"/>
    </row>
    <row r="22" ht="21.0" customHeight="1">
      <c r="A22" s="52"/>
      <c r="B22" s="56"/>
      <c r="C22" s="52"/>
      <c r="D22" s="52"/>
      <c r="E22" s="52"/>
      <c r="F22" s="57" t="s">
        <v>21</v>
      </c>
      <c r="H22" s="58">
        <v>40.0</v>
      </c>
      <c r="I22" s="52"/>
    </row>
    <row r="23" ht="30.0" customHeight="1">
      <c r="A23" s="59"/>
      <c r="B23" s="60"/>
      <c r="C23" s="59"/>
      <c r="D23" s="59"/>
      <c r="E23" s="59"/>
      <c r="F23" s="61">
        <f>H21*H22</f>
        <v>1560</v>
      </c>
      <c r="I23" s="59"/>
    </row>
    <row r="24" ht="19.5" customHeight="1">
      <c r="A24" s="28"/>
      <c r="B24" s="27"/>
      <c r="C24" s="28"/>
      <c r="D24" s="28"/>
      <c r="E24" s="28"/>
      <c r="F24" s="28"/>
      <c r="G24" s="28"/>
      <c r="H24" s="28"/>
      <c r="I24" s="28"/>
    </row>
  </sheetData>
  <mergeCells count="13">
    <mergeCell ref="B5:D5"/>
    <mergeCell ref="B4:D4"/>
    <mergeCell ref="B3:D3"/>
    <mergeCell ref="G11:H11"/>
    <mergeCell ref="D11:F11"/>
    <mergeCell ref="D10:F10"/>
    <mergeCell ref="B10:C10"/>
    <mergeCell ref="B6:D6"/>
    <mergeCell ref="G10:H10"/>
    <mergeCell ref="F22:G22"/>
    <mergeCell ref="F23:H23"/>
    <mergeCell ref="B8:D8"/>
    <mergeCell ref="B11:C11"/>
  </mergeCells>
  <conditionalFormatting sqref="B16:H20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4" max="4" width="40.5"/>
    <col customWidth="1" min="5" max="5" width="3.13"/>
    <col customWidth="1" min="7" max="7" width="8.13"/>
    <col customWidth="1" min="8" max="8" width="5.13"/>
  </cols>
  <sheetData>
    <row r="1" ht="6.0" customHeight="1">
      <c r="A1" s="62"/>
      <c r="B1" s="62"/>
      <c r="C1" s="62"/>
      <c r="D1" s="62"/>
      <c r="E1" s="62"/>
      <c r="F1" s="63"/>
      <c r="G1" s="63"/>
      <c r="H1" s="62"/>
    </row>
    <row r="2" ht="19.5" customHeight="1">
      <c r="A2" s="64"/>
      <c r="B2" s="64"/>
      <c r="C2" s="64"/>
      <c r="D2" s="64"/>
      <c r="E2" s="64"/>
      <c r="F2" s="65"/>
      <c r="G2" s="65"/>
      <c r="H2" s="64"/>
    </row>
    <row r="3" ht="19.5" customHeight="1">
      <c r="A3" s="66"/>
      <c r="B3" s="67" t="s">
        <v>22</v>
      </c>
      <c r="C3" s="68"/>
      <c r="D3" s="69" t="s">
        <v>23</v>
      </c>
      <c r="E3" s="68"/>
      <c r="F3" s="68"/>
      <c r="G3" s="70"/>
      <c r="H3" s="66"/>
    </row>
    <row r="4" ht="19.5" customHeight="1">
      <c r="A4" s="64"/>
      <c r="B4" s="71"/>
      <c r="C4" s="64"/>
      <c r="D4" s="64"/>
      <c r="E4" s="64"/>
      <c r="F4" s="65"/>
      <c r="G4" s="65"/>
      <c r="H4" s="64"/>
    </row>
    <row r="5" ht="30.75" customHeight="1">
      <c r="A5" s="72"/>
      <c r="B5" s="73" t="s">
        <v>24</v>
      </c>
      <c r="C5" s="74"/>
      <c r="D5" s="74"/>
      <c r="E5" s="74"/>
      <c r="F5" s="74"/>
      <c r="G5" s="75"/>
      <c r="H5" s="64"/>
    </row>
    <row r="6" ht="4.5" customHeight="1">
      <c r="A6" s="76"/>
      <c r="B6" s="77"/>
      <c r="C6" s="77"/>
      <c r="D6" s="77"/>
      <c r="E6" s="77"/>
      <c r="F6" s="78"/>
      <c r="G6" s="77"/>
      <c r="H6" s="79"/>
    </row>
    <row r="7" ht="19.5" customHeight="1">
      <c r="A7" s="79"/>
      <c r="B7" s="79"/>
      <c r="C7" s="79"/>
      <c r="D7" s="79"/>
      <c r="E7" s="79"/>
      <c r="F7" s="80"/>
      <c r="G7" s="81"/>
      <c r="H7" s="79"/>
    </row>
    <row r="8" ht="19.5" customHeight="1">
      <c r="A8" s="79"/>
      <c r="B8" s="79"/>
      <c r="C8" s="79"/>
      <c r="D8" s="79"/>
      <c r="E8" s="79"/>
      <c r="F8" s="80" t="str">
        <f t="array" ref="F8:F12">Tidsschema!B16:B20</f>
        <v>Projekt A</v>
      </c>
      <c r="G8" s="82">
        <f t="array" ref="G8:G12">Tidsschema!H16:H20</f>
        <v>6.5</v>
      </c>
      <c r="H8" s="79"/>
    </row>
    <row r="9" ht="19.5" customHeight="1">
      <c r="A9" s="79"/>
      <c r="B9" s="79"/>
      <c r="C9" s="79"/>
      <c r="D9" s="79"/>
      <c r="E9" s="79"/>
      <c r="F9" s="83" t="s">
        <v>17</v>
      </c>
      <c r="G9" s="82">
        <v>9.5</v>
      </c>
      <c r="H9" s="79"/>
    </row>
    <row r="10" ht="19.5" customHeight="1">
      <c r="A10" s="79"/>
      <c r="B10" s="79"/>
      <c r="C10" s="79"/>
      <c r="D10" s="79"/>
      <c r="E10" s="79"/>
      <c r="F10" s="83" t="s">
        <v>18</v>
      </c>
      <c r="G10" s="82">
        <v>18.0</v>
      </c>
      <c r="H10" s="79"/>
    </row>
    <row r="11" ht="19.5" customHeight="1">
      <c r="A11" s="79"/>
      <c r="B11" s="79"/>
      <c r="C11" s="84"/>
      <c r="D11" s="79"/>
      <c r="E11" s="79"/>
      <c r="F11" s="83" t="s">
        <v>19</v>
      </c>
      <c r="G11" s="82">
        <v>5.0</v>
      </c>
      <c r="H11" s="84"/>
    </row>
    <row r="12" ht="19.5" customHeight="1">
      <c r="A12" s="79"/>
      <c r="B12" s="79"/>
      <c r="C12" s="79"/>
      <c r="D12" s="79"/>
      <c r="E12" s="79"/>
      <c r="F12" s="80"/>
      <c r="G12" s="82"/>
      <c r="H12" s="79"/>
    </row>
    <row r="13" ht="19.5" customHeight="1">
      <c r="A13" s="79"/>
      <c r="B13" s="79"/>
      <c r="C13" s="85"/>
      <c r="D13" s="85"/>
      <c r="E13" s="79"/>
      <c r="F13" s="80"/>
      <c r="G13" s="86"/>
      <c r="H13" s="79"/>
    </row>
    <row r="14" ht="19.5" customHeight="1">
      <c r="A14" s="79"/>
      <c r="B14" s="79"/>
      <c r="C14" s="79"/>
      <c r="D14" s="79"/>
      <c r="E14" s="79"/>
      <c r="F14" s="87"/>
      <c r="G14" s="81"/>
      <c r="H14" s="79"/>
    </row>
    <row r="15" ht="19.5" customHeight="1">
      <c r="A15" s="88"/>
      <c r="B15" s="79"/>
      <c r="C15" s="79"/>
      <c r="D15" s="89"/>
      <c r="E15" s="89"/>
      <c r="F15" s="80"/>
      <c r="G15" s="86"/>
      <c r="H15" s="79"/>
    </row>
    <row r="16" ht="19.5" customHeight="1">
      <c r="A16" s="79"/>
      <c r="B16" s="79"/>
      <c r="C16" s="79"/>
      <c r="D16" s="79"/>
      <c r="E16" s="79"/>
      <c r="F16" s="80"/>
      <c r="G16" s="86"/>
      <c r="H16" s="79"/>
    </row>
    <row r="17" ht="19.5" customHeight="1">
      <c r="A17" s="79"/>
      <c r="B17" s="79"/>
      <c r="C17" s="79"/>
      <c r="D17" s="79"/>
      <c r="E17" s="79"/>
      <c r="F17" s="80"/>
      <c r="G17" s="86"/>
      <c r="H17" s="79"/>
    </row>
    <row r="18" ht="1.5" customHeight="1">
      <c r="A18" s="79"/>
      <c r="B18" s="79"/>
      <c r="C18" s="79"/>
      <c r="D18" s="79"/>
      <c r="E18" s="79"/>
      <c r="F18" s="80"/>
      <c r="G18" s="86"/>
      <c r="H18" s="79"/>
    </row>
    <row r="19" ht="1.5" customHeight="1">
      <c r="A19" s="79"/>
      <c r="B19" s="79"/>
      <c r="C19" s="79"/>
      <c r="D19" s="79"/>
      <c r="E19" s="79"/>
      <c r="F19" s="80"/>
      <c r="G19" s="86"/>
      <c r="H19" s="79"/>
    </row>
    <row r="20" ht="1.5" customHeight="1">
      <c r="A20" s="79"/>
      <c r="B20" s="79"/>
      <c r="C20" s="79"/>
      <c r="D20" s="79"/>
      <c r="E20" s="79"/>
      <c r="F20" s="80"/>
      <c r="G20" s="86"/>
      <c r="H20" s="79"/>
    </row>
    <row r="21" ht="1.5" customHeight="1">
      <c r="A21" s="79"/>
      <c r="B21" s="79"/>
      <c r="C21" s="79"/>
      <c r="D21" s="79"/>
      <c r="E21" s="79"/>
      <c r="F21" s="80"/>
      <c r="G21" s="86"/>
      <c r="H21" s="79"/>
    </row>
    <row r="22" ht="1.5" customHeight="1">
      <c r="A22" s="79"/>
      <c r="B22" s="79"/>
      <c r="C22" s="79"/>
      <c r="D22" s="79"/>
      <c r="E22" s="79"/>
      <c r="F22" s="80"/>
      <c r="G22" s="86"/>
      <c r="H22" s="79"/>
    </row>
    <row r="23" ht="1.5" customHeight="1">
      <c r="A23" s="79"/>
      <c r="B23" s="79"/>
      <c r="C23" s="79"/>
      <c r="D23" s="79"/>
      <c r="E23" s="79"/>
      <c r="F23" s="80"/>
      <c r="G23" s="86"/>
      <c r="H23" s="79"/>
    </row>
    <row r="24" ht="1.5" customHeight="1">
      <c r="A24" s="79"/>
      <c r="B24" s="79"/>
      <c r="C24" s="79"/>
      <c r="D24" s="79"/>
      <c r="E24" s="79"/>
      <c r="F24" s="80"/>
      <c r="G24" s="86"/>
      <c r="H24" s="79"/>
    </row>
    <row r="25" ht="30.0" customHeight="1">
      <c r="A25" s="72"/>
      <c r="B25" s="73" t="s">
        <v>25</v>
      </c>
      <c r="C25" s="74"/>
      <c r="D25" s="74"/>
      <c r="E25" s="74"/>
      <c r="F25" s="74"/>
      <c r="G25" s="75"/>
      <c r="H25" s="64"/>
    </row>
    <row r="26" ht="4.5" customHeight="1">
      <c r="A26" s="79"/>
      <c r="B26" s="90"/>
      <c r="C26" s="90"/>
      <c r="D26" s="90"/>
      <c r="E26" s="90"/>
      <c r="F26" s="91"/>
      <c r="G26" s="91"/>
      <c r="H26" s="79"/>
    </row>
    <row r="27" ht="19.5" customHeight="1">
      <c r="A27" s="79"/>
      <c r="B27" s="92"/>
      <c r="C27" s="93"/>
      <c r="D27" s="90"/>
      <c r="E27" s="90"/>
      <c r="F27" s="91"/>
      <c r="G27" s="91"/>
      <c r="H27" s="79"/>
    </row>
    <row r="28" ht="19.5" customHeight="1">
      <c r="A28" s="79"/>
      <c r="B28" s="81"/>
      <c r="C28" s="81"/>
      <c r="D28" s="79"/>
      <c r="E28" s="79"/>
      <c r="F28" s="94" t="str">
        <f t="array" ref="F28:F32">transpose(Tidsschema!$C$14:$G$14)</f>
        <v>Mån</v>
      </c>
      <c r="G28" s="95">
        <f t="array" ref="G28:G32">transpose(Tidsschema!$C$21:$G$21)</f>
        <v>8</v>
      </c>
      <c r="H28" s="79"/>
    </row>
    <row r="29" ht="19.5" customHeight="1">
      <c r="A29" s="79"/>
      <c r="B29" s="81"/>
      <c r="C29" s="81"/>
      <c r="D29" s="79"/>
      <c r="E29" s="79"/>
      <c r="F29" s="96" t="s">
        <v>11</v>
      </c>
      <c r="G29" s="95">
        <v>8.0</v>
      </c>
      <c r="H29" s="79"/>
    </row>
    <row r="30" ht="19.5" customHeight="1">
      <c r="A30" s="79"/>
      <c r="B30" s="81"/>
      <c r="C30" s="81"/>
      <c r="D30" s="85"/>
      <c r="E30" s="79"/>
      <c r="F30" s="96" t="s">
        <v>12</v>
      </c>
      <c r="G30" s="95">
        <v>9.5</v>
      </c>
      <c r="H30" s="79"/>
    </row>
    <row r="31" ht="19.5" customHeight="1">
      <c r="A31" s="79"/>
      <c r="B31" s="81"/>
      <c r="C31" s="81"/>
      <c r="D31" s="85"/>
      <c r="E31" s="79"/>
      <c r="F31" s="96" t="s">
        <v>13</v>
      </c>
      <c r="G31" s="95">
        <v>5.5</v>
      </c>
      <c r="H31" s="79"/>
    </row>
    <row r="32" ht="19.5" customHeight="1">
      <c r="A32" s="79"/>
      <c r="B32" s="81"/>
      <c r="C32" s="81"/>
      <c r="D32" s="85"/>
      <c r="E32" s="79"/>
      <c r="F32" s="96" t="s">
        <v>14</v>
      </c>
      <c r="G32" s="95">
        <v>8.0</v>
      </c>
      <c r="H32" s="79"/>
    </row>
    <row r="33" ht="19.5" customHeight="1">
      <c r="A33" s="79"/>
      <c r="B33" s="79"/>
      <c r="C33" s="79"/>
      <c r="D33" s="79"/>
      <c r="E33" s="79"/>
      <c r="F33" s="94"/>
      <c r="G33" s="95"/>
      <c r="H33" s="79"/>
    </row>
    <row r="34" ht="19.5" customHeight="1">
      <c r="A34" s="79"/>
      <c r="B34" s="79"/>
      <c r="C34" s="79"/>
      <c r="D34" s="79"/>
      <c r="E34" s="79"/>
      <c r="F34" s="86"/>
      <c r="G34" s="86"/>
      <c r="H34" s="79"/>
    </row>
    <row r="35" ht="19.5" customHeight="1">
      <c r="A35" s="79"/>
      <c r="B35" s="79"/>
      <c r="C35" s="79"/>
      <c r="D35" s="79"/>
      <c r="E35" s="79"/>
      <c r="F35" s="86"/>
      <c r="G35" s="86"/>
      <c r="H35" s="79"/>
    </row>
    <row r="36" ht="19.5" customHeight="1">
      <c r="A36" s="79"/>
      <c r="B36" s="79"/>
      <c r="C36" s="79"/>
      <c r="D36" s="79"/>
      <c r="E36" s="79"/>
      <c r="F36" s="86"/>
      <c r="G36" s="86"/>
      <c r="H36" s="79"/>
    </row>
    <row r="37" ht="19.5" customHeight="1">
      <c r="A37" s="79"/>
      <c r="B37" s="79"/>
      <c r="C37" s="79"/>
      <c r="D37" s="79"/>
      <c r="E37" s="79"/>
      <c r="F37" s="86"/>
      <c r="G37" s="86"/>
      <c r="H37" s="79"/>
    </row>
    <row r="38" ht="19.5" customHeight="1">
      <c r="A38" s="79"/>
      <c r="B38" s="79"/>
      <c r="C38" s="79"/>
      <c r="D38" s="79"/>
      <c r="E38" s="79"/>
      <c r="F38" s="86"/>
      <c r="G38" s="86"/>
      <c r="H38" s="79"/>
    </row>
  </sheetData>
  <mergeCells count="2">
    <mergeCell ref="B3:C3"/>
    <mergeCell ref="D3:G3"/>
  </mergeCells>
  <drawing r:id="rId1"/>
</worksheet>
</file>