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D:\Coding\QuantResearch\QuantResearch\Data viz streamlit\Data\2022\2. Septiembre2022\"/>
    </mc:Choice>
  </mc:AlternateContent>
  <xr:revisionPtr revIDLastSave="0" documentId="13_ncr:1_{7C0D7C05-3D78-47F3-89F2-7FD31CCE728A}" xr6:coauthVersionLast="47" xr6:coauthVersionMax="47" xr10:uidLastSave="{00000000-0000-0000-0000-000000000000}"/>
  <bookViews>
    <workbookView xWindow="2955" yWindow="2310" windowWidth="21585" windowHeight="11355" xr2:uid="{00000000-000D-0000-FFFF-FFFF00000000}"/>
  </bookViews>
  <sheets>
    <sheet name="total" sheetId="1" r:id="rId1"/>
    <sheet name="SamuelTM" sheetId="2" r:id="rId2"/>
    <sheet name="ThiagoTM" sheetId="3" r:id="rId3"/>
    <sheet name="DeepAtlas" sheetId="4" r:id="rId4"/>
    <sheet name="DeepAtlasMT5" sheetId="5" r:id="rId5"/>
    <sheet name="72116376" sheetId="6" r:id="rId6"/>
    <sheet name="7369598" sheetId="7" r:id="rId7"/>
    <sheet name="profits" sheetId="8" r:id="rId8"/>
    <sheet name="fees" sheetId="9" r:id="rId9"/>
  </sheets>
  <definedNames>
    <definedName name="_xlnm._FilterDatabase" localSheetId="3" hidden="1">DeepAtlas!$A$1:$H$238</definedName>
  </definedNames>
  <calcPr calcId="191029"/>
</workbook>
</file>

<file path=xl/calcChain.xml><?xml version="1.0" encoding="utf-8"?>
<calcChain xmlns="http://schemas.openxmlformats.org/spreadsheetml/2006/main">
  <c r="D4" i="1" l="1"/>
  <c r="I4" i="1"/>
  <c r="I3" i="1"/>
  <c r="I2" i="1"/>
  <c r="H4" i="1"/>
  <c r="H3" i="1"/>
  <c r="C4" i="1"/>
  <c r="C3" i="1"/>
  <c r="C2" i="1"/>
</calcChain>
</file>

<file path=xl/sharedStrings.xml><?xml version="1.0" encoding="utf-8"?>
<sst xmlns="http://schemas.openxmlformats.org/spreadsheetml/2006/main" count="625" uniqueCount="14">
  <si>
    <t>datetime</t>
  </si>
  <si>
    <t>Balance</t>
  </si>
  <si>
    <t>d_ret</t>
  </si>
  <si>
    <t>max_dd</t>
  </si>
  <si>
    <t>mdate</t>
  </si>
  <si>
    <t>ret_1</t>
  </si>
  <si>
    <t>m_ret</t>
  </si>
  <si>
    <t>ARR x 80dias</t>
  </si>
  <si>
    <t>2022-07</t>
  </si>
  <si>
    <t>2022-08</t>
  </si>
  <si>
    <t>2022-09</t>
  </si>
  <si>
    <t>2022-10</t>
  </si>
  <si>
    <t>2022-11</t>
  </si>
  <si>
    <t>ARR x 80dias acu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</si>
</sst>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0.0000"/>
    <numFmt numFmtId="166" formatCode="0.00000"/>
    <numFmt numFmtId="167" formatCode="yyyy\-mm\-dd\ hh:mm:ss"/>
    <numFmt numFmtId="168" formatCode="0.000000"/>
  </numFmts>
  <fonts count="6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4">
    <xf numFmtId="0" fontId="0" fillId="0" borderId="0" xfId="0"/>
    <xf numFmtId="164" fontId="0" fillId="0" borderId="0" xfId="0" applyNumberFormat="1"/>
    <xf numFmtId="2" fontId="0" fillId="0" borderId="0" xfId="0" applyNumberFormat="1"/>
    <xf numFmtId="0" fontId="1" fillId="0" borderId="1" xfId="0" applyFont="1" applyBorder="1" applyAlignment="1">
      <alignment horizontal="center" vertical="top"/>
    </xf>
    <xf numFmtId="165" fontId="0" fillId="0" borderId="0" xfId="0" applyNumberFormat="1"/>
    <xf numFmtId="0" fontId="2" fillId="0" borderId="2" xfId="0" applyFont="1" applyBorder="1" applyAlignment="1">
      <alignment horizontal="center" vertical="top"/>
    </xf>
    <xf numFmtId="168" fontId="0" fillId="0" borderId="0" xfId="0" applyNumberFormat="1"/>
    <xf numFmtId="0" fontId="3" fillId="0" borderId="3" xfId="0" applyFont="1" applyBorder="1" applyAlignment="1">
      <alignment horizontal="center" vertical="top"/>
    </xf>
    <xf numFmtId="166" fontId="0" fillId="0" borderId="0" xfId="0" applyNumberFormat="1"/>
    <xf numFmtId="167" fontId="0" fillId="0" borderId="0" xfId="0" applyNumberFormat="1"/>
    <xf numFmtId="0" fontId="1" fillId="0" borderId="3" xfId="0" applyFont="1" applyBorder="1" applyAlignment="1">
      <alignment horizontal="center" vertical="top"/>
    </xf>
    <xf numFmtId="165" fontId="0" fillId="0" borderId="0" xfId="1" applyNumberFormat="1" applyFont="1"/>
    <xf numFmtId="165" fontId="5" fillId="0" borderId="0" xfId="0" applyNumberFormat="1" applyFont="1"/>
    <xf numFmtId="2" fontId="0" fillId="0" borderId="0" xfId="1" applyNumberFormat="1" applyFont="1"/>
  </cellXfs>
  <cellStyles count="2">
    <cellStyle name="Normal" xfId="0" builtinId="0"/>
    <cellStyle name="Porcentaje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"/>
  <sheetViews>
    <sheetView tabSelected="1" workbookViewId="0">
      <selection activeCell="I1" sqref="I1"/>
    </sheetView>
  </sheetViews>
  <sheetFormatPr baseColWidth="10" defaultColWidth="9.140625" defaultRowHeight="15" x14ac:dyDescent="0.25"/>
  <cols>
    <col min="1" max="1" width="18" bestFit="1" customWidth="1"/>
    <col min="2" max="2" width="11.5703125" bestFit="1" customWidth="1"/>
    <col min="8" max="8" width="12" bestFit="1" customWidth="1"/>
    <col min="9" max="9" width="15" bestFit="1" customWidth="1"/>
  </cols>
  <sheetData>
    <row r="1" spans="1:9" x14ac:dyDescent="0.25">
      <c r="A1" s="7" t="s">
        <v>0</v>
      </c>
      <c r="B1" s="7" t="s">
        <v>1</v>
      </c>
      <c r="C1" s="7" t="s">
        <v>2</v>
      </c>
      <c r="D1" s="10" t="s">
        <v>3</v>
      </c>
      <c r="E1" s="7" t="s">
        <v>4</v>
      </c>
      <c r="F1" s="7" t="s">
        <v>5</v>
      </c>
      <c r="G1" s="7" t="s">
        <v>6</v>
      </c>
      <c r="H1" s="10" t="s">
        <v>7</v>
      </c>
      <c r="I1" s="10" t="s">
        <v>13</v>
      </c>
    </row>
    <row r="2" spans="1:9" ht="15.6" customHeight="1" x14ac:dyDescent="0.25">
      <c r="A2" s="9">
        <v>44773.552233796298</v>
      </c>
      <c r="B2">
        <v>15877.12</v>
      </c>
      <c r="C2" s="11">
        <f>0*100</f>
        <v>0</v>
      </c>
      <c r="D2" s="13">
        <v>0</v>
      </c>
      <c r="E2" t="s">
        <v>8</v>
      </c>
      <c r="F2">
        <v>0</v>
      </c>
      <c r="G2">
        <v>0</v>
      </c>
      <c r="H2">
        <v>0</v>
      </c>
      <c r="I2" s="11">
        <f>+C2</f>
        <v>0</v>
      </c>
    </row>
    <row r="3" spans="1:9" x14ac:dyDescent="0.25">
      <c r="A3" s="9">
        <v>44804.64947016204</v>
      </c>
      <c r="B3" s="8">
        <v>16198.257096230011</v>
      </c>
      <c r="C3" s="11">
        <f>0.0202264073226133*100</f>
        <v>2.0226407322613298</v>
      </c>
      <c r="D3" s="13">
        <v>0</v>
      </c>
      <c r="E3" t="s">
        <v>9</v>
      </c>
      <c r="F3">
        <v>1.020226407322613</v>
      </c>
      <c r="G3">
        <v>2.0226407322613271E-2</v>
      </c>
      <c r="H3">
        <f>0.0809056292904531*100</f>
        <v>8.0905629290453103</v>
      </c>
      <c r="I3" s="11">
        <f>+C3+C2</f>
        <v>2.0226407322613298</v>
      </c>
    </row>
    <row r="4" spans="1:9" x14ac:dyDescent="0.25">
      <c r="A4" s="9">
        <v>44834.507818749997</v>
      </c>
      <c r="B4" s="4">
        <v>46086</v>
      </c>
      <c r="C4" s="11">
        <f>0.017*100</f>
        <v>1.7000000000000002</v>
      </c>
      <c r="D4" s="13">
        <f>+-0.01*100</f>
        <v>-1</v>
      </c>
      <c r="E4" t="s">
        <v>10</v>
      </c>
      <c r="F4">
        <v>2.8451209118495888</v>
      </c>
      <c r="G4">
        <v>1.845120911849589</v>
      </c>
      <c r="H4">
        <f>0.0809056292904531*100</f>
        <v>8.0905629290453103</v>
      </c>
      <c r="I4" s="11">
        <f>+C4+C3</f>
        <v>3.72264073226133</v>
      </c>
    </row>
    <row r="5" spans="1:9" x14ac:dyDescent="0.25">
      <c r="C5" s="12"/>
    </row>
    <row r="6" spans="1:9" x14ac:dyDescent="0.25">
      <c r="C6" s="4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40"/>
  <sheetViews>
    <sheetView workbookViewId="0">
      <selection activeCell="E4" sqref="E4"/>
    </sheetView>
  </sheetViews>
  <sheetFormatPr baseColWidth="10" defaultColWidth="9.140625" defaultRowHeight="15" x14ac:dyDescent="0.25"/>
  <cols>
    <col min="2" max="2" width="18" bestFit="1" customWidth="1"/>
    <col min="3" max="3" width="11.5703125" bestFit="1" customWidth="1"/>
    <col min="8" max="8" width="12.7109375" bestFit="1" customWidth="1"/>
  </cols>
  <sheetData>
    <row r="1" spans="1:8" x14ac:dyDescent="0.25">
      <c r="B1" s="7" t="s">
        <v>0</v>
      </c>
      <c r="C1" s="7" t="s">
        <v>1</v>
      </c>
      <c r="D1" s="7" t="s">
        <v>2</v>
      </c>
      <c r="E1" s="7" t="s">
        <v>3</v>
      </c>
      <c r="F1" s="7" t="s">
        <v>6</v>
      </c>
      <c r="G1" s="7" t="s">
        <v>4</v>
      </c>
      <c r="H1" s="7" t="s">
        <v>7</v>
      </c>
    </row>
    <row r="2" spans="1:8" x14ac:dyDescent="0.25">
      <c r="A2" s="7">
        <v>0</v>
      </c>
      <c r="B2" s="9">
        <v>44865</v>
      </c>
      <c r="C2" s="1">
        <v>7060.9124709199996</v>
      </c>
      <c r="E2" s="1">
        <v>-1</v>
      </c>
      <c r="F2" s="1">
        <v>0</v>
      </c>
      <c r="G2" t="s">
        <v>11</v>
      </c>
      <c r="H2" s="4">
        <v>0</v>
      </c>
    </row>
    <row r="3" spans="1:8" x14ac:dyDescent="0.25">
      <c r="A3" s="7">
        <v>1</v>
      </c>
      <c r="B3" s="9">
        <v>44866</v>
      </c>
      <c r="C3" s="1">
        <v>7058.9741559100003</v>
      </c>
      <c r="D3">
        <v>-2.7451338874151521E-4</v>
      </c>
      <c r="E3" s="1">
        <v>-1</v>
      </c>
      <c r="F3" s="1">
        <v>-1</v>
      </c>
      <c r="G3" t="s">
        <v>12</v>
      </c>
      <c r="H3" s="4">
        <v>-4</v>
      </c>
    </row>
    <row r="4" spans="1:8" x14ac:dyDescent="0.25">
      <c r="A4" s="7">
        <v>2</v>
      </c>
      <c r="B4" s="9">
        <v>44866</v>
      </c>
      <c r="C4" s="1">
        <v>7077.3438170999998</v>
      </c>
      <c r="D4">
        <v>2.6023131384635971E-3</v>
      </c>
      <c r="E4" s="1">
        <v>-1</v>
      </c>
      <c r="F4" s="1">
        <v>-1</v>
      </c>
      <c r="G4" t="s">
        <v>12</v>
      </c>
      <c r="H4" s="4">
        <v>-4</v>
      </c>
    </row>
    <row r="5" spans="1:8" x14ac:dyDescent="0.25">
      <c r="A5" s="7">
        <v>3</v>
      </c>
      <c r="B5" s="9">
        <v>44867</v>
      </c>
      <c r="C5" s="1">
        <v>7066.2392971699992</v>
      </c>
      <c r="D5">
        <v>-1.5690236643823849E-3</v>
      </c>
      <c r="E5" s="1">
        <v>-1</v>
      </c>
      <c r="F5" s="1">
        <v>-1</v>
      </c>
      <c r="G5" t="s">
        <v>12</v>
      </c>
      <c r="H5" s="4">
        <v>-4</v>
      </c>
    </row>
    <row r="6" spans="1:8" x14ac:dyDescent="0.25">
      <c r="A6" s="7">
        <v>4</v>
      </c>
      <c r="B6" s="9">
        <v>44867</v>
      </c>
      <c r="C6" s="1">
        <v>7057.3849946399996</v>
      </c>
      <c r="D6">
        <v>-1.2530431192084861E-3</v>
      </c>
      <c r="E6" s="1">
        <v>-1</v>
      </c>
      <c r="F6" s="1">
        <v>-1</v>
      </c>
      <c r="G6" t="s">
        <v>12</v>
      </c>
      <c r="H6" s="4">
        <v>-4</v>
      </c>
    </row>
    <row r="7" spans="1:8" x14ac:dyDescent="0.25">
      <c r="A7" s="7">
        <v>5</v>
      </c>
      <c r="B7" s="9">
        <v>44868</v>
      </c>
      <c r="C7" s="1">
        <v>7048.5833136800002</v>
      </c>
      <c r="D7">
        <v>-1.2471589642175649E-3</v>
      </c>
      <c r="E7" s="1">
        <v>-1</v>
      </c>
      <c r="F7" s="1">
        <v>-1</v>
      </c>
      <c r="G7" t="s">
        <v>12</v>
      </c>
      <c r="H7" s="4">
        <v>-4</v>
      </c>
    </row>
    <row r="8" spans="1:8" x14ac:dyDescent="0.25">
      <c r="A8" s="7">
        <v>6</v>
      </c>
      <c r="B8" s="9">
        <v>44868</v>
      </c>
      <c r="C8" s="1">
        <v>7048.6184400700004</v>
      </c>
      <c r="D8">
        <v>4.9834680866389647E-6</v>
      </c>
      <c r="E8" s="1">
        <v>-1</v>
      </c>
      <c r="F8" s="1">
        <v>-1</v>
      </c>
      <c r="G8" t="s">
        <v>12</v>
      </c>
      <c r="H8" s="4">
        <v>-4</v>
      </c>
    </row>
    <row r="9" spans="1:8" x14ac:dyDescent="0.25">
      <c r="A9" s="7">
        <v>7</v>
      </c>
      <c r="B9" s="9">
        <v>44869</v>
      </c>
      <c r="C9" s="1">
        <v>7058.1478051200002</v>
      </c>
      <c r="D9">
        <v>1.351947921571117E-3</v>
      </c>
      <c r="E9" s="1">
        <v>-1</v>
      </c>
      <c r="F9" s="1">
        <v>-1</v>
      </c>
      <c r="G9" t="s">
        <v>12</v>
      </c>
      <c r="H9" s="4">
        <v>-4</v>
      </c>
    </row>
    <row r="10" spans="1:8" x14ac:dyDescent="0.25">
      <c r="A10" s="7">
        <v>8</v>
      </c>
      <c r="B10" s="9">
        <v>44869</v>
      </c>
      <c r="C10" s="1">
        <v>7058.1478051200002</v>
      </c>
      <c r="D10">
        <v>0</v>
      </c>
      <c r="E10" s="1">
        <v>-1</v>
      </c>
      <c r="F10" s="1">
        <v>-1</v>
      </c>
      <c r="G10" t="s">
        <v>12</v>
      </c>
      <c r="H10" s="4">
        <v>-4</v>
      </c>
    </row>
    <row r="11" spans="1:8" x14ac:dyDescent="0.25">
      <c r="A11" s="7">
        <v>9</v>
      </c>
      <c r="B11" s="9">
        <v>44870</v>
      </c>
      <c r="C11" s="1">
        <v>7058.1478051200002</v>
      </c>
      <c r="D11">
        <v>0</v>
      </c>
      <c r="E11" s="1">
        <v>-1</v>
      </c>
      <c r="F11" s="1">
        <v>-1</v>
      </c>
      <c r="G11" t="s">
        <v>12</v>
      </c>
      <c r="H11" s="4">
        <v>-4</v>
      </c>
    </row>
    <row r="12" spans="1:8" x14ac:dyDescent="0.25">
      <c r="A12" s="7">
        <v>10</v>
      </c>
      <c r="B12" s="9">
        <v>44871</v>
      </c>
      <c r="C12" s="1">
        <v>7058.1478051200002</v>
      </c>
      <c r="D12">
        <v>0</v>
      </c>
      <c r="E12" s="1">
        <v>-1</v>
      </c>
      <c r="F12" s="1">
        <v>-1</v>
      </c>
      <c r="G12" t="s">
        <v>12</v>
      </c>
      <c r="H12" s="4">
        <v>-4</v>
      </c>
    </row>
    <row r="13" spans="1:8" x14ac:dyDescent="0.25">
      <c r="A13" s="7">
        <v>11</v>
      </c>
      <c r="B13" s="9">
        <v>44872</v>
      </c>
      <c r="C13" s="1">
        <v>7058.1478051200002</v>
      </c>
      <c r="D13">
        <v>0</v>
      </c>
      <c r="E13" s="1">
        <v>-1</v>
      </c>
      <c r="F13" s="1">
        <v>-1</v>
      </c>
      <c r="G13" t="s">
        <v>12</v>
      </c>
      <c r="H13" s="4">
        <v>-4</v>
      </c>
    </row>
    <row r="14" spans="1:8" x14ac:dyDescent="0.25">
      <c r="A14" s="7">
        <v>12</v>
      </c>
      <c r="B14" s="9">
        <v>44872</v>
      </c>
      <c r="C14" s="1">
        <v>7058.32979677</v>
      </c>
      <c r="D14">
        <v>2.5784618716606641E-5</v>
      </c>
      <c r="E14" s="1">
        <v>-1</v>
      </c>
      <c r="F14" s="1">
        <v>-1</v>
      </c>
      <c r="G14" t="s">
        <v>12</v>
      </c>
      <c r="H14" s="4">
        <v>-4</v>
      </c>
    </row>
    <row r="15" spans="1:8" x14ac:dyDescent="0.25">
      <c r="A15" s="7">
        <v>13</v>
      </c>
      <c r="B15" s="9">
        <v>44873</v>
      </c>
      <c r="C15" s="1">
        <v>7051.1000268499993</v>
      </c>
      <c r="D15">
        <v>-1.0242890496997561E-3</v>
      </c>
      <c r="E15" s="1">
        <v>-1</v>
      </c>
      <c r="F15" s="1">
        <v>-1</v>
      </c>
      <c r="G15" t="s">
        <v>12</v>
      </c>
      <c r="H15" s="4">
        <v>-4</v>
      </c>
    </row>
    <row r="16" spans="1:8" x14ac:dyDescent="0.25">
      <c r="A16" s="7">
        <v>14</v>
      </c>
      <c r="B16" s="9">
        <v>44873</v>
      </c>
      <c r="C16" s="1">
        <v>7030.8741053499998</v>
      </c>
      <c r="D16">
        <v>-2.868477460677199E-3</v>
      </c>
      <c r="E16" s="1">
        <v>-1</v>
      </c>
      <c r="F16" s="1">
        <v>-1</v>
      </c>
      <c r="G16" t="s">
        <v>12</v>
      </c>
      <c r="H16" s="4">
        <v>-4</v>
      </c>
    </row>
    <row r="17" spans="1:8" x14ac:dyDescent="0.25">
      <c r="A17" s="7">
        <v>15</v>
      </c>
      <c r="B17" s="9">
        <v>44874</v>
      </c>
      <c r="C17" s="1">
        <v>7030.8741053499998</v>
      </c>
      <c r="D17">
        <v>0</v>
      </c>
      <c r="E17" s="1">
        <v>-1</v>
      </c>
      <c r="F17" s="1">
        <v>-1</v>
      </c>
      <c r="G17" t="s">
        <v>12</v>
      </c>
      <c r="H17" s="4">
        <v>-4</v>
      </c>
    </row>
    <row r="18" spans="1:8" x14ac:dyDescent="0.25">
      <c r="A18" s="7">
        <v>16</v>
      </c>
      <c r="B18" s="9">
        <v>44875</v>
      </c>
      <c r="C18" s="1">
        <v>7030.8741053499998</v>
      </c>
      <c r="D18">
        <v>0</v>
      </c>
      <c r="E18" s="1">
        <v>-1</v>
      </c>
      <c r="F18" s="1">
        <v>-1</v>
      </c>
      <c r="G18" t="s">
        <v>12</v>
      </c>
      <c r="H18" s="4">
        <v>-4</v>
      </c>
    </row>
    <row r="19" spans="1:8" x14ac:dyDescent="0.25">
      <c r="A19" s="7">
        <v>17</v>
      </c>
      <c r="B19" s="9">
        <v>44876</v>
      </c>
      <c r="C19" s="1">
        <v>7030.8741053499998</v>
      </c>
      <c r="D19">
        <v>0</v>
      </c>
      <c r="E19" s="1">
        <v>-1</v>
      </c>
      <c r="F19" s="1">
        <v>-1</v>
      </c>
      <c r="G19" t="s">
        <v>12</v>
      </c>
      <c r="H19" s="4">
        <v>-4</v>
      </c>
    </row>
    <row r="20" spans="1:8" x14ac:dyDescent="0.25">
      <c r="A20" s="7">
        <v>18</v>
      </c>
      <c r="B20" s="9">
        <v>44879</v>
      </c>
      <c r="C20" s="1">
        <v>7040.3842823499999</v>
      </c>
      <c r="D20">
        <v>1.352630819084544E-3</v>
      </c>
      <c r="E20" s="1">
        <v>-1</v>
      </c>
      <c r="F20" s="1">
        <v>-1</v>
      </c>
      <c r="G20" t="s">
        <v>12</v>
      </c>
      <c r="H20" s="4">
        <v>-4</v>
      </c>
    </row>
    <row r="21" spans="1:8" x14ac:dyDescent="0.25">
      <c r="A21" s="7">
        <v>19</v>
      </c>
      <c r="B21" s="9">
        <v>44880</v>
      </c>
      <c r="C21" s="1">
        <v>7042.2299720999999</v>
      </c>
      <c r="D21">
        <v>2.6215752947278398E-4</v>
      </c>
      <c r="E21" s="1">
        <v>-1</v>
      </c>
      <c r="F21" s="1">
        <v>-1</v>
      </c>
      <c r="G21" t="s">
        <v>12</v>
      </c>
      <c r="H21" s="4">
        <v>-4</v>
      </c>
    </row>
    <row r="22" spans="1:8" x14ac:dyDescent="0.25">
      <c r="A22" s="7">
        <v>20</v>
      </c>
      <c r="B22" s="9">
        <v>44880</v>
      </c>
      <c r="C22" s="1">
        <v>7042.2299720999999</v>
      </c>
      <c r="D22">
        <v>0</v>
      </c>
      <c r="E22" s="1">
        <v>-1</v>
      </c>
      <c r="F22" s="1">
        <v>-1</v>
      </c>
      <c r="G22" t="s">
        <v>12</v>
      </c>
      <c r="H22" s="4">
        <v>-4</v>
      </c>
    </row>
    <row r="23" spans="1:8" x14ac:dyDescent="0.25">
      <c r="A23" s="7">
        <v>21</v>
      </c>
      <c r="B23" s="9">
        <v>44881</v>
      </c>
      <c r="C23" s="1">
        <v>6976.35327762</v>
      </c>
      <c r="D23">
        <v>-9.3545218973238864E-3</v>
      </c>
      <c r="E23" s="1">
        <v>-1</v>
      </c>
      <c r="F23" s="1">
        <v>-1</v>
      </c>
      <c r="G23" t="s">
        <v>12</v>
      </c>
      <c r="H23" s="4">
        <v>-4</v>
      </c>
    </row>
    <row r="24" spans="1:8" x14ac:dyDescent="0.25">
      <c r="A24" s="7">
        <v>22</v>
      </c>
      <c r="B24" s="9">
        <v>44881</v>
      </c>
      <c r="C24" s="1">
        <v>7041.6674913300003</v>
      </c>
      <c r="D24">
        <v>9.3622285327101817E-3</v>
      </c>
      <c r="E24" s="1">
        <v>-1</v>
      </c>
      <c r="F24" s="1">
        <v>-1</v>
      </c>
      <c r="G24" t="s">
        <v>12</v>
      </c>
      <c r="H24" s="4">
        <v>-4</v>
      </c>
    </row>
    <row r="25" spans="1:8" x14ac:dyDescent="0.25">
      <c r="A25" s="7">
        <v>23</v>
      </c>
      <c r="B25" s="9">
        <v>44882</v>
      </c>
      <c r="C25" s="1">
        <v>7018.5133850399998</v>
      </c>
      <c r="D25">
        <v>-3.2881567211897611E-3</v>
      </c>
      <c r="E25" s="1">
        <v>-1</v>
      </c>
      <c r="F25" s="1">
        <v>-1</v>
      </c>
      <c r="G25" t="s">
        <v>12</v>
      </c>
      <c r="H25" s="4">
        <v>-4</v>
      </c>
    </row>
    <row r="26" spans="1:8" x14ac:dyDescent="0.25">
      <c r="A26" s="7">
        <v>24</v>
      </c>
      <c r="B26" s="9">
        <v>44885</v>
      </c>
      <c r="C26" s="1">
        <v>7016.4772660299996</v>
      </c>
      <c r="D26">
        <v>-2.9010687852215611E-4</v>
      </c>
      <c r="E26" s="1">
        <v>-1</v>
      </c>
      <c r="F26" s="1">
        <v>-1</v>
      </c>
      <c r="G26" t="s">
        <v>12</v>
      </c>
      <c r="H26" s="4">
        <v>-4</v>
      </c>
    </row>
    <row r="27" spans="1:8" x14ac:dyDescent="0.25">
      <c r="A27" s="7">
        <v>25</v>
      </c>
      <c r="B27" s="9">
        <v>44887</v>
      </c>
      <c r="C27" s="1">
        <v>7016.4772660299996</v>
      </c>
      <c r="D27">
        <v>0</v>
      </c>
      <c r="E27" s="1">
        <v>-1</v>
      </c>
      <c r="F27" s="1">
        <v>-1</v>
      </c>
      <c r="G27" t="s">
        <v>12</v>
      </c>
      <c r="H27" s="4">
        <v>-4</v>
      </c>
    </row>
    <row r="28" spans="1:8" x14ac:dyDescent="0.25">
      <c r="A28" s="7">
        <v>26</v>
      </c>
      <c r="B28" s="9">
        <v>44888</v>
      </c>
      <c r="C28" s="1">
        <v>0</v>
      </c>
      <c r="D28">
        <v>-1</v>
      </c>
      <c r="E28" s="1">
        <v>-1</v>
      </c>
      <c r="F28" s="1">
        <v>-1</v>
      </c>
      <c r="G28" t="s">
        <v>12</v>
      </c>
      <c r="H28" s="4">
        <v>-4</v>
      </c>
    </row>
    <row r="29" spans="1:8" x14ac:dyDescent="0.25">
      <c r="A29" s="7">
        <v>27</v>
      </c>
      <c r="B29" s="9">
        <v>44889</v>
      </c>
      <c r="C29" s="1">
        <v>0</v>
      </c>
      <c r="E29" s="1">
        <v>-1</v>
      </c>
      <c r="F29" s="1">
        <v>-1</v>
      </c>
      <c r="G29" t="s">
        <v>12</v>
      </c>
      <c r="H29" s="4">
        <v>-4</v>
      </c>
    </row>
    <row r="30" spans="1:8" x14ac:dyDescent="0.25">
      <c r="A30" s="7">
        <v>28</v>
      </c>
      <c r="B30" s="9">
        <v>44890</v>
      </c>
      <c r="C30" s="1">
        <v>0</v>
      </c>
      <c r="E30" s="1">
        <v>-1</v>
      </c>
      <c r="F30" s="1">
        <v>-1</v>
      </c>
      <c r="G30" t="s">
        <v>12</v>
      </c>
      <c r="H30" s="4">
        <v>-4</v>
      </c>
    </row>
    <row r="31" spans="1:8" x14ac:dyDescent="0.25">
      <c r="A31" s="7">
        <v>29</v>
      </c>
      <c r="B31" s="9">
        <v>44891</v>
      </c>
      <c r="C31">
        <v>0</v>
      </c>
      <c r="E31">
        <v>-1</v>
      </c>
      <c r="F31">
        <v>-1</v>
      </c>
      <c r="G31" t="s">
        <v>12</v>
      </c>
      <c r="H31">
        <v>-4</v>
      </c>
    </row>
    <row r="32" spans="1:8" x14ac:dyDescent="0.25">
      <c r="A32" s="7">
        <v>30</v>
      </c>
      <c r="B32" s="9">
        <v>44892</v>
      </c>
      <c r="C32">
        <v>0</v>
      </c>
      <c r="E32">
        <v>-1</v>
      </c>
      <c r="F32">
        <v>-1</v>
      </c>
      <c r="G32" t="s">
        <v>12</v>
      </c>
      <c r="H32">
        <v>-4</v>
      </c>
    </row>
    <row r="33" spans="1:8" x14ac:dyDescent="0.25">
      <c r="A33" s="7">
        <v>31</v>
      </c>
      <c r="B33" s="9">
        <v>44893</v>
      </c>
      <c r="C33">
        <v>0</v>
      </c>
      <c r="E33">
        <v>-1</v>
      </c>
      <c r="F33">
        <v>-1</v>
      </c>
      <c r="G33" t="s">
        <v>12</v>
      </c>
      <c r="H33">
        <v>-4</v>
      </c>
    </row>
    <row r="34" spans="1:8" x14ac:dyDescent="0.25">
      <c r="A34" s="7">
        <v>32</v>
      </c>
      <c r="B34" s="9">
        <v>44894</v>
      </c>
      <c r="C34">
        <v>0</v>
      </c>
      <c r="E34">
        <v>-1</v>
      </c>
      <c r="F34">
        <v>-1</v>
      </c>
      <c r="G34" t="s">
        <v>12</v>
      </c>
      <c r="H34">
        <v>-4</v>
      </c>
    </row>
    <row r="35" spans="1:8" x14ac:dyDescent="0.25">
      <c r="A35" s="7">
        <v>33</v>
      </c>
      <c r="B35" s="9">
        <v>44895</v>
      </c>
      <c r="C35">
        <v>0</v>
      </c>
      <c r="E35">
        <v>-1</v>
      </c>
      <c r="F35">
        <v>-1</v>
      </c>
      <c r="G35" t="s">
        <v>12</v>
      </c>
      <c r="H35">
        <v>-4</v>
      </c>
    </row>
    <row r="36" spans="1:8" x14ac:dyDescent="0.25">
      <c r="A36" s="7">
        <v>34</v>
      </c>
      <c r="B36" s="9"/>
      <c r="C36">
        <v>0</v>
      </c>
      <c r="E36">
        <v>-1</v>
      </c>
    </row>
    <row r="37" spans="1:8" x14ac:dyDescent="0.25">
      <c r="A37" s="3"/>
      <c r="B37" s="9"/>
    </row>
    <row r="38" spans="1:8" x14ac:dyDescent="0.25">
      <c r="A38" s="3"/>
      <c r="B38" s="9"/>
    </row>
    <row r="39" spans="1:8" x14ac:dyDescent="0.25">
      <c r="A39" s="3"/>
      <c r="B39" s="9"/>
    </row>
    <row r="40" spans="1:8" x14ac:dyDescent="0.25">
      <c r="A40" s="3"/>
      <c r="B40" s="9"/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40"/>
  <sheetViews>
    <sheetView workbookViewId="0">
      <selection activeCell="A2" sqref="A2:XFD40"/>
    </sheetView>
  </sheetViews>
  <sheetFormatPr baseColWidth="10" defaultColWidth="9.140625" defaultRowHeight="15" x14ac:dyDescent="0.25"/>
  <cols>
    <col min="2" max="2" width="18" bestFit="1" customWidth="1"/>
    <col min="3" max="3" width="9.5703125" bestFit="1" customWidth="1"/>
    <col min="4" max="4" width="12.85546875" bestFit="1" customWidth="1"/>
    <col min="8" max="8" width="12" bestFit="1" customWidth="1"/>
  </cols>
  <sheetData>
    <row r="1" spans="1:8" x14ac:dyDescent="0.25">
      <c r="B1" s="3" t="s">
        <v>0</v>
      </c>
      <c r="C1" s="3" t="s">
        <v>1</v>
      </c>
      <c r="D1" s="3" t="s">
        <v>2</v>
      </c>
      <c r="E1" s="3" t="s">
        <v>3</v>
      </c>
      <c r="F1" s="3" t="s">
        <v>6</v>
      </c>
      <c r="G1" s="3" t="s">
        <v>4</v>
      </c>
      <c r="H1" s="3" t="s">
        <v>7</v>
      </c>
    </row>
    <row r="2" spans="1:8" x14ac:dyDescent="0.25">
      <c r="A2" s="3"/>
      <c r="B2" s="9"/>
      <c r="C2" s="1"/>
      <c r="F2" s="4"/>
      <c r="H2" s="6"/>
    </row>
    <row r="3" spans="1:8" x14ac:dyDescent="0.25">
      <c r="A3" s="3"/>
      <c r="B3" s="9"/>
      <c r="C3" s="1"/>
      <c r="D3" s="6"/>
      <c r="F3" s="4"/>
      <c r="H3" s="6"/>
    </row>
    <row r="4" spans="1:8" x14ac:dyDescent="0.25">
      <c r="A4" s="3"/>
      <c r="B4" s="9"/>
      <c r="C4" s="1"/>
      <c r="D4" s="6"/>
      <c r="F4" s="4"/>
      <c r="H4" s="6"/>
    </row>
    <row r="5" spans="1:8" x14ac:dyDescent="0.25">
      <c r="A5" s="3"/>
      <c r="B5" s="9"/>
      <c r="C5" s="1"/>
      <c r="D5" s="6"/>
      <c r="F5" s="4"/>
      <c r="H5" s="6"/>
    </row>
    <row r="6" spans="1:8" x14ac:dyDescent="0.25">
      <c r="A6" s="3"/>
      <c r="B6" s="9"/>
      <c r="C6" s="1"/>
      <c r="D6" s="6"/>
      <c r="F6" s="4"/>
      <c r="H6" s="6"/>
    </row>
    <row r="7" spans="1:8" x14ac:dyDescent="0.25">
      <c r="A7" s="3"/>
      <c r="B7" s="9"/>
      <c r="C7" s="1"/>
      <c r="D7" s="6"/>
      <c r="F7" s="4"/>
      <c r="H7" s="6"/>
    </row>
    <row r="8" spans="1:8" x14ac:dyDescent="0.25">
      <c r="A8" s="3"/>
      <c r="B8" s="9"/>
      <c r="C8" s="1"/>
      <c r="D8" s="6"/>
      <c r="F8" s="4"/>
      <c r="H8" s="6"/>
    </row>
    <row r="9" spans="1:8" x14ac:dyDescent="0.25">
      <c r="A9" s="3"/>
      <c r="B9" s="9"/>
      <c r="C9" s="1"/>
      <c r="D9" s="6"/>
      <c r="F9" s="4"/>
      <c r="H9" s="6"/>
    </row>
    <row r="10" spans="1:8" x14ac:dyDescent="0.25">
      <c r="A10" s="3"/>
      <c r="B10" s="9"/>
      <c r="C10" s="1"/>
      <c r="D10" s="6"/>
      <c r="F10" s="4"/>
      <c r="H10" s="6"/>
    </row>
    <row r="11" spans="1:8" x14ac:dyDescent="0.25">
      <c r="A11" s="3"/>
      <c r="B11" s="9"/>
      <c r="C11" s="1"/>
      <c r="D11" s="6"/>
      <c r="F11" s="4"/>
      <c r="H11" s="6"/>
    </row>
    <row r="12" spans="1:8" x14ac:dyDescent="0.25">
      <c r="A12" s="3"/>
      <c r="B12" s="9"/>
      <c r="C12" s="1"/>
      <c r="D12" s="6"/>
      <c r="F12" s="4"/>
      <c r="H12" s="6"/>
    </row>
    <row r="13" spans="1:8" x14ac:dyDescent="0.25">
      <c r="A13" s="3"/>
      <c r="B13" s="9"/>
      <c r="C13" s="1"/>
      <c r="D13" s="6"/>
      <c r="F13" s="4"/>
      <c r="H13" s="6"/>
    </row>
    <row r="14" spans="1:8" x14ac:dyDescent="0.25">
      <c r="A14" s="3"/>
      <c r="B14" s="9"/>
      <c r="C14" s="1"/>
      <c r="D14" s="6"/>
      <c r="F14" s="4"/>
      <c r="H14" s="6"/>
    </row>
    <row r="15" spans="1:8" x14ac:dyDescent="0.25">
      <c r="A15" s="3"/>
      <c r="B15" s="9"/>
      <c r="C15" s="1"/>
      <c r="D15" s="6"/>
      <c r="F15" s="4"/>
      <c r="H15" s="6"/>
    </row>
    <row r="16" spans="1:8" x14ac:dyDescent="0.25">
      <c r="A16" s="3"/>
      <c r="B16" s="9"/>
      <c r="C16" s="1"/>
      <c r="D16" s="6"/>
      <c r="F16" s="4"/>
      <c r="H16" s="6"/>
    </row>
    <row r="17" spans="1:8" x14ac:dyDescent="0.25">
      <c r="A17" s="3"/>
      <c r="B17" s="9"/>
      <c r="C17" s="1"/>
      <c r="D17" s="6"/>
      <c r="F17" s="4"/>
      <c r="H17" s="6"/>
    </row>
    <row r="18" spans="1:8" x14ac:dyDescent="0.25">
      <c r="A18" s="3"/>
      <c r="B18" s="9"/>
      <c r="C18" s="1"/>
      <c r="D18" s="6"/>
      <c r="F18" s="4"/>
      <c r="H18" s="6"/>
    </row>
    <row r="19" spans="1:8" x14ac:dyDescent="0.25">
      <c r="A19" s="3"/>
      <c r="B19" s="9"/>
      <c r="C19" s="1"/>
      <c r="D19" s="6"/>
      <c r="F19" s="4"/>
      <c r="H19" s="6"/>
    </row>
    <row r="20" spans="1:8" x14ac:dyDescent="0.25">
      <c r="A20" s="3"/>
      <c r="B20" s="9"/>
      <c r="C20" s="1"/>
      <c r="D20" s="6"/>
      <c r="F20" s="4"/>
      <c r="H20" s="6"/>
    </row>
    <row r="21" spans="1:8" x14ac:dyDescent="0.25">
      <c r="A21" s="3"/>
      <c r="B21" s="9"/>
      <c r="C21" s="1"/>
      <c r="D21" s="6"/>
      <c r="F21" s="4"/>
      <c r="H21" s="6"/>
    </row>
    <row r="22" spans="1:8" x14ac:dyDescent="0.25">
      <c r="A22" s="3"/>
      <c r="B22" s="9"/>
      <c r="C22" s="1"/>
      <c r="D22" s="6"/>
      <c r="F22" s="4"/>
      <c r="H22" s="6"/>
    </row>
    <row r="23" spans="1:8" x14ac:dyDescent="0.25">
      <c r="A23" s="3"/>
      <c r="B23" s="9"/>
      <c r="C23" s="1"/>
      <c r="D23" s="6"/>
      <c r="F23" s="4"/>
      <c r="H23" s="6"/>
    </row>
    <row r="24" spans="1:8" x14ac:dyDescent="0.25">
      <c r="A24" s="3"/>
      <c r="B24" s="9"/>
      <c r="C24" s="1"/>
      <c r="D24" s="6"/>
      <c r="F24" s="4"/>
      <c r="H24" s="6"/>
    </row>
    <row r="25" spans="1:8" x14ac:dyDescent="0.25">
      <c r="A25" s="3"/>
      <c r="B25" s="9"/>
      <c r="C25" s="1"/>
      <c r="D25" s="6"/>
      <c r="F25" s="4"/>
      <c r="H25" s="6"/>
    </row>
    <row r="26" spans="1:8" x14ac:dyDescent="0.25">
      <c r="A26" s="3"/>
      <c r="B26" s="9"/>
      <c r="C26" s="1"/>
      <c r="D26" s="6"/>
      <c r="F26" s="4"/>
      <c r="H26" s="6"/>
    </row>
    <row r="27" spans="1:8" x14ac:dyDescent="0.25">
      <c r="A27" s="3"/>
      <c r="B27" s="9"/>
      <c r="C27" s="1"/>
      <c r="D27" s="6"/>
      <c r="F27" s="4"/>
      <c r="H27" s="6"/>
    </row>
    <row r="28" spans="1:8" x14ac:dyDescent="0.25">
      <c r="A28" s="3"/>
      <c r="B28" s="9"/>
      <c r="C28" s="1"/>
      <c r="D28" s="6"/>
      <c r="F28" s="4"/>
      <c r="H28" s="6"/>
    </row>
    <row r="29" spans="1:8" x14ac:dyDescent="0.25">
      <c r="A29" s="3"/>
      <c r="B29" s="9"/>
      <c r="C29" s="1"/>
      <c r="D29" s="6"/>
      <c r="F29" s="4"/>
      <c r="H29" s="6"/>
    </row>
    <row r="30" spans="1:8" x14ac:dyDescent="0.25">
      <c r="A30" s="3"/>
      <c r="B30" s="9"/>
      <c r="C30" s="1"/>
      <c r="D30" s="6"/>
      <c r="F30" s="4"/>
      <c r="H30" s="6"/>
    </row>
    <row r="31" spans="1:8" x14ac:dyDescent="0.25">
      <c r="A31" s="3"/>
      <c r="B31" s="9"/>
    </row>
    <row r="32" spans="1:8" x14ac:dyDescent="0.25">
      <c r="A32" s="3"/>
      <c r="B32" s="9"/>
    </row>
    <row r="33" spans="1:2" x14ac:dyDescent="0.25">
      <c r="A33" s="3"/>
      <c r="B33" s="9"/>
    </row>
    <row r="34" spans="1:2" x14ac:dyDescent="0.25">
      <c r="A34" s="3"/>
      <c r="B34" s="9"/>
    </row>
    <row r="35" spans="1:2" x14ac:dyDescent="0.25">
      <c r="A35" s="3"/>
      <c r="B35" s="9"/>
    </row>
    <row r="36" spans="1:2" x14ac:dyDescent="0.25">
      <c r="A36" s="3"/>
      <c r="B36" s="9"/>
    </row>
    <row r="37" spans="1:2" x14ac:dyDescent="0.25">
      <c r="A37" s="3"/>
      <c r="B37" s="9"/>
    </row>
    <row r="38" spans="1:2" x14ac:dyDescent="0.25">
      <c r="A38" s="3"/>
      <c r="B38" s="9"/>
    </row>
    <row r="39" spans="1:2" x14ac:dyDescent="0.25">
      <c r="A39" s="3"/>
      <c r="B39" s="9"/>
    </row>
    <row r="40" spans="1:2" x14ac:dyDescent="0.25">
      <c r="A40" s="3"/>
      <c r="B40" s="9"/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296"/>
  <sheetViews>
    <sheetView topLeftCell="A193" workbookViewId="0">
      <selection activeCell="L206" sqref="L206"/>
    </sheetView>
  </sheetViews>
  <sheetFormatPr baseColWidth="10" defaultColWidth="9.140625" defaultRowHeight="15" x14ac:dyDescent="0.25"/>
  <cols>
    <col min="2" max="2" width="18" bestFit="1" customWidth="1"/>
    <col min="3" max="3" width="9.5703125" bestFit="1" customWidth="1"/>
    <col min="8" max="8" width="12" bestFit="1" customWidth="1"/>
    <col min="14" max="14" width="11.28515625" bestFit="1" customWidth="1"/>
  </cols>
  <sheetData>
    <row r="1" spans="1:8" x14ac:dyDescent="0.25">
      <c r="B1" s="7" t="s">
        <v>0</v>
      </c>
      <c r="C1" s="7" t="s">
        <v>1</v>
      </c>
      <c r="D1" s="7" t="s">
        <v>2</v>
      </c>
      <c r="E1" s="7" t="s">
        <v>3</v>
      </c>
      <c r="F1" s="7" t="s">
        <v>6</v>
      </c>
      <c r="G1" s="7" t="s">
        <v>4</v>
      </c>
      <c r="H1" s="7" t="s">
        <v>7</v>
      </c>
    </row>
    <row r="2" spans="1:8" x14ac:dyDescent="0.25">
      <c r="A2" s="7">
        <v>0</v>
      </c>
      <c r="B2" s="9">
        <v>44868.337511574071</v>
      </c>
      <c r="C2" s="2">
        <v>9559.83</v>
      </c>
      <c r="E2">
        <v>-1.591418306695036E-2</v>
      </c>
      <c r="F2" s="4">
        <v>5.9474348328292008E-2</v>
      </c>
      <c r="G2" t="s">
        <v>12</v>
      </c>
      <c r="H2" s="8">
        <v>0.23789739331316809</v>
      </c>
    </row>
    <row r="3" spans="1:8" x14ac:dyDescent="0.25">
      <c r="A3" s="7">
        <v>1</v>
      </c>
      <c r="B3" s="9">
        <v>44868.337523148148</v>
      </c>
      <c r="C3" s="2">
        <v>9545.2099999999991</v>
      </c>
      <c r="D3">
        <v>-1.529315897876971E-3</v>
      </c>
      <c r="E3">
        <v>-1.591418306695036E-2</v>
      </c>
      <c r="F3" s="4">
        <v>5.9474348328292008E-2</v>
      </c>
      <c r="G3" t="s">
        <v>12</v>
      </c>
      <c r="H3" s="8">
        <v>0.23789739331316809</v>
      </c>
    </row>
    <row r="4" spans="1:8" x14ac:dyDescent="0.25">
      <c r="A4" s="7">
        <v>2</v>
      </c>
      <c r="B4" s="9">
        <v>44868.384502314817</v>
      </c>
      <c r="C4" s="2">
        <v>9531.9499999999989</v>
      </c>
      <c r="D4">
        <v>-1.3891784465716039E-3</v>
      </c>
      <c r="E4">
        <v>-1.591418306695036E-2</v>
      </c>
      <c r="F4" s="4">
        <v>5.9474348328292008E-2</v>
      </c>
      <c r="G4" t="s">
        <v>12</v>
      </c>
      <c r="H4" s="8">
        <v>0.23789739331316809</v>
      </c>
    </row>
    <row r="5" spans="1:8" x14ac:dyDescent="0.25">
      <c r="A5" s="7">
        <v>3</v>
      </c>
      <c r="B5" s="9">
        <v>44868.395775462966</v>
      </c>
      <c r="C5" s="2">
        <v>9521.2699999999986</v>
      </c>
      <c r="D5">
        <v>-1.120442301942415E-3</v>
      </c>
      <c r="E5">
        <v>-1.591418306695036E-2</v>
      </c>
      <c r="F5" s="4">
        <v>5.9474348328292008E-2</v>
      </c>
      <c r="G5" t="s">
        <v>12</v>
      </c>
      <c r="H5" s="8">
        <v>0.23789739331316809</v>
      </c>
    </row>
    <row r="6" spans="1:8" x14ac:dyDescent="0.25">
      <c r="A6" s="7">
        <v>4</v>
      </c>
      <c r="B6" s="9">
        <v>44868.440694444442</v>
      </c>
      <c r="C6" s="2">
        <v>9520.2699999999986</v>
      </c>
      <c r="D6">
        <v>-1.050280057177666E-4</v>
      </c>
      <c r="E6">
        <v>-1.591418306695036E-2</v>
      </c>
      <c r="F6" s="4">
        <v>5.9474348328292008E-2</v>
      </c>
      <c r="G6" t="s">
        <v>12</v>
      </c>
      <c r="H6" s="8">
        <v>0.23789739331316809</v>
      </c>
    </row>
    <row r="7" spans="1:8" x14ac:dyDescent="0.25">
      <c r="A7" s="7">
        <v>5</v>
      </c>
      <c r="B7" s="9">
        <v>44868.51289351852</v>
      </c>
      <c r="C7" s="2">
        <v>9533.64</v>
      </c>
      <c r="D7">
        <v>1.404371934829562E-3</v>
      </c>
      <c r="E7">
        <v>-1.591418306695036E-2</v>
      </c>
      <c r="F7" s="4">
        <v>5.9474348328292008E-2</v>
      </c>
      <c r="G7" t="s">
        <v>12</v>
      </c>
      <c r="H7" s="8">
        <v>0.23789739331316809</v>
      </c>
    </row>
    <row r="8" spans="1:8" x14ac:dyDescent="0.25">
      <c r="A8" s="7">
        <v>6</v>
      </c>
      <c r="B8" s="9">
        <v>44868.520428240743</v>
      </c>
      <c r="C8" s="2">
        <v>9549.93</v>
      </c>
      <c r="D8">
        <v>1.7086862940074441E-3</v>
      </c>
      <c r="E8">
        <v>-1.591418306695036E-2</v>
      </c>
      <c r="F8" s="4">
        <v>5.9474348328292008E-2</v>
      </c>
      <c r="G8" t="s">
        <v>12</v>
      </c>
      <c r="H8" s="8">
        <v>0.23789739331316809</v>
      </c>
    </row>
    <row r="9" spans="1:8" x14ac:dyDescent="0.25">
      <c r="A9" s="7">
        <v>7</v>
      </c>
      <c r="B9" s="9">
        <v>44868.526342592602</v>
      </c>
      <c r="C9" s="2">
        <v>9565.5500000000011</v>
      </c>
      <c r="D9">
        <v>1.635614083035142E-3</v>
      </c>
      <c r="E9">
        <v>-1.591418306695036E-2</v>
      </c>
      <c r="F9" s="4">
        <v>5.9474348328292008E-2</v>
      </c>
      <c r="G9" t="s">
        <v>12</v>
      </c>
      <c r="H9" s="8">
        <v>0.23789739331316809</v>
      </c>
    </row>
    <row r="10" spans="1:8" x14ac:dyDescent="0.25">
      <c r="A10" s="7">
        <v>8</v>
      </c>
      <c r="B10" s="9">
        <v>44868.56009259259</v>
      </c>
      <c r="C10" s="2">
        <v>9591.4900000000016</v>
      </c>
      <c r="D10">
        <v>2.7118147937128518E-3</v>
      </c>
      <c r="E10">
        <v>-1.591418306695036E-2</v>
      </c>
      <c r="F10" s="4">
        <v>5.9474348328292008E-2</v>
      </c>
      <c r="G10" t="s">
        <v>12</v>
      </c>
      <c r="H10" s="8">
        <v>0.23789739331316809</v>
      </c>
    </row>
    <row r="11" spans="1:8" x14ac:dyDescent="0.25">
      <c r="A11" s="7">
        <v>9</v>
      </c>
      <c r="B11" s="9">
        <v>44873.00571759259</v>
      </c>
      <c r="C11" s="2">
        <v>9593.6500000000015</v>
      </c>
      <c r="D11">
        <v>2.2519963008882371E-4</v>
      </c>
      <c r="E11">
        <v>-1.591418306695036E-2</v>
      </c>
      <c r="F11" s="4">
        <v>5.9474348328292008E-2</v>
      </c>
      <c r="G11" t="s">
        <v>12</v>
      </c>
      <c r="H11" s="8">
        <v>0.23789739331316809</v>
      </c>
    </row>
    <row r="12" spans="1:8" x14ac:dyDescent="0.25">
      <c r="A12" s="7">
        <v>10</v>
      </c>
      <c r="B12" s="9">
        <v>44880.852986111109</v>
      </c>
      <c r="C12" s="2">
        <v>9595.590000000002</v>
      </c>
      <c r="D12">
        <v>2.022170915136901E-4</v>
      </c>
      <c r="E12">
        <v>-1.591418306695036E-2</v>
      </c>
      <c r="F12" s="4">
        <v>5.9474348328292008E-2</v>
      </c>
      <c r="G12" t="s">
        <v>12</v>
      </c>
      <c r="H12" s="8">
        <v>0.23789739331316809</v>
      </c>
    </row>
    <row r="13" spans="1:8" x14ac:dyDescent="0.25">
      <c r="A13" s="7">
        <v>11</v>
      </c>
      <c r="B13" s="9">
        <v>44881.261122685188</v>
      </c>
      <c r="C13" s="2">
        <v>9597.4900000000016</v>
      </c>
      <c r="D13">
        <v>1.9800762642008249E-4</v>
      </c>
      <c r="E13">
        <v>-1.591418306695036E-2</v>
      </c>
      <c r="F13" s="4">
        <v>5.9474348328292008E-2</v>
      </c>
      <c r="G13" t="s">
        <v>12</v>
      </c>
      <c r="H13" s="8">
        <v>0.23789739331316809</v>
      </c>
    </row>
    <row r="14" spans="1:8" x14ac:dyDescent="0.25">
      <c r="A14" s="7">
        <v>12</v>
      </c>
      <c r="B14" s="9">
        <v>44886.275694444441</v>
      </c>
      <c r="C14" s="2">
        <v>9594.630000000001</v>
      </c>
      <c r="D14">
        <v>-2.9799457983292749E-4</v>
      </c>
      <c r="E14">
        <v>-1.591418306695036E-2</v>
      </c>
      <c r="F14" s="4">
        <v>5.9474348328292008E-2</v>
      </c>
      <c r="G14" t="s">
        <v>12</v>
      </c>
      <c r="H14" s="8">
        <v>0.23789739331316809</v>
      </c>
    </row>
    <row r="15" spans="1:8" x14ac:dyDescent="0.25">
      <c r="A15" s="7">
        <v>13</v>
      </c>
      <c r="B15" s="9">
        <v>44886.374560185177</v>
      </c>
      <c r="C15" s="2">
        <v>9596.0400000000009</v>
      </c>
      <c r="D15">
        <v>1.469572041861156E-4</v>
      </c>
      <c r="E15">
        <v>-1.591418306695036E-2</v>
      </c>
      <c r="F15" s="4">
        <v>5.9474348328292008E-2</v>
      </c>
      <c r="G15" t="s">
        <v>12</v>
      </c>
      <c r="H15" s="8">
        <v>0.23789739331316809</v>
      </c>
    </row>
    <row r="16" spans="1:8" x14ac:dyDescent="0.25">
      <c r="A16" s="7">
        <v>14</v>
      </c>
      <c r="B16" s="9">
        <v>44886.465960648151</v>
      </c>
      <c r="C16" s="2">
        <v>9605.52</v>
      </c>
      <c r="D16">
        <v>9.8790751184862913E-4</v>
      </c>
      <c r="E16">
        <v>-1.591418306695036E-2</v>
      </c>
      <c r="F16" s="4">
        <v>5.9474348328292008E-2</v>
      </c>
      <c r="G16" t="s">
        <v>12</v>
      </c>
      <c r="H16" s="8">
        <v>0.23789739331316809</v>
      </c>
    </row>
    <row r="17" spans="1:8" x14ac:dyDescent="0.25">
      <c r="A17" s="7">
        <v>15</v>
      </c>
      <c r="B17" s="9">
        <v>44890.981956018521</v>
      </c>
      <c r="C17" s="2">
        <v>9600.1200000000008</v>
      </c>
      <c r="D17">
        <v>-5.6217674836966935E-4</v>
      </c>
      <c r="E17">
        <v>-1.591418306695036E-2</v>
      </c>
      <c r="F17" s="4">
        <v>5.9474348328292008E-2</v>
      </c>
      <c r="G17" t="s">
        <v>12</v>
      </c>
      <c r="H17" s="8">
        <v>0.23789739331316809</v>
      </c>
    </row>
    <row r="18" spans="1:8" x14ac:dyDescent="0.25">
      <c r="A18" s="7">
        <v>16</v>
      </c>
      <c r="B18" s="9">
        <v>44893.003958333327</v>
      </c>
      <c r="C18" s="2">
        <v>9602.3700000000008</v>
      </c>
      <c r="D18">
        <v>2.3437207034904259E-4</v>
      </c>
      <c r="E18">
        <v>-1.591418306695036E-2</v>
      </c>
      <c r="F18" s="4">
        <v>5.9474348328292008E-2</v>
      </c>
      <c r="G18" t="s">
        <v>12</v>
      </c>
      <c r="H18" s="8">
        <v>0.23789739331316809</v>
      </c>
    </row>
    <row r="19" spans="1:8" x14ac:dyDescent="0.25">
      <c r="A19" s="7">
        <v>17</v>
      </c>
      <c r="B19" s="9">
        <v>44893.149444444447</v>
      </c>
      <c r="C19" s="2">
        <v>9613.6400000000012</v>
      </c>
      <c r="D19">
        <v>1.1736685839016661E-3</v>
      </c>
      <c r="E19">
        <v>-1.591418306695036E-2</v>
      </c>
      <c r="F19" s="4">
        <v>5.9474348328292008E-2</v>
      </c>
      <c r="G19" t="s">
        <v>12</v>
      </c>
      <c r="H19" s="8">
        <v>0.23789739331316809</v>
      </c>
    </row>
    <row r="20" spans="1:8" x14ac:dyDescent="0.25">
      <c r="A20" s="7">
        <v>18</v>
      </c>
      <c r="B20" s="9">
        <v>44893.64099537037</v>
      </c>
      <c r="C20" s="2">
        <v>9614.8000000000011</v>
      </c>
      <c r="D20">
        <v>1.206618928937253E-4</v>
      </c>
      <c r="E20">
        <v>-1.591418306695036E-2</v>
      </c>
      <c r="F20" s="4">
        <v>5.9474348328292008E-2</v>
      </c>
      <c r="G20" t="s">
        <v>12</v>
      </c>
      <c r="H20" s="8">
        <v>0.23789739331316809</v>
      </c>
    </row>
    <row r="21" spans="1:8" x14ac:dyDescent="0.25">
      <c r="A21" s="7">
        <v>19</v>
      </c>
      <c r="B21" s="9">
        <v>44893.916701388887</v>
      </c>
      <c r="C21" s="2">
        <v>9615.4200000000019</v>
      </c>
      <c r="D21">
        <v>6.4483920622526725E-5</v>
      </c>
      <c r="E21">
        <v>-1.591418306695036E-2</v>
      </c>
      <c r="F21" s="4">
        <v>5.9474348328292008E-2</v>
      </c>
      <c r="G21" t="s">
        <v>12</v>
      </c>
      <c r="H21" s="8">
        <v>0.23789739331316809</v>
      </c>
    </row>
    <row r="22" spans="1:8" x14ac:dyDescent="0.25">
      <c r="A22" s="7">
        <v>20</v>
      </c>
      <c r="B22" s="9">
        <v>44865.830567129633</v>
      </c>
      <c r="C22" s="2">
        <v>9607.4600000000028</v>
      </c>
      <c r="D22">
        <v>-8.2783695355992393E-4</v>
      </c>
      <c r="E22">
        <v>-1.591418306695036E-2</v>
      </c>
      <c r="F22" s="4">
        <v>-8.2783695355992393E-4</v>
      </c>
      <c r="G22" t="s">
        <v>11</v>
      </c>
      <c r="H22" s="8">
        <v>-3.3113478142396961E-3</v>
      </c>
    </row>
    <row r="23" spans="1:8" x14ac:dyDescent="0.25">
      <c r="A23" s="7">
        <v>21</v>
      </c>
      <c r="B23" s="9">
        <v>44866.184710648151</v>
      </c>
      <c r="C23" s="2">
        <v>9603.0800000000036</v>
      </c>
      <c r="D23">
        <v>-4.5589573102555741E-4</v>
      </c>
      <c r="E23">
        <v>-1.591418306695036E-2</v>
      </c>
      <c r="F23" s="4">
        <v>5.9474348328292008E-2</v>
      </c>
      <c r="G23" t="s">
        <v>12</v>
      </c>
      <c r="H23" s="8">
        <v>0.23789739331316809</v>
      </c>
    </row>
    <row r="24" spans="1:8" x14ac:dyDescent="0.25">
      <c r="A24" s="7">
        <v>22</v>
      </c>
      <c r="B24" s="9">
        <v>44866.323587962957</v>
      </c>
      <c r="C24" s="2">
        <v>9605.6800000000039</v>
      </c>
      <c r="D24">
        <v>2.7074646884117648E-4</v>
      </c>
      <c r="E24">
        <v>-1.591418306695036E-2</v>
      </c>
      <c r="F24" s="4">
        <v>5.9474348328292008E-2</v>
      </c>
      <c r="G24" t="s">
        <v>12</v>
      </c>
      <c r="H24" s="8">
        <v>0.23789739331316809</v>
      </c>
    </row>
    <row r="25" spans="1:8" x14ac:dyDescent="0.25">
      <c r="A25" s="7">
        <v>23</v>
      </c>
      <c r="B25" s="9">
        <v>44866.420555555553</v>
      </c>
      <c r="C25" s="2">
        <v>9614.0800000000036</v>
      </c>
      <c r="D25">
        <v>8.7448259779621118E-4</v>
      </c>
      <c r="E25">
        <v>-1.591418306695036E-2</v>
      </c>
      <c r="F25" s="4">
        <v>5.9474348328292008E-2</v>
      </c>
      <c r="G25" t="s">
        <v>12</v>
      </c>
      <c r="H25" s="8">
        <v>0.23789739331316809</v>
      </c>
    </row>
    <row r="26" spans="1:8" x14ac:dyDescent="0.25">
      <c r="A26" s="7">
        <v>24</v>
      </c>
      <c r="B26" s="9">
        <v>44866.518194444441</v>
      </c>
      <c r="C26" s="2">
        <v>9629.1400000000031</v>
      </c>
      <c r="D26">
        <v>1.5664525362799611E-3</v>
      </c>
      <c r="E26">
        <v>-1.591418306695036E-2</v>
      </c>
      <c r="F26" s="4">
        <v>5.9474348328292008E-2</v>
      </c>
      <c r="G26" t="s">
        <v>12</v>
      </c>
      <c r="H26" s="8">
        <v>0.23789739331316809</v>
      </c>
    </row>
    <row r="27" spans="1:8" x14ac:dyDescent="0.25">
      <c r="A27" s="7">
        <v>25</v>
      </c>
      <c r="B27" s="9">
        <v>44866.729942129627</v>
      </c>
      <c r="C27" s="2">
        <v>9631.0400000000027</v>
      </c>
      <c r="D27">
        <v>1.9731772515507731E-4</v>
      </c>
      <c r="E27">
        <v>-1.591418306695036E-2</v>
      </c>
      <c r="F27" s="4">
        <v>5.9474348328292008E-2</v>
      </c>
      <c r="G27" t="s">
        <v>12</v>
      </c>
      <c r="H27" s="8">
        <v>0.23789739331316809</v>
      </c>
    </row>
    <row r="28" spans="1:8" x14ac:dyDescent="0.25">
      <c r="A28" s="7">
        <v>26</v>
      </c>
      <c r="B28" s="9">
        <v>44866.754212962973</v>
      </c>
      <c r="C28" s="2">
        <v>9633.1400000000031</v>
      </c>
      <c r="D28">
        <v>2.1804498787258991E-4</v>
      </c>
      <c r="E28">
        <v>-1.591418306695036E-2</v>
      </c>
      <c r="F28" s="4">
        <v>5.9474348328292008E-2</v>
      </c>
      <c r="G28" t="s">
        <v>12</v>
      </c>
      <c r="H28" s="8">
        <v>0.23789739331316809</v>
      </c>
    </row>
    <row r="29" spans="1:8" x14ac:dyDescent="0.25">
      <c r="A29" s="7">
        <v>27</v>
      </c>
      <c r="B29" s="9">
        <v>44866.801388888889</v>
      </c>
      <c r="C29" s="2">
        <v>9628.4600000000028</v>
      </c>
      <c r="D29">
        <v>-4.8582289886789359E-4</v>
      </c>
      <c r="E29">
        <v>-1.591418306695036E-2</v>
      </c>
      <c r="F29" s="4">
        <v>5.9474348328292008E-2</v>
      </c>
      <c r="G29" t="s">
        <v>12</v>
      </c>
      <c r="H29" s="8">
        <v>0.23789739331316809</v>
      </c>
    </row>
    <row r="30" spans="1:8" x14ac:dyDescent="0.25">
      <c r="A30" s="7">
        <v>28</v>
      </c>
      <c r="B30" s="9">
        <v>44867.110277777778</v>
      </c>
      <c r="C30" s="2">
        <v>9627.2300000000032</v>
      </c>
      <c r="D30">
        <v>-1.277462854910594E-4</v>
      </c>
      <c r="E30">
        <v>-1.591418306695036E-2</v>
      </c>
      <c r="F30" s="4">
        <v>5.9474348328292008E-2</v>
      </c>
      <c r="G30" t="s">
        <v>12</v>
      </c>
      <c r="H30" s="8">
        <v>0.23789739331316809</v>
      </c>
    </row>
    <row r="31" spans="1:8" x14ac:dyDescent="0.25">
      <c r="A31" s="7">
        <v>29</v>
      </c>
      <c r="B31" s="9">
        <v>44867.443761574083</v>
      </c>
      <c r="C31" s="2">
        <v>9633.5900000000038</v>
      </c>
      <c r="D31">
        <v>6.6062616141926433E-4</v>
      </c>
      <c r="E31">
        <v>-1.591418306695036E-2</v>
      </c>
      <c r="F31" s="4">
        <v>5.9474348328292008E-2</v>
      </c>
      <c r="G31" t="s">
        <v>12</v>
      </c>
      <c r="H31" s="8">
        <v>0.23789739331316809</v>
      </c>
    </row>
    <row r="32" spans="1:8" x14ac:dyDescent="0.25">
      <c r="A32" s="7">
        <v>30</v>
      </c>
      <c r="B32" s="9">
        <v>44868.009722222218</v>
      </c>
      <c r="C32" s="2">
        <v>9635.4900000000034</v>
      </c>
      <c r="D32">
        <v>1.972265790841643E-4</v>
      </c>
      <c r="E32">
        <v>-1.591418306695036E-2</v>
      </c>
      <c r="F32" s="4">
        <v>5.9474348328292008E-2</v>
      </c>
      <c r="G32" t="s">
        <v>12</v>
      </c>
      <c r="H32" s="8">
        <v>0.23789739331316809</v>
      </c>
    </row>
    <row r="33" spans="1:8" x14ac:dyDescent="0.25">
      <c r="A33" s="7">
        <v>31</v>
      </c>
      <c r="B33" s="9">
        <v>44868.075694444437</v>
      </c>
      <c r="C33" s="2">
        <v>9635.1300000000028</v>
      </c>
      <c r="D33">
        <v>-3.7361877808006483E-5</v>
      </c>
      <c r="E33">
        <v>-1.591418306695036E-2</v>
      </c>
      <c r="F33" s="4">
        <v>5.9474348328292008E-2</v>
      </c>
      <c r="G33" t="s">
        <v>12</v>
      </c>
      <c r="H33" s="8">
        <v>0.23789739331316809</v>
      </c>
    </row>
    <row r="34" spans="1:8" x14ac:dyDescent="0.25">
      <c r="A34" s="7">
        <v>32</v>
      </c>
      <c r="B34" s="9">
        <v>44868.141793981478</v>
      </c>
      <c r="C34" s="2">
        <v>9640.3500000000022</v>
      </c>
      <c r="D34">
        <v>5.4176746966572153E-4</v>
      </c>
      <c r="E34">
        <v>-1.591418306695036E-2</v>
      </c>
      <c r="F34" s="4">
        <v>5.9474348328292008E-2</v>
      </c>
      <c r="G34" t="s">
        <v>12</v>
      </c>
      <c r="H34" s="8">
        <v>0.23789739331316809</v>
      </c>
    </row>
    <row r="35" spans="1:8" x14ac:dyDescent="0.25">
      <c r="A35" s="7">
        <v>33</v>
      </c>
      <c r="B35" s="9">
        <v>44868.540995370371</v>
      </c>
      <c r="C35" s="2">
        <v>9640.1100000000024</v>
      </c>
      <c r="D35">
        <v>-2.4895361682930609E-5</v>
      </c>
      <c r="E35">
        <v>-1.591418306695036E-2</v>
      </c>
      <c r="F35" s="4">
        <v>5.9474348328292008E-2</v>
      </c>
      <c r="G35" t="s">
        <v>12</v>
      </c>
      <c r="H35" s="8">
        <v>0.23789739331316809</v>
      </c>
    </row>
    <row r="36" spans="1:8" x14ac:dyDescent="0.25">
      <c r="A36" s="7">
        <v>34</v>
      </c>
      <c r="B36" s="9">
        <v>44868.595937500002</v>
      </c>
      <c r="C36" s="2">
        <v>9645.5400000000027</v>
      </c>
      <c r="D36">
        <v>5.6327158092606133E-4</v>
      </c>
      <c r="E36">
        <v>-1.591418306695036E-2</v>
      </c>
      <c r="F36" s="4">
        <v>5.9474348328292008E-2</v>
      </c>
      <c r="G36" t="s">
        <v>12</v>
      </c>
      <c r="H36" s="8">
        <v>0.23789739331316809</v>
      </c>
    </row>
    <row r="37" spans="1:8" x14ac:dyDescent="0.25">
      <c r="A37" s="7">
        <v>35</v>
      </c>
      <c r="B37" s="9">
        <v>44868.633333333331</v>
      </c>
      <c r="C37" s="2">
        <v>9647.5200000000023</v>
      </c>
      <c r="D37">
        <v>2.0527622092703091E-4</v>
      </c>
      <c r="E37">
        <v>-1.591418306695036E-2</v>
      </c>
      <c r="F37" s="4">
        <v>5.9474348328292008E-2</v>
      </c>
      <c r="G37" t="s">
        <v>12</v>
      </c>
      <c r="H37" s="8">
        <v>0.23789739331316809</v>
      </c>
    </row>
    <row r="38" spans="1:8" x14ac:dyDescent="0.25">
      <c r="A38" s="7">
        <v>36</v>
      </c>
      <c r="B38" s="9">
        <v>44868.681261574071</v>
      </c>
      <c r="C38" s="2">
        <v>9646.8000000000029</v>
      </c>
      <c r="D38">
        <v>-7.4630578635659361E-5</v>
      </c>
      <c r="E38">
        <v>-1.591418306695036E-2</v>
      </c>
      <c r="F38" s="4">
        <v>5.9474348328292008E-2</v>
      </c>
      <c r="G38" t="s">
        <v>12</v>
      </c>
      <c r="H38" s="8">
        <v>0.23789739331316809</v>
      </c>
    </row>
    <row r="39" spans="1:8" x14ac:dyDescent="0.25">
      <c r="A39" s="7">
        <v>37</v>
      </c>
      <c r="B39" s="9">
        <v>44868.698194444441</v>
      </c>
      <c r="C39" s="2">
        <v>9652.3200000000033</v>
      </c>
      <c r="D39">
        <v>5.7221047393962721E-4</v>
      </c>
      <c r="E39">
        <v>-1.591418306695036E-2</v>
      </c>
      <c r="F39" s="4">
        <v>5.9474348328292008E-2</v>
      </c>
      <c r="G39" t="s">
        <v>12</v>
      </c>
      <c r="H39" s="8">
        <v>0.23789739331316809</v>
      </c>
    </row>
    <row r="40" spans="1:8" x14ac:dyDescent="0.25">
      <c r="A40" s="7">
        <v>38</v>
      </c>
      <c r="B40" s="9">
        <v>44868.786817129629</v>
      </c>
      <c r="C40" s="2">
        <v>9654.2800000000025</v>
      </c>
      <c r="D40">
        <v>2.0305998972269809E-4</v>
      </c>
      <c r="E40">
        <v>-1.591418306695036E-2</v>
      </c>
      <c r="F40" s="4">
        <v>5.9474348328292008E-2</v>
      </c>
      <c r="G40" t="s">
        <v>12</v>
      </c>
      <c r="H40" s="8">
        <v>0.23789739331316809</v>
      </c>
    </row>
    <row r="41" spans="1:8" x14ac:dyDescent="0.25">
      <c r="A41" s="7">
        <v>39</v>
      </c>
      <c r="B41" s="9">
        <v>44868.856273148151</v>
      </c>
      <c r="C41" s="2">
        <v>9656.1800000000021</v>
      </c>
      <c r="D41">
        <v>1.9680390458942651E-4</v>
      </c>
      <c r="E41">
        <v>-1.591418306695036E-2</v>
      </c>
      <c r="F41" s="4">
        <v>5.9474348328292008E-2</v>
      </c>
      <c r="G41" t="s">
        <v>12</v>
      </c>
      <c r="H41" s="8">
        <v>0.23789739331316809</v>
      </c>
    </row>
    <row r="42" spans="1:8" x14ac:dyDescent="0.25">
      <c r="A42" s="7">
        <v>40</v>
      </c>
      <c r="B42" s="9">
        <v>44869.085428240738</v>
      </c>
      <c r="C42" s="2">
        <v>9653.260000000002</v>
      </c>
      <c r="D42">
        <v>-3.0239701414014331E-4</v>
      </c>
      <c r="E42">
        <v>-1.591418306695036E-2</v>
      </c>
      <c r="F42" s="4">
        <v>5.9474348328292008E-2</v>
      </c>
      <c r="G42" t="s">
        <v>12</v>
      </c>
      <c r="H42" s="8">
        <v>0.23789739331316809</v>
      </c>
    </row>
    <row r="43" spans="1:8" x14ac:dyDescent="0.25">
      <c r="A43" s="7">
        <v>41</v>
      </c>
      <c r="B43" s="9">
        <v>44869.216261574067</v>
      </c>
      <c r="C43" s="2">
        <v>9654.7000000000025</v>
      </c>
      <c r="D43">
        <v>1.491724039339726E-4</v>
      </c>
      <c r="E43">
        <v>-1.591418306695036E-2</v>
      </c>
      <c r="F43" s="4">
        <v>5.9474348328292008E-2</v>
      </c>
      <c r="G43" t="s">
        <v>12</v>
      </c>
      <c r="H43" s="8">
        <v>0.23789739331316809</v>
      </c>
    </row>
    <row r="44" spans="1:8" x14ac:dyDescent="0.25">
      <c r="A44" s="7">
        <v>42</v>
      </c>
      <c r="B44" s="9">
        <v>44869.356851851851</v>
      </c>
      <c r="C44" s="2">
        <v>9664.9000000000033</v>
      </c>
      <c r="D44">
        <v>1.0564802634986941E-3</v>
      </c>
      <c r="E44">
        <v>-1.591418306695036E-2</v>
      </c>
      <c r="F44" s="4">
        <v>5.9474348328292008E-2</v>
      </c>
      <c r="G44" t="s">
        <v>12</v>
      </c>
      <c r="H44" s="8">
        <v>0.23789739331316809</v>
      </c>
    </row>
    <row r="45" spans="1:8" x14ac:dyDescent="0.25">
      <c r="A45" s="7">
        <v>43</v>
      </c>
      <c r="B45" s="9">
        <v>44869.419456018521</v>
      </c>
      <c r="C45" s="2">
        <v>9662.3000000000029</v>
      </c>
      <c r="D45">
        <v>-2.690146819936956E-4</v>
      </c>
      <c r="E45">
        <v>-1.591418306695036E-2</v>
      </c>
      <c r="F45" s="4">
        <v>5.9474348328292008E-2</v>
      </c>
      <c r="G45" t="s">
        <v>12</v>
      </c>
      <c r="H45" s="8">
        <v>0.23789739331316809</v>
      </c>
    </row>
    <row r="46" spans="1:8" x14ac:dyDescent="0.25">
      <c r="A46" s="7">
        <v>44</v>
      </c>
      <c r="B46" s="9">
        <v>44869.52616898148</v>
      </c>
      <c r="C46" s="2">
        <v>9664.7900000000027</v>
      </c>
      <c r="D46">
        <v>2.577026173891106E-4</v>
      </c>
      <c r="E46">
        <v>-1.591418306695036E-2</v>
      </c>
      <c r="F46" s="4">
        <v>5.9474348328292008E-2</v>
      </c>
      <c r="G46" t="s">
        <v>12</v>
      </c>
      <c r="H46" s="8">
        <v>0.23789739331316809</v>
      </c>
    </row>
    <row r="47" spans="1:8" x14ac:dyDescent="0.25">
      <c r="A47" s="7">
        <v>45</v>
      </c>
      <c r="B47" s="9">
        <v>44872.084733796299</v>
      </c>
      <c r="C47" s="2">
        <v>9666.6900000000023</v>
      </c>
      <c r="D47">
        <v>1.965898896922891E-4</v>
      </c>
      <c r="E47">
        <v>-1.591418306695036E-2</v>
      </c>
      <c r="F47" s="4">
        <v>5.9474348328292008E-2</v>
      </c>
      <c r="G47" t="s">
        <v>12</v>
      </c>
      <c r="H47" s="8">
        <v>0.23789739331316809</v>
      </c>
    </row>
    <row r="48" spans="1:8" x14ac:dyDescent="0.25">
      <c r="A48" s="7">
        <v>46</v>
      </c>
      <c r="B48" s="9">
        <v>44872.150740740741</v>
      </c>
      <c r="C48" s="2">
        <v>9666.2500000000018</v>
      </c>
      <c r="D48">
        <v>-4.5517131510464097E-5</v>
      </c>
      <c r="E48">
        <v>-1.591418306695036E-2</v>
      </c>
      <c r="F48" s="4">
        <v>5.9474348328292008E-2</v>
      </c>
      <c r="G48" t="s">
        <v>12</v>
      </c>
      <c r="H48" s="8">
        <v>0.23789739331316809</v>
      </c>
    </row>
    <row r="49" spans="1:8" x14ac:dyDescent="0.25">
      <c r="A49" s="7">
        <v>47</v>
      </c>
      <c r="B49" s="9">
        <v>44872.313483796293</v>
      </c>
      <c r="C49" s="2">
        <v>9671.5000000000018</v>
      </c>
      <c r="D49">
        <v>5.4312685891644286E-4</v>
      </c>
      <c r="E49">
        <v>-1.591418306695036E-2</v>
      </c>
      <c r="F49" s="4">
        <v>5.9474348328292008E-2</v>
      </c>
      <c r="G49" t="s">
        <v>12</v>
      </c>
      <c r="H49" s="8">
        <v>0.23789739331316809</v>
      </c>
    </row>
    <row r="50" spans="1:8" x14ac:dyDescent="0.25">
      <c r="A50" s="7">
        <v>48</v>
      </c>
      <c r="B50" s="9">
        <v>44872.42224537037</v>
      </c>
      <c r="C50" s="2">
        <v>9663.1200000000026</v>
      </c>
      <c r="D50">
        <v>-8.6646332006401483E-4</v>
      </c>
      <c r="E50">
        <v>-1.591418306695036E-2</v>
      </c>
      <c r="F50" s="4">
        <v>5.9474348328292008E-2</v>
      </c>
      <c r="G50" t="s">
        <v>12</v>
      </c>
      <c r="H50" s="8">
        <v>0.23789739331316809</v>
      </c>
    </row>
    <row r="51" spans="1:8" x14ac:dyDescent="0.25">
      <c r="A51" s="7">
        <v>49</v>
      </c>
      <c r="B51" s="9">
        <v>44872.428043981483</v>
      </c>
      <c r="C51" s="2">
        <v>9645.0000000000018</v>
      </c>
      <c r="D51">
        <v>-1.8751707523037009E-3</v>
      </c>
      <c r="E51">
        <v>-1.591418306695036E-2</v>
      </c>
      <c r="F51" s="4">
        <v>5.9474348328292008E-2</v>
      </c>
      <c r="G51" t="s">
        <v>12</v>
      </c>
      <c r="H51" s="8">
        <v>0.23789739331316809</v>
      </c>
    </row>
    <row r="52" spans="1:8" x14ac:dyDescent="0.25">
      <c r="A52" s="7">
        <v>50</v>
      </c>
      <c r="B52" s="9">
        <v>44872.44390046296</v>
      </c>
      <c r="C52" s="2">
        <v>9640.1600000000017</v>
      </c>
      <c r="D52">
        <v>-5.0181441161223361E-4</v>
      </c>
      <c r="E52">
        <v>-1.591418306695036E-2</v>
      </c>
      <c r="F52" s="4">
        <v>5.9474348328292008E-2</v>
      </c>
      <c r="G52" t="s">
        <v>12</v>
      </c>
      <c r="H52" s="8">
        <v>0.23789739331316809</v>
      </c>
    </row>
    <row r="53" spans="1:8" x14ac:dyDescent="0.25">
      <c r="A53" s="7">
        <v>51</v>
      </c>
      <c r="B53" s="9">
        <v>44872.460775462961</v>
      </c>
      <c r="C53" s="2">
        <v>9648.8100000000013</v>
      </c>
      <c r="D53">
        <v>8.9728801181720996E-4</v>
      </c>
      <c r="E53">
        <v>-1.591418306695036E-2</v>
      </c>
      <c r="F53" s="4">
        <v>5.9474348328292008E-2</v>
      </c>
      <c r="G53" t="s">
        <v>12</v>
      </c>
      <c r="H53" s="8">
        <v>0.23789739331316809</v>
      </c>
    </row>
    <row r="54" spans="1:8" x14ac:dyDescent="0.25">
      <c r="A54" s="7">
        <v>52</v>
      </c>
      <c r="B54" s="9">
        <v>44872.628888888888</v>
      </c>
      <c r="C54" s="2">
        <v>9651.7500000000018</v>
      </c>
      <c r="D54">
        <v>3.0470078693656261E-4</v>
      </c>
      <c r="E54">
        <v>-1.591418306695036E-2</v>
      </c>
      <c r="F54" s="4">
        <v>5.9474348328292008E-2</v>
      </c>
      <c r="G54" t="s">
        <v>12</v>
      </c>
      <c r="H54" s="8">
        <v>0.23789739331316809</v>
      </c>
    </row>
    <row r="55" spans="1:8" x14ac:dyDescent="0.25">
      <c r="A55" s="7">
        <v>53</v>
      </c>
      <c r="B55" s="9">
        <v>44872.796956018523</v>
      </c>
      <c r="C55" s="2">
        <v>9672.5500000000011</v>
      </c>
      <c r="D55">
        <v>2.155049602403647E-3</v>
      </c>
      <c r="E55">
        <v>-1.591418306695036E-2</v>
      </c>
      <c r="F55" s="4">
        <v>5.9474348328292008E-2</v>
      </c>
      <c r="G55" t="s">
        <v>12</v>
      </c>
      <c r="H55" s="8">
        <v>0.23789739331316809</v>
      </c>
    </row>
    <row r="56" spans="1:8" x14ac:dyDescent="0.25">
      <c r="A56" s="7">
        <v>54</v>
      </c>
      <c r="B56" s="9">
        <v>44872.875590277778</v>
      </c>
      <c r="C56" s="2">
        <v>9691.8700000000008</v>
      </c>
      <c r="D56">
        <v>1.997405027629684E-3</v>
      </c>
      <c r="E56">
        <v>-1.591418306695036E-2</v>
      </c>
      <c r="F56" s="4">
        <v>5.9474348328292008E-2</v>
      </c>
      <c r="G56" t="s">
        <v>12</v>
      </c>
      <c r="H56" s="8">
        <v>0.23789739331316809</v>
      </c>
    </row>
    <row r="57" spans="1:8" x14ac:dyDescent="0.25">
      <c r="A57" s="7">
        <v>55</v>
      </c>
      <c r="B57" s="9">
        <v>44873.475023148138</v>
      </c>
      <c r="C57" s="2">
        <v>9691.09</v>
      </c>
      <c r="D57">
        <v>-8.0479824842938363E-5</v>
      </c>
      <c r="E57">
        <v>-1.591418306695036E-2</v>
      </c>
      <c r="F57" s="4">
        <v>5.9474348328292008E-2</v>
      </c>
      <c r="G57" t="s">
        <v>12</v>
      </c>
      <c r="H57" s="8">
        <v>0.23789739331316809</v>
      </c>
    </row>
    <row r="58" spans="1:8" x14ac:dyDescent="0.25">
      <c r="A58" s="7">
        <v>56</v>
      </c>
      <c r="B58" s="9">
        <v>44874.146539351852</v>
      </c>
      <c r="C58" s="2">
        <v>9693.01</v>
      </c>
      <c r="D58">
        <v>1.9812012890185751E-4</v>
      </c>
      <c r="E58">
        <v>-1.591418306695036E-2</v>
      </c>
      <c r="F58" s="4">
        <v>5.9474348328292008E-2</v>
      </c>
      <c r="G58" t="s">
        <v>12</v>
      </c>
      <c r="H58" s="8">
        <v>0.23789739331316809</v>
      </c>
    </row>
    <row r="59" spans="1:8" x14ac:dyDescent="0.25">
      <c r="A59" s="7">
        <v>57</v>
      </c>
      <c r="B59" s="9">
        <v>44874.378472222219</v>
      </c>
      <c r="C59" s="2">
        <v>9694.9500000000007</v>
      </c>
      <c r="D59">
        <v>2.0014422764447201E-4</v>
      </c>
      <c r="E59">
        <v>-1.591418306695036E-2</v>
      </c>
      <c r="F59" s="4">
        <v>5.9474348328292008E-2</v>
      </c>
      <c r="G59" t="s">
        <v>12</v>
      </c>
      <c r="H59" s="8">
        <v>0.23789739331316809</v>
      </c>
    </row>
    <row r="60" spans="1:8" x14ac:dyDescent="0.25">
      <c r="A60" s="7">
        <v>58</v>
      </c>
      <c r="B60" s="9">
        <v>44874.537523148138</v>
      </c>
      <c r="C60" s="2">
        <v>9696.33</v>
      </c>
      <c r="D60">
        <v>1.4234214720021399E-4</v>
      </c>
      <c r="E60">
        <v>-1.591418306695036E-2</v>
      </c>
      <c r="F60" s="4">
        <v>5.9474348328292008E-2</v>
      </c>
      <c r="G60" t="s">
        <v>12</v>
      </c>
      <c r="H60" s="8">
        <v>0.23789739331316809</v>
      </c>
    </row>
    <row r="61" spans="1:8" x14ac:dyDescent="0.25">
      <c r="A61" s="7">
        <v>59</v>
      </c>
      <c r="B61" s="9">
        <v>44874.710532407407</v>
      </c>
      <c r="C61" s="2">
        <v>9691.77</v>
      </c>
      <c r="D61">
        <v>-4.7028102385127108E-4</v>
      </c>
      <c r="E61">
        <v>-1.591418306695036E-2</v>
      </c>
      <c r="F61" s="4">
        <v>5.9474348328292008E-2</v>
      </c>
      <c r="G61" t="s">
        <v>12</v>
      </c>
      <c r="H61" s="8">
        <v>0.23789739331316809</v>
      </c>
    </row>
    <row r="62" spans="1:8" x14ac:dyDescent="0.25">
      <c r="A62" s="7">
        <v>60</v>
      </c>
      <c r="B62" s="9">
        <v>44874.715231481481</v>
      </c>
      <c r="C62" s="2">
        <v>9693.4500000000007</v>
      </c>
      <c r="D62">
        <v>1.7334294973991859E-4</v>
      </c>
      <c r="E62">
        <v>-1.591418306695036E-2</v>
      </c>
      <c r="F62" s="4">
        <v>5.9474348328292008E-2</v>
      </c>
      <c r="G62" t="s">
        <v>12</v>
      </c>
      <c r="H62" s="8">
        <v>0.23789739331316809</v>
      </c>
    </row>
    <row r="63" spans="1:8" x14ac:dyDescent="0.25">
      <c r="A63" s="7">
        <v>61</v>
      </c>
      <c r="B63" s="9">
        <v>44874.716180555559</v>
      </c>
      <c r="C63" s="2">
        <v>9701.6500000000015</v>
      </c>
      <c r="D63">
        <v>8.4593204689764612E-4</v>
      </c>
      <c r="E63">
        <v>-1.591418306695036E-2</v>
      </c>
      <c r="F63" s="4">
        <v>5.9474348328292008E-2</v>
      </c>
      <c r="G63" t="s">
        <v>12</v>
      </c>
      <c r="H63" s="8">
        <v>0.23789739331316809</v>
      </c>
    </row>
    <row r="64" spans="1:8" x14ac:dyDescent="0.25">
      <c r="A64" s="7">
        <v>62</v>
      </c>
      <c r="B64" s="9">
        <v>44874.754189814812</v>
      </c>
      <c r="C64" s="2">
        <v>9703.5300000000007</v>
      </c>
      <c r="D64">
        <v>1.937814701622464E-4</v>
      </c>
      <c r="E64">
        <v>-1.591418306695036E-2</v>
      </c>
      <c r="F64" s="4">
        <v>5.9474348328292008E-2</v>
      </c>
      <c r="G64" t="s">
        <v>12</v>
      </c>
      <c r="H64" s="8">
        <v>0.23789739331316809</v>
      </c>
    </row>
    <row r="65" spans="1:8" x14ac:dyDescent="0.25">
      <c r="A65" s="7">
        <v>63</v>
      </c>
      <c r="B65" s="9">
        <v>44874.920856481483</v>
      </c>
      <c r="C65" s="2">
        <v>9702.1500000000015</v>
      </c>
      <c r="D65">
        <v>-1.4221628623800611E-4</v>
      </c>
      <c r="E65">
        <v>-1.591418306695036E-2</v>
      </c>
      <c r="F65" s="4">
        <v>5.9474348328292008E-2</v>
      </c>
      <c r="G65" t="s">
        <v>12</v>
      </c>
      <c r="H65" s="8">
        <v>0.23789739331316809</v>
      </c>
    </row>
    <row r="66" spans="1:8" x14ac:dyDescent="0.25">
      <c r="A66" s="7">
        <v>64</v>
      </c>
      <c r="B66" s="9">
        <v>44875.110451388893</v>
      </c>
      <c r="C66" s="2">
        <v>9705.840000000002</v>
      </c>
      <c r="D66">
        <v>3.8032807161303422E-4</v>
      </c>
      <c r="E66">
        <v>-1.591418306695036E-2</v>
      </c>
      <c r="F66" s="4">
        <v>5.9474348328292008E-2</v>
      </c>
      <c r="G66" t="s">
        <v>12</v>
      </c>
      <c r="H66" s="8">
        <v>0.23789739331316809</v>
      </c>
    </row>
    <row r="67" spans="1:8" x14ac:dyDescent="0.25">
      <c r="A67" s="7">
        <v>65</v>
      </c>
      <c r="B67" s="9">
        <v>44875.789027777777</v>
      </c>
      <c r="C67" s="2">
        <v>9707.6600000000017</v>
      </c>
      <c r="D67">
        <v>1.8751596976662729E-4</v>
      </c>
      <c r="E67">
        <v>-1.591418306695036E-2</v>
      </c>
      <c r="F67" s="4">
        <v>5.9474348328292008E-2</v>
      </c>
      <c r="G67" t="s">
        <v>12</v>
      </c>
      <c r="H67" s="8">
        <v>0.23789739331316809</v>
      </c>
    </row>
    <row r="68" spans="1:8" x14ac:dyDescent="0.25">
      <c r="A68" s="7">
        <v>66</v>
      </c>
      <c r="B68" s="9">
        <v>44875.836157407408</v>
      </c>
      <c r="C68" s="2">
        <v>9699.6600000000017</v>
      </c>
      <c r="D68">
        <v>-8.2409149063733533E-4</v>
      </c>
      <c r="E68">
        <v>-1.591418306695036E-2</v>
      </c>
      <c r="F68" s="4">
        <v>5.9474348328292008E-2</v>
      </c>
      <c r="G68" t="s">
        <v>12</v>
      </c>
      <c r="H68" s="8">
        <v>0.23789739331316809</v>
      </c>
    </row>
    <row r="69" spans="1:8" x14ac:dyDescent="0.25">
      <c r="A69" s="7">
        <v>67</v>
      </c>
      <c r="B69" s="9">
        <v>44875.900023148148</v>
      </c>
      <c r="C69" s="2">
        <v>9699.3600000000024</v>
      </c>
      <c r="D69">
        <v>-3.0928919157902079E-5</v>
      </c>
      <c r="E69">
        <v>-1.591418306695036E-2</v>
      </c>
      <c r="F69" s="4">
        <v>5.9474348328292008E-2</v>
      </c>
      <c r="G69" t="s">
        <v>12</v>
      </c>
      <c r="H69" s="8">
        <v>0.23789739331316809</v>
      </c>
    </row>
    <row r="70" spans="1:8" x14ac:dyDescent="0.25">
      <c r="A70" s="7">
        <v>68</v>
      </c>
      <c r="B70" s="9">
        <v>44875.943576388891</v>
      </c>
      <c r="C70" s="2">
        <v>9706.6000000000022</v>
      </c>
      <c r="D70">
        <v>7.4644100229281918E-4</v>
      </c>
      <c r="E70">
        <v>-1.591418306695036E-2</v>
      </c>
      <c r="F70" s="4">
        <v>5.9474348328292008E-2</v>
      </c>
      <c r="G70" t="s">
        <v>12</v>
      </c>
      <c r="H70" s="8">
        <v>0.23789739331316809</v>
      </c>
    </row>
    <row r="71" spans="1:8" x14ac:dyDescent="0.25">
      <c r="A71" s="7">
        <v>69</v>
      </c>
      <c r="B71" s="9">
        <v>44875.964803240742</v>
      </c>
      <c r="C71" s="2">
        <v>9715.2000000000025</v>
      </c>
      <c r="D71">
        <v>8.8599509612019567E-4</v>
      </c>
      <c r="E71">
        <v>-1.591418306695036E-2</v>
      </c>
      <c r="F71" s="4">
        <v>5.9474348328292008E-2</v>
      </c>
      <c r="G71" t="s">
        <v>12</v>
      </c>
      <c r="H71" s="8">
        <v>0.23789739331316809</v>
      </c>
    </row>
    <row r="72" spans="1:8" x14ac:dyDescent="0.25">
      <c r="A72" s="7">
        <v>70</v>
      </c>
      <c r="B72" s="9">
        <v>44876.172233796293</v>
      </c>
      <c r="C72" s="2">
        <v>9699.5400000000027</v>
      </c>
      <c r="D72">
        <v>-1.611907114624445E-3</v>
      </c>
      <c r="E72">
        <v>-1.591418306695036E-2</v>
      </c>
      <c r="F72" s="4">
        <v>5.9474348328292008E-2</v>
      </c>
      <c r="G72" t="s">
        <v>12</v>
      </c>
      <c r="H72" s="8">
        <v>0.23789739331316809</v>
      </c>
    </row>
    <row r="73" spans="1:8" x14ac:dyDescent="0.25">
      <c r="A73" s="7">
        <v>71</v>
      </c>
      <c r="B73" s="9">
        <v>44876.295486111107</v>
      </c>
      <c r="C73" s="2">
        <v>9684.5700000000033</v>
      </c>
      <c r="D73">
        <v>-1.5433721599168451E-3</v>
      </c>
      <c r="E73">
        <v>-1.591418306695036E-2</v>
      </c>
      <c r="F73" s="4">
        <v>5.9474348328292008E-2</v>
      </c>
      <c r="G73" t="s">
        <v>12</v>
      </c>
      <c r="H73" s="8">
        <v>0.23789739331316809</v>
      </c>
    </row>
    <row r="74" spans="1:8" x14ac:dyDescent="0.25">
      <c r="A74" s="7">
        <v>72</v>
      </c>
      <c r="B74" s="9">
        <v>44876.315810185188</v>
      </c>
      <c r="C74" s="2">
        <v>9666.7700000000041</v>
      </c>
      <c r="D74">
        <v>-1.837975253418556E-3</v>
      </c>
      <c r="E74">
        <v>-1.591418306695036E-2</v>
      </c>
      <c r="F74" s="4">
        <v>5.9474348328292008E-2</v>
      </c>
      <c r="G74" t="s">
        <v>12</v>
      </c>
      <c r="H74" s="8">
        <v>0.23789739331316809</v>
      </c>
    </row>
    <row r="75" spans="1:8" x14ac:dyDescent="0.25">
      <c r="A75" s="7">
        <v>73</v>
      </c>
      <c r="B75" s="9">
        <v>44876.396979166668</v>
      </c>
      <c r="C75" s="2">
        <v>9631.3200000000033</v>
      </c>
      <c r="D75">
        <v>-3.6672021781837261E-3</v>
      </c>
      <c r="E75">
        <v>-1.591418306695036E-2</v>
      </c>
      <c r="F75" s="4">
        <v>5.9474348328292008E-2</v>
      </c>
      <c r="G75" t="s">
        <v>12</v>
      </c>
      <c r="H75" s="8">
        <v>0.23789739331316809</v>
      </c>
    </row>
    <row r="76" spans="1:8" x14ac:dyDescent="0.25">
      <c r="A76" s="7">
        <v>74</v>
      </c>
      <c r="B76" s="9">
        <v>44876.446643518517</v>
      </c>
      <c r="C76" s="2">
        <v>9594.7500000000036</v>
      </c>
      <c r="D76">
        <v>-3.7969873288395961E-3</v>
      </c>
      <c r="E76">
        <v>-1.591418306695036E-2</v>
      </c>
      <c r="F76" s="4">
        <v>5.9474348328292008E-2</v>
      </c>
      <c r="G76" t="s">
        <v>12</v>
      </c>
      <c r="H76" s="8">
        <v>0.23789739331316809</v>
      </c>
    </row>
    <row r="77" spans="1:8" x14ac:dyDescent="0.25">
      <c r="A77" s="7">
        <v>75</v>
      </c>
      <c r="B77" s="9">
        <v>44876.448518518519</v>
      </c>
      <c r="C77" s="2">
        <v>9610.1400000000031</v>
      </c>
      <c r="D77">
        <v>1.60400218869694E-3</v>
      </c>
      <c r="E77">
        <v>-1.591418306695036E-2</v>
      </c>
      <c r="F77" s="4">
        <v>5.9474348328292008E-2</v>
      </c>
      <c r="G77" t="s">
        <v>12</v>
      </c>
      <c r="H77" s="8">
        <v>0.23789739331316809</v>
      </c>
    </row>
    <row r="78" spans="1:8" x14ac:dyDescent="0.25">
      <c r="A78" s="7">
        <v>76</v>
      </c>
      <c r="B78" s="9">
        <v>44876.453333333331</v>
      </c>
      <c r="C78" s="2">
        <v>9627.0700000000033</v>
      </c>
      <c r="D78">
        <v>1.761680891225303E-3</v>
      </c>
      <c r="E78">
        <v>-1.591418306695036E-2</v>
      </c>
      <c r="F78" s="4">
        <v>5.9474348328292008E-2</v>
      </c>
      <c r="G78" t="s">
        <v>12</v>
      </c>
      <c r="H78" s="8">
        <v>0.23789739331316809</v>
      </c>
    </row>
    <row r="79" spans="1:8" x14ac:dyDescent="0.25">
      <c r="A79" s="7">
        <v>77</v>
      </c>
      <c r="B79" s="9">
        <v>44876.501087962963</v>
      </c>
      <c r="C79" s="2">
        <v>9644.9900000000034</v>
      </c>
      <c r="D79">
        <v>1.8614178561078281E-3</v>
      </c>
      <c r="E79">
        <v>-1.591418306695036E-2</v>
      </c>
      <c r="F79" s="4">
        <v>5.9474348328292008E-2</v>
      </c>
      <c r="G79" t="s">
        <v>12</v>
      </c>
      <c r="H79" s="8">
        <v>0.23789739331316809</v>
      </c>
    </row>
    <row r="80" spans="1:8" x14ac:dyDescent="0.25">
      <c r="A80" s="7">
        <v>78</v>
      </c>
      <c r="B80" s="9">
        <v>44876.563645833332</v>
      </c>
      <c r="C80" s="2">
        <v>9640.5800000000036</v>
      </c>
      <c r="D80">
        <v>-4.5723220034443729E-4</v>
      </c>
      <c r="E80">
        <v>-1.591418306695036E-2</v>
      </c>
      <c r="F80" s="4">
        <v>5.9474348328292008E-2</v>
      </c>
      <c r="G80" t="s">
        <v>12</v>
      </c>
      <c r="H80" s="8">
        <v>0.23789739331316809</v>
      </c>
    </row>
    <row r="81" spans="1:8" x14ac:dyDescent="0.25">
      <c r="A81" s="7">
        <v>79</v>
      </c>
      <c r="B81" s="9">
        <v>44876.603784722232</v>
      </c>
      <c r="C81" s="2">
        <v>9673.3200000000033</v>
      </c>
      <c r="D81">
        <v>3.3960612328303159E-3</v>
      </c>
      <c r="E81">
        <v>-1.591418306695036E-2</v>
      </c>
      <c r="F81" s="4">
        <v>5.9474348328292008E-2</v>
      </c>
      <c r="G81" t="s">
        <v>12</v>
      </c>
      <c r="H81" s="8">
        <v>0.23789739331316809</v>
      </c>
    </row>
    <row r="82" spans="1:8" x14ac:dyDescent="0.25">
      <c r="A82" s="7">
        <v>80</v>
      </c>
      <c r="B82" s="9">
        <v>44876.642893518518</v>
      </c>
      <c r="C82" s="2">
        <v>9703.3200000000033</v>
      </c>
      <c r="D82">
        <v>3.101313716490361E-3</v>
      </c>
      <c r="E82">
        <v>-1.591418306695036E-2</v>
      </c>
      <c r="F82" s="4">
        <v>5.9474348328292008E-2</v>
      </c>
      <c r="G82" t="s">
        <v>12</v>
      </c>
      <c r="H82" s="8">
        <v>0.23789739331316809</v>
      </c>
    </row>
    <row r="83" spans="1:8" x14ac:dyDescent="0.25">
      <c r="A83" s="7">
        <v>81</v>
      </c>
      <c r="B83" s="9">
        <v>44876.672210648147</v>
      </c>
      <c r="C83" s="2">
        <v>9741.5700000000033</v>
      </c>
      <c r="D83">
        <v>3.9419497656472116E-3</v>
      </c>
      <c r="E83">
        <v>-1.591418306695036E-2</v>
      </c>
      <c r="F83" s="4">
        <v>5.9474348328292008E-2</v>
      </c>
      <c r="G83" t="s">
        <v>12</v>
      </c>
      <c r="H83" s="8">
        <v>0.23789739331316809</v>
      </c>
    </row>
    <row r="84" spans="1:8" x14ac:dyDescent="0.25">
      <c r="A84" s="7">
        <v>82</v>
      </c>
      <c r="B84" s="9">
        <v>44879.059027777781</v>
      </c>
      <c r="C84" s="2">
        <v>9743.8700000000026</v>
      </c>
      <c r="D84">
        <v>2.361015729497318E-4</v>
      </c>
      <c r="E84">
        <v>-1.591418306695036E-2</v>
      </c>
      <c r="F84" s="4">
        <v>5.9474348328292008E-2</v>
      </c>
      <c r="G84" t="s">
        <v>12</v>
      </c>
      <c r="H84" s="8">
        <v>0.23789739331316809</v>
      </c>
    </row>
    <row r="85" spans="1:8" x14ac:dyDescent="0.25">
      <c r="A85" s="7">
        <v>83</v>
      </c>
      <c r="B85" s="9">
        <v>44879.222916666673</v>
      </c>
      <c r="C85" s="2">
        <v>9745.8700000000026</v>
      </c>
      <c r="D85">
        <v>2.0525725404785261E-4</v>
      </c>
      <c r="E85">
        <v>-1.591418306695036E-2</v>
      </c>
      <c r="F85" s="4">
        <v>5.9474348328292008E-2</v>
      </c>
      <c r="G85" t="s">
        <v>12</v>
      </c>
      <c r="H85" s="8">
        <v>0.23789739331316809</v>
      </c>
    </row>
    <row r="86" spans="1:8" x14ac:dyDescent="0.25">
      <c r="A86" s="7">
        <v>84</v>
      </c>
      <c r="B86" s="9">
        <v>44879.363888888889</v>
      </c>
      <c r="C86" s="2">
        <v>9745.3700000000026</v>
      </c>
      <c r="D86">
        <v>-5.1303783038303408E-5</v>
      </c>
      <c r="E86">
        <v>-1.591418306695036E-2</v>
      </c>
      <c r="F86" s="4">
        <v>5.9474348328292008E-2</v>
      </c>
      <c r="G86" t="s">
        <v>12</v>
      </c>
      <c r="H86" s="8">
        <v>0.23789739331316809</v>
      </c>
    </row>
    <row r="87" spans="1:8" x14ac:dyDescent="0.25">
      <c r="A87" s="7">
        <v>85</v>
      </c>
      <c r="B87" s="9">
        <v>44879.419236111113</v>
      </c>
      <c r="C87" s="2">
        <v>9750.4400000000023</v>
      </c>
      <c r="D87">
        <v>5.2024705065067955E-4</v>
      </c>
      <c r="E87">
        <v>-1.591418306695036E-2</v>
      </c>
      <c r="F87" s="4">
        <v>5.9474348328292008E-2</v>
      </c>
      <c r="G87" t="s">
        <v>12</v>
      </c>
      <c r="H87" s="8">
        <v>0.23789739331316809</v>
      </c>
    </row>
    <row r="88" spans="1:8" x14ac:dyDescent="0.25">
      <c r="A88" s="7">
        <v>86</v>
      </c>
      <c r="B88" s="9">
        <v>44879.48541666667</v>
      </c>
      <c r="C88" s="2">
        <v>9752.260000000002</v>
      </c>
      <c r="D88">
        <v>1.8665824311514531E-4</v>
      </c>
      <c r="E88">
        <v>-1.591418306695036E-2</v>
      </c>
      <c r="F88" s="4">
        <v>5.9474348328292008E-2</v>
      </c>
      <c r="G88" t="s">
        <v>12</v>
      </c>
      <c r="H88" s="8">
        <v>0.23789739331316809</v>
      </c>
    </row>
    <row r="89" spans="1:8" x14ac:dyDescent="0.25">
      <c r="A89" s="7">
        <v>87</v>
      </c>
      <c r="B89" s="9">
        <v>44879.606944444437</v>
      </c>
      <c r="C89" s="2">
        <v>9749.4200000000019</v>
      </c>
      <c r="D89">
        <v>-2.9121454924296852E-4</v>
      </c>
      <c r="E89">
        <v>-1.591418306695036E-2</v>
      </c>
      <c r="F89" s="4">
        <v>5.9474348328292008E-2</v>
      </c>
      <c r="G89" t="s">
        <v>12</v>
      </c>
      <c r="H89" s="8">
        <v>0.23789739331316809</v>
      </c>
    </row>
    <row r="90" spans="1:8" x14ac:dyDescent="0.25">
      <c r="A90" s="7">
        <v>88</v>
      </c>
      <c r="B90" s="9">
        <v>44879.617638888893</v>
      </c>
      <c r="C90" s="2">
        <v>9751.2200000000012</v>
      </c>
      <c r="D90">
        <v>1.8462636751714889E-4</v>
      </c>
      <c r="E90">
        <v>-1.591418306695036E-2</v>
      </c>
      <c r="F90" s="4">
        <v>5.9474348328292008E-2</v>
      </c>
      <c r="G90" t="s">
        <v>12</v>
      </c>
      <c r="H90" s="8">
        <v>0.23789739331316809</v>
      </c>
    </row>
    <row r="91" spans="1:8" x14ac:dyDescent="0.25">
      <c r="A91" s="7">
        <v>89</v>
      </c>
      <c r="B91" s="9">
        <v>44879.624085648153</v>
      </c>
      <c r="C91" s="2">
        <v>9762.3300000000017</v>
      </c>
      <c r="D91">
        <v>1.1393446153404869E-3</v>
      </c>
      <c r="E91">
        <v>-1.591418306695036E-2</v>
      </c>
      <c r="F91" s="4">
        <v>5.9474348328292008E-2</v>
      </c>
      <c r="G91" t="s">
        <v>12</v>
      </c>
      <c r="H91" s="8">
        <v>0.23789739331316809</v>
      </c>
    </row>
    <row r="92" spans="1:8" x14ac:dyDescent="0.25">
      <c r="A92" s="7">
        <v>90</v>
      </c>
      <c r="B92" s="9">
        <v>44879.709143518521</v>
      </c>
      <c r="C92" s="2">
        <v>9761.8900000000012</v>
      </c>
      <c r="D92">
        <v>-4.5071207385949392E-5</v>
      </c>
      <c r="E92">
        <v>-1.591418306695036E-2</v>
      </c>
      <c r="F92" s="4">
        <v>5.9474348328292008E-2</v>
      </c>
      <c r="G92" t="s">
        <v>12</v>
      </c>
      <c r="H92" s="8">
        <v>0.23789739331316809</v>
      </c>
    </row>
    <row r="93" spans="1:8" x14ac:dyDescent="0.25">
      <c r="A93" s="7">
        <v>91</v>
      </c>
      <c r="B93" s="9">
        <v>44879.771782407413</v>
      </c>
      <c r="C93" s="2">
        <v>9767.2000000000007</v>
      </c>
      <c r="D93">
        <v>5.439520420738031E-4</v>
      </c>
      <c r="E93">
        <v>-1.591418306695036E-2</v>
      </c>
      <c r="F93" s="4">
        <v>5.9474348328292008E-2</v>
      </c>
      <c r="G93" t="s">
        <v>12</v>
      </c>
      <c r="H93" s="8">
        <v>0.23789739331316809</v>
      </c>
    </row>
    <row r="94" spans="1:8" x14ac:dyDescent="0.25">
      <c r="A94" s="7">
        <v>92</v>
      </c>
      <c r="B94" s="9">
        <v>44880.13958333333</v>
      </c>
      <c r="C94" s="2">
        <v>9769.1200000000008</v>
      </c>
      <c r="D94">
        <v>1.965762961748663E-4</v>
      </c>
      <c r="E94">
        <v>-1.591418306695036E-2</v>
      </c>
      <c r="F94" s="4">
        <v>5.9474348328292008E-2</v>
      </c>
      <c r="G94" t="s">
        <v>12</v>
      </c>
      <c r="H94" s="8">
        <v>0.23789739331316809</v>
      </c>
    </row>
    <row r="95" spans="1:8" x14ac:dyDescent="0.25">
      <c r="A95" s="7">
        <v>93</v>
      </c>
      <c r="B95" s="9">
        <v>44880.17083333333</v>
      </c>
      <c r="C95" s="2">
        <v>9771.08</v>
      </c>
      <c r="D95">
        <v>2.0063219614452341E-4</v>
      </c>
      <c r="E95">
        <v>-1.591418306695036E-2</v>
      </c>
      <c r="F95" s="4">
        <v>5.9474348328292008E-2</v>
      </c>
      <c r="G95" t="s">
        <v>12</v>
      </c>
      <c r="H95" s="8">
        <v>0.23789739331316809</v>
      </c>
    </row>
    <row r="96" spans="1:8" x14ac:dyDescent="0.25">
      <c r="A96" s="7">
        <v>94</v>
      </c>
      <c r="B96" s="9">
        <v>44880.282731481479</v>
      </c>
      <c r="C96" s="2">
        <v>9754.02</v>
      </c>
      <c r="D96">
        <v>-1.7459687158429831E-3</v>
      </c>
      <c r="E96">
        <v>-1.591418306695036E-2</v>
      </c>
      <c r="F96" s="4">
        <v>5.9474348328292008E-2</v>
      </c>
      <c r="G96" t="s">
        <v>12</v>
      </c>
      <c r="H96" s="8">
        <v>0.23789739331316809</v>
      </c>
    </row>
    <row r="97" spans="1:8" x14ac:dyDescent="0.25">
      <c r="A97" s="7">
        <v>95</v>
      </c>
      <c r="B97" s="9">
        <v>44880.371747685182</v>
      </c>
      <c r="C97" s="2">
        <v>9739.11</v>
      </c>
      <c r="D97">
        <v>-1.5286005154797611E-3</v>
      </c>
      <c r="E97">
        <v>-1.591418306695036E-2</v>
      </c>
      <c r="F97" s="4">
        <v>5.9474348328292008E-2</v>
      </c>
      <c r="G97" t="s">
        <v>12</v>
      </c>
      <c r="H97" s="8">
        <v>0.23789739331316809</v>
      </c>
    </row>
    <row r="98" spans="1:8" x14ac:dyDescent="0.25">
      <c r="A98" s="7">
        <v>96</v>
      </c>
      <c r="B98" s="9">
        <v>44880.391319444447</v>
      </c>
      <c r="C98" s="2">
        <v>9722.34</v>
      </c>
      <c r="D98">
        <v>-1.7219232558212121E-3</v>
      </c>
      <c r="E98">
        <v>-1.591418306695036E-2</v>
      </c>
      <c r="F98" s="4">
        <v>5.9474348328292008E-2</v>
      </c>
      <c r="G98" t="s">
        <v>12</v>
      </c>
      <c r="H98" s="8">
        <v>0.23789739331316809</v>
      </c>
    </row>
    <row r="99" spans="1:8" x14ac:dyDescent="0.25">
      <c r="A99" s="7">
        <v>97</v>
      </c>
      <c r="B99" s="9">
        <v>44880.396956018521</v>
      </c>
      <c r="C99" s="2">
        <v>9685.0300000000007</v>
      </c>
      <c r="D99">
        <v>-3.8375535107803001E-3</v>
      </c>
      <c r="E99">
        <v>-1.591418306695036E-2</v>
      </c>
      <c r="F99" s="4">
        <v>5.9474348328292008E-2</v>
      </c>
      <c r="G99" t="s">
        <v>12</v>
      </c>
      <c r="H99" s="8">
        <v>0.23789739331316809</v>
      </c>
    </row>
    <row r="100" spans="1:8" x14ac:dyDescent="0.25">
      <c r="A100" s="7">
        <v>98</v>
      </c>
      <c r="B100" s="9">
        <v>44880.407997685194</v>
      </c>
      <c r="C100" s="2">
        <v>9702.5400000000009</v>
      </c>
      <c r="D100">
        <v>1.8079448385808221E-3</v>
      </c>
      <c r="E100">
        <v>-1.591418306695036E-2</v>
      </c>
      <c r="F100" s="4">
        <v>5.9474348328292008E-2</v>
      </c>
      <c r="G100" t="s">
        <v>12</v>
      </c>
      <c r="H100" s="8">
        <v>0.23789739331316809</v>
      </c>
    </row>
    <row r="101" spans="1:8" x14ac:dyDescent="0.25">
      <c r="A101" s="7">
        <v>99</v>
      </c>
      <c r="B101" s="9">
        <v>44880.408506944441</v>
      </c>
      <c r="C101" s="2">
        <v>9713.630000000001</v>
      </c>
      <c r="D101">
        <v>1.142999668128253E-3</v>
      </c>
      <c r="E101">
        <v>-1.591418306695036E-2</v>
      </c>
      <c r="F101" s="4">
        <v>5.9474348328292008E-2</v>
      </c>
      <c r="G101" t="s">
        <v>12</v>
      </c>
      <c r="H101" s="8">
        <v>0.23789739331316809</v>
      </c>
    </row>
    <row r="102" spans="1:8" x14ac:dyDescent="0.25">
      <c r="A102" s="7">
        <v>100</v>
      </c>
      <c r="B102" s="9">
        <v>44880.49459490741</v>
      </c>
      <c r="C102" s="2">
        <v>9679.7800000000007</v>
      </c>
      <c r="D102">
        <v>-3.484794047127648E-3</v>
      </c>
      <c r="E102">
        <v>-1.591418306695036E-2</v>
      </c>
      <c r="F102" s="4">
        <v>5.9474348328292008E-2</v>
      </c>
      <c r="G102" t="s">
        <v>12</v>
      </c>
      <c r="H102" s="8">
        <v>0.23789739331316809</v>
      </c>
    </row>
    <row r="103" spans="1:8" x14ac:dyDescent="0.25">
      <c r="A103" s="7">
        <v>101</v>
      </c>
      <c r="B103" s="9">
        <v>44880.524456018517</v>
      </c>
      <c r="C103" s="2">
        <v>9697.4700000000012</v>
      </c>
      <c r="D103">
        <v>1.8275208734084281E-3</v>
      </c>
      <c r="E103">
        <v>-1.591418306695036E-2</v>
      </c>
      <c r="F103" s="4">
        <v>5.9474348328292008E-2</v>
      </c>
      <c r="G103" t="s">
        <v>12</v>
      </c>
      <c r="H103" s="8">
        <v>0.23789739331316809</v>
      </c>
    </row>
    <row r="104" spans="1:8" x14ac:dyDescent="0.25">
      <c r="A104" s="7">
        <v>102</v>
      </c>
      <c r="B104" s="9">
        <v>44880.646122685182</v>
      </c>
      <c r="C104" s="2">
        <v>9694.35</v>
      </c>
      <c r="D104">
        <v>-3.2173340056740329E-4</v>
      </c>
      <c r="E104">
        <v>-1.591418306695036E-2</v>
      </c>
      <c r="F104" s="4">
        <v>5.9474348328292008E-2</v>
      </c>
      <c r="G104" t="s">
        <v>12</v>
      </c>
      <c r="H104" s="8">
        <v>0.23789739331316809</v>
      </c>
    </row>
    <row r="105" spans="1:8" x14ac:dyDescent="0.25">
      <c r="A105" s="7">
        <v>103</v>
      </c>
      <c r="B105" s="9">
        <v>44880.648032407407</v>
      </c>
      <c r="C105" s="2">
        <v>9733.24</v>
      </c>
      <c r="D105">
        <v>4.0116150128681749E-3</v>
      </c>
      <c r="E105">
        <v>-1.591418306695036E-2</v>
      </c>
      <c r="F105" s="4">
        <v>5.9474348328292008E-2</v>
      </c>
      <c r="G105" t="s">
        <v>12</v>
      </c>
      <c r="H105" s="8">
        <v>0.23789739331316809</v>
      </c>
    </row>
    <row r="106" spans="1:8" x14ac:dyDescent="0.25">
      <c r="A106" s="7">
        <v>104</v>
      </c>
      <c r="B106" s="9">
        <v>44880.650127314817</v>
      </c>
      <c r="C106" s="2">
        <v>9776.7099999999991</v>
      </c>
      <c r="D106">
        <v>4.466138716398671E-3</v>
      </c>
      <c r="E106">
        <v>-1.591418306695036E-2</v>
      </c>
      <c r="F106" s="4">
        <v>5.9474348328292008E-2</v>
      </c>
      <c r="G106" t="s">
        <v>12</v>
      </c>
      <c r="H106" s="8">
        <v>0.23789739331316809</v>
      </c>
    </row>
    <row r="107" spans="1:8" x14ac:dyDescent="0.25">
      <c r="A107" s="7">
        <v>105</v>
      </c>
      <c r="B107" s="9">
        <v>44880.651666666658</v>
      </c>
      <c r="C107" s="2">
        <v>9827.9599999999991</v>
      </c>
      <c r="D107">
        <v>5.2420497283851564E-3</v>
      </c>
      <c r="E107">
        <v>-1.591418306695036E-2</v>
      </c>
      <c r="F107" s="4">
        <v>5.9474348328292008E-2</v>
      </c>
      <c r="G107" t="s">
        <v>12</v>
      </c>
      <c r="H107" s="8">
        <v>0.23789739331316809</v>
      </c>
    </row>
    <row r="108" spans="1:8" x14ac:dyDescent="0.25">
      <c r="A108" s="7">
        <v>106</v>
      </c>
      <c r="B108" s="9">
        <v>44880.81527777778</v>
      </c>
      <c r="C108" s="2">
        <v>9830</v>
      </c>
      <c r="D108">
        <v>2.075710523852248E-4</v>
      </c>
      <c r="E108">
        <v>-1.591418306695036E-2</v>
      </c>
      <c r="F108" s="4">
        <v>5.9474348328292008E-2</v>
      </c>
      <c r="G108" t="s">
        <v>12</v>
      </c>
      <c r="H108" s="8">
        <v>0.23789739331316809</v>
      </c>
    </row>
    <row r="109" spans="1:8" x14ac:dyDescent="0.25">
      <c r="A109" s="7">
        <v>107</v>
      </c>
      <c r="B109" s="9">
        <v>44880.890532407408</v>
      </c>
      <c r="C109" s="2">
        <v>9832.4</v>
      </c>
      <c r="D109">
        <v>2.4415055951165782E-4</v>
      </c>
      <c r="E109">
        <v>-1.591418306695036E-2</v>
      </c>
      <c r="F109" s="4">
        <v>5.9474348328292008E-2</v>
      </c>
      <c r="G109" t="s">
        <v>12</v>
      </c>
      <c r="H109" s="8">
        <v>0.23789739331316809</v>
      </c>
    </row>
    <row r="110" spans="1:8" x14ac:dyDescent="0.25">
      <c r="A110" s="7">
        <v>108</v>
      </c>
      <c r="B110" s="9">
        <v>44880.911817129629</v>
      </c>
      <c r="C110" s="2">
        <v>9831.9</v>
      </c>
      <c r="D110">
        <v>-5.0852284284585991E-5</v>
      </c>
      <c r="E110">
        <v>-1.591418306695036E-2</v>
      </c>
      <c r="F110" s="4">
        <v>5.9474348328292008E-2</v>
      </c>
      <c r="G110" t="s">
        <v>12</v>
      </c>
      <c r="H110" s="8">
        <v>0.23789739331316809</v>
      </c>
    </row>
    <row r="111" spans="1:8" x14ac:dyDescent="0.25">
      <c r="A111" s="7">
        <v>109</v>
      </c>
      <c r="B111" s="9">
        <v>44880.915046296293</v>
      </c>
      <c r="C111" s="2">
        <v>9837</v>
      </c>
      <c r="D111">
        <v>5.1871967778360784E-4</v>
      </c>
      <c r="E111">
        <v>-1.591418306695036E-2</v>
      </c>
      <c r="F111" s="4">
        <v>5.9474348328292008E-2</v>
      </c>
      <c r="G111" t="s">
        <v>12</v>
      </c>
      <c r="H111" s="8">
        <v>0.23789739331316809</v>
      </c>
    </row>
    <row r="112" spans="1:8" x14ac:dyDescent="0.25">
      <c r="A112" s="7">
        <v>110</v>
      </c>
      <c r="B112" s="9">
        <v>44881.056250000001</v>
      </c>
      <c r="C112" s="2">
        <v>9838.94</v>
      </c>
      <c r="D112">
        <v>1.9721459794652671E-4</v>
      </c>
      <c r="E112">
        <v>-1.591418306695036E-2</v>
      </c>
      <c r="F112" s="4">
        <v>5.9474348328292008E-2</v>
      </c>
      <c r="G112" t="s">
        <v>12</v>
      </c>
      <c r="H112" s="8">
        <v>0.23789739331316809</v>
      </c>
    </row>
    <row r="113" spans="1:8" x14ac:dyDescent="0.25">
      <c r="A113" s="7">
        <v>111</v>
      </c>
      <c r="B113" s="9">
        <v>44881.111111111109</v>
      </c>
      <c r="C113" s="2">
        <v>9840.86</v>
      </c>
      <c r="D113">
        <v>1.9514297271872039E-4</v>
      </c>
      <c r="E113">
        <v>-1.591418306695036E-2</v>
      </c>
      <c r="F113" s="4">
        <v>5.9474348328292008E-2</v>
      </c>
      <c r="G113" t="s">
        <v>12</v>
      </c>
      <c r="H113" s="8">
        <v>0.23789739331316809</v>
      </c>
    </row>
    <row r="114" spans="1:8" x14ac:dyDescent="0.25">
      <c r="A114" s="7">
        <v>112</v>
      </c>
      <c r="B114" s="9">
        <v>44881.167372685188</v>
      </c>
      <c r="C114" s="2">
        <v>9840.6</v>
      </c>
      <c r="D114">
        <v>-2.642045512279978E-5</v>
      </c>
      <c r="E114">
        <v>-1.591418306695036E-2</v>
      </c>
      <c r="F114" s="4">
        <v>5.9474348328292008E-2</v>
      </c>
      <c r="G114" t="s">
        <v>12</v>
      </c>
      <c r="H114" s="8">
        <v>0.23789739331316809</v>
      </c>
    </row>
    <row r="115" spans="1:8" x14ac:dyDescent="0.25">
      <c r="A115" s="7">
        <v>113</v>
      </c>
      <c r="B115" s="9">
        <v>44881.176354166673</v>
      </c>
      <c r="C115" s="2">
        <v>9845.94</v>
      </c>
      <c r="D115">
        <v>5.4264983842444714E-4</v>
      </c>
      <c r="E115">
        <v>-1.591418306695036E-2</v>
      </c>
      <c r="F115" s="4">
        <v>5.9474348328292008E-2</v>
      </c>
      <c r="G115" t="s">
        <v>12</v>
      </c>
      <c r="H115" s="8">
        <v>0.23789739331316809</v>
      </c>
    </row>
    <row r="116" spans="1:8" x14ac:dyDescent="0.25">
      <c r="A116" s="7">
        <v>114</v>
      </c>
      <c r="B116" s="9">
        <v>44881.278495370367</v>
      </c>
      <c r="C116" s="2">
        <v>9847.84</v>
      </c>
      <c r="D116">
        <v>1.9297294113096439E-4</v>
      </c>
      <c r="E116">
        <v>-1.591418306695036E-2</v>
      </c>
      <c r="F116" s="4">
        <v>5.9474348328292008E-2</v>
      </c>
      <c r="G116" t="s">
        <v>12</v>
      </c>
      <c r="H116" s="8">
        <v>0.23789739331316809</v>
      </c>
    </row>
    <row r="117" spans="1:8" x14ac:dyDescent="0.25">
      <c r="A117" s="7">
        <v>115</v>
      </c>
      <c r="B117" s="9">
        <v>44881.297291666669</v>
      </c>
      <c r="C117" s="2">
        <v>9839.380000000001</v>
      </c>
      <c r="D117">
        <v>-8.5907163398257769E-4</v>
      </c>
      <c r="E117">
        <v>-1.591418306695036E-2</v>
      </c>
      <c r="F117" s="4">
        <v>5.9474348328292008E-2</v>
      </c>
      <c r="G117" t="s">
        <v>12</v>
      </c>
      <c r="H117" s="8">
        <v>0.23789739331316809</v>
      </c>
    </row>
    <row r="118" spans="1:8" x14ac:dyDescent="0.25">
      <c r="A118" s="7">
        <v>116</v>
      </c>
      <c r="B118" s="9">
        <v>44881.353819444441</v>
      </c>
      <c r="C118" s="2">
        <v>9838.4500000000007</v>
      </c>
      <c r="D118">
        <v>-9.4518150533851042E-5</v>
      </c>
      <c r="E118">
        <v>-1.591418306695036E-2</v>
      </c>
      <c r="F118" s="4">
        <v>5.9474348328292008E-2</v>
      </c>
      <c r="G118" t="s">
        <v>12</v>
      </c>
      <c r="H118" s="8">
        <v>0.23789739331316809</v>
      </c>
    </row>
    <row r="119" spans="1:8" x14ac:dyDescent="0.25">
      <c r="A119" s="7">
        <v>117</v>
      </c>
      <c r="B119" s="9">
        <v>44881.412835648152</v>
      </c>
      <c r="C119" s="2">
        <v>9846</v>
      </c>
      <c r="D119">
        <v>7.6739730343700074E-4</v>
      </c>
      <c r="E119">
        <v>-1.591418306695036E-2</v>
      </c>
      <c r="F119" s="4">
        <v>5.9474348328292008E-2</v>
      </c>
      <c r="G119" t="s">
        <v>12</v>
      </c>
      <c r="H119" s="8">
        <v>0.23789739331316809</v>
      </c>
    </row>
    <row r="120" spans="1:8" x14ac:dyDescent="0.25">
      <c r="A120" s="7">
        <v>118</v>
      </c>
      <c r="B120" s="9">
        <v>44881.471597222233</v>
      </c>
      <c r="C120" s="2">
        <v>9854.84</v>
      </c>
      <c r="D120">
        <v>8.9782652853953593E-4</v>
      </c>
      <c r="E120">
        <v>-1.591418306695036E-2</v>
      </c>
      <c r="F120" s="4">
        <v>5.9474348328292008E-2</v>
      </c>
      <c r="G120" t="s">
        <v>12</v>
      </c>
      <c r="H120" s="8">
        <v>0.23789739331316809</v>
      </c>
    </row>
    <row r="121" spans="1:8" x14ac:dyDescent="0.25">
      <c r="A121" s="7">
        <v>119</v>
      </c>
      <c r="B121" s="9">
        <v>44881.743784722217</v>
      </c>
      <c r="C121" s="2">
        <v>9856.7999999999993</v>
      </c>
      <c r="D121">
        <v>1.988870443354607E-4</v>
      </c>
      <c r="E121">
        <v>-1.591418306695036E-2</v>
      </c>
      <c r="F121" s="4">
        <v>5.9474348328292008E-2</v>
      </c>
      <c r="G121" t="s">
        <v>12</v>
      </c>
      <c r="H121" s="8">
        <v>0.23789739331316809</v>
      </c>
    </row>
    <row r="122" spans="1:8" x14ac:dyDescent="0.25">
      <c r="A122" s="7">
        <v>120</v>
      </c>
      <c r="B122" s="9">
        <v>44881.818067129629</v>
      </c>
      <c r="C122" s="2">
        <v>9859.5999999999985</v>
      </c>
      <c r="D122">
        <v>2.8406785163537229E-4</v>
      </c>
      <c r="E122">
        <v>-1.591418306695036E-2</v>
      </c>
      <c r="F122" s="4">
        <v>5.9474348328292008E-2</v>
      </c>
      <c r="G122" t="s">
        <v>12</v>
      </c>
      <c r="H122" s="8">
        <v>0.23789739331316809</v>
      </c>
    </row>
    <row r="123" spans="1:8" x14ac:dyDescent="0.25">
      <c r="A123" s="7">
        <v>121</v>
      </c>
      <c r="B123" s="9">
        <v>44881.877789351849</v>
      </c>
      <c r="C123" s="2">
        <v>9857.9799999999977</v>
      </c>
      <c r="D123">
        <v>-1.643068684328286E-4</v>
      </c>
      <c r="E123">
        <v>-1.591418306695036E-2</v>
      </c>
      <c r="F123" s="4">
        <v>5.9474348328292008E-2</v>
      </c>
      <c r="G123" t="s">
        <v>12</v>
      </c>
      <c r="H123" s="8">
        <v>0.23789739331316809</v>
      </c>
    </row>
    <row r="124" spans="1:8" x14ac:dyDescent="0.25">
      <c r="A124" s="7">
        <v>122</v>
      </c>
      <c r="B124" s="9">
        <v>44881.914733796293</v>
      </c>
      <c r="C124" s="2">
        <v>9861.7599999999984</v>
      </c>
      <c r="D124">
        <v>3.8344569577142268E-4</v>
      </c>
      <c r="E124">
        <v>-1.591418306695036E-2</v>
      </c>
      <c r="F124" s="4">
        <v>5.9474348328292008E-2</v>
      </c>
      <c r="G124" t="s">
        <v>12</v>
      </c>
      <c r="H124" s="8">
        <v>0.23789739331316809</v>
      </c>
    </row>
    <row r="125" spans="1:8" x14ac:dyDescent="0.25">
      <c r="A125" s="7">
        <v>123</v>
      </c>
      <c r="B125" s="9">
        <v>44882.646585648137</v>
      </c>
      <c r="C125" s="2">
        <v>9863.6799999999985</v>
      </c>
      <c r="D125">
        <v>1.9469141410866089E-4</v>
      </c>
      <c r="E125">
        <v>-1.591418306695036E-2</v>
      </c>
      <c r="F125" s="4">
        <v>5.9474348328292008E-2</v>
      </c>
      <c r="G125" t="s">
        <v>12</v>
      </c>
      <c r="H125" s="8">
        <v>0.23789739331316809</v>
      </c>
    </row>
    <row r="126" spans="1:8" x14ac:dyDescent="0.25">
      <c r="A126" s="7">
        <v>124</v>
      </c>
      <c r="B126" s="9">
        <v>44882.686828703707</v>
      </c>
      <c r="C126" s="2">
        <v>9862.739999999998</v>
      </c>
      <c r="D126">
        <v>-9.5299117570779579E-5</v>
      </c>
      <c r="E126">
        <v>-1.591418306695036E-2</v>
      </c>
      <c r="F126" s="4">
        <v>5.9474348328292008E-2</v>
      </c>
      <c r="G126" t="s">
        <v>12</v>
      </c>
      <c r="H126" s="8">
        <v>0.23789739331316809</v>
      </c>
    </row>
    <row r="127" spans="1:8" x14ac:dyDescent="0.25">
      <c r="A127" s="7">
        <v>125</v>
      </c>
      <c r="B127" s="9">
        <v>44882.702002314807</v>
      </c>
      <c r="C127" s="2">
        <v>9868.0499999999975</v>
      </c>
      <c r="D127">
        <v>5.3838994032084919E-4</v>
      </c>
      <c r="E127">
        <v>-1.591418306695036E-2</v>
      </c>
      <c r="F127" s="4">
        <v>5.9474348328292008E-2</v>
      </c>
      <c r="G127" t="s">
        <v>12</v>
      </c>
      <c r="H127" s="8">
        <v>0.23789739331316809</v>
      </c>
    </row>
    <row r="128" spans="1:8" x14ac:dyDescent="0.25">
      <c r="A128" s="7">
        <v>126</v>
      </c>
      <c r="B128" s="9">
        <v>44882.788900462961</v>
      </c>
      <c r="C128" s="2">
        <v>9865.3099999999977</v>
      </c>
      <c r="D128">
        <v>-2.7766377349114363E-4</v>
      </c>
      <c r="E128">
        <v>-1.591418306695036E-2</v>
      </c>
      <c r="F128" s="4">
        <v>5.9474348328292008E-2</v>
      </c>
      <c r="G128" t="s">
        <v>12</v>
      </c>
      <c r="H128" s="8">
        <v>0.23789739331316809</v>
      </c>
    </row>
    <row r="129" spans="1:8" x14ac:dyDescent="0.25">
      <c r="A129" s="7">
        <v>127</v>
      </c>
      <c r="B129" s="9">
        <v>44882.824733796297</v>
      </c>
      <c r="C129" s="2">
        <v>9866.989999999998</v>
      </c>
      <c r="D129">
        <v>1.7029368565202321E-4</v>
      </c>
      <c r="E129">
        <v>-1.591418306695036E-2</v>
      </c>
      <c r="F129" s="4">
        <v>5.9474348328292008E-2</v>
      </c>
      <c r="G129" t="s">
        <v>12</v>
      </c>
      <c r="H129" s="8">
        <v>0.23789739331316809</v>
      </c>
    </row>
    <row r="130" spans="1:8" x14ac:dyDescent="0.25">
      <c r="A130" s="7">
        <v>128</v>
      </c>
      <c r="B130" s="9">
        <v>44883.116527777784</v>
      </c>
      <c r="C130" s="2">
        <v>9876.8599999999988</v>
      </c>
      <c r="D130">
        <v>1.0003050575708721E-3</v>
      </c>
      <c r="E130">
        <v>-1.591418306695036E-2</v>
      </c>
      <c r="F130" s="4">
        <v>5.9474348328292008E-2</v>
      </c>
      <c r="G130" t="s">
        <v>12</v>
      </c>
      <c r="H130" s="8">
        <v>0.23789739331316809</v>
      </c>
    </row>
    <row r="131" spans="1:8" x14ac:dyDescent="0.25">
      <c r="A131" s="7">
        <v>129</v>
      </c>
      <c r="B131" s="9">
        <v>44883.456967592603</v>
      </c>
      <c r="C131" s="2">
        <v>9876.3799999999992</v>
      </c>
      <c r="D131">
        <v>-4.8598441204972247E-5</v>
      </c>
      <c r="E131">
        <v>-1.591418306695036E-2</v>
      </c>
      <c r="F131" s="4">
        <v>5.9474348328292008E-2</v>
      </c>
      <c r="G131" t="s">
        <v>12</v>
      </c>
      <c r="H131" s="8">
        <v>0.23789739331316809</v>
      </c>
    </row>
    <row r="132" spans="1:8" x14ac:dyDescent="0.25">
      <c r="A132" s="7">
        <v>130</v>
      </c>
      <c r="B132" s="9">
        <v>44883.477662037039</v>
      </c>
      <c r="C132" s="2">
        <v>9881.3599999999988</v>
      </c>
      <c r="D132">
        <v>5.0423333245586122E-4</v>
      </c>
      <c r="E132">
        <v>-1.591418306695036E-2</v>
      </c>
      <c r="F132" s="4">
        <v>5.9474348328292008E-2</v>
      </c>
      <c r="G132" t="s">
        <v>12</v>
      </c>
      <c r="H132" s="8">
        <v>0.23789739331316809</v>
      </c>
    </row>
    <row r="133" spans="1:8" x14ac:dyDescent="0.25">
      <c r="A133" s="7">
        <v>131</v>
      </c>
      <c r="B133" s="9">
        <v>44883.6403125</v>
      </c>
      <c r="C133" s="2">
        <v>9883.2599999999984</v>
      </c>
      <c r="D133">
        <v>1.9228122444681081E-4</v>
      </c>
      <c r="E133">
        <v>-1.591418306695036E-2</v>
      </c>
      <c r="F133" s="4">
        <v>5.9474348328292008E-2</v>
      </c>
      <c r="G133" t="s">
        <v>12</v>
      </c>
      <c r="H133" s="8">
        <v>0.23789739331316809</v>
      </c>
    </row>
    <row r="134" spans="1:8" x14ac:dyDescent="0.25">
      <c r="A134" s="7">
        <v>132</v>
      </c>
      <c r="B134" s="9">
        <v>44883.720150462963</v>
      </c>
      <c r="C134" s="2">
        <v>9882.8399999999983</v>
      </c>
      <c r="D134">
        <v>-4.2496099465161308E-5</v>
      </c>
      <c r="E134">
        <v>-1.591418306695036E-2</v>
      </c>
      <c r="F134" s="4">
        <v>5.9474348328292008E-2</v>
      </c>
      <c r="G134" t="s">
        <v>12</v>
      </c>
      <c r="H134" s="8">
        <v>0.23789739331316809</v>
      </c>
    </row>
    <row r="135" spans="1:8" x14ac:dyDescent="0.25">
      <c r="A135" s="7">
        <v>133</v>
      </c>
      <c r="B135" s="9">
        <v>44883.745740740742</v>
      </c>
      <c r="C135" s="2">
        <v>9888.3299999999981</v>
      </c>
      <c r="D135">
        <v>5.5550833566053726E-4</v>
      </c>
      <c r="E135">
        <v>-1.591418306695036E-2</v>
      </c>
      <c r="F135" s="4">
        <v>5.9474348328292008E-2</v>
      </c>
      <c r="G135" t="s">
        <v>12</v>
      </c>
      <c r="H135" s="8">
        <v>0.23789739331316809</v>
      </c>
    </row>
    <row r="136" spans="1:8" x14ac:dyDescent="0.25">
      <c r="A136" s="7">
        <v>134</v>
      </c>
      <c r="B136" s="9">
        <v>44883.819444444453</v>
      </c>
      <c r="C136" s="2">
        <v>9890.2499999999982</v>
      </c>
      <c r="D136">
        <v>1.941682771509079E-4</v>
      </c>
      <c r="E136">
        <v>-1.591418306695036E-2</v>
      </c>
      <c r="F136" s="4">
        <v>5.9474348328292008E-2</v>
      </c>
      <c r="G136" t="s">
        <v>12</v>
      </c>
      <c r="H136" s="8">
        <v>0.23789739331316809</v>
      </c>
    </row>
    <row r="137" spans="1:8" x14ac:dyDescent="0.25">
      <c r="A137" s="7">
        <v>135</v>
      </c>
      <c r="B137" s="9">
        <v>44886.050011574072</v>
      </c>
      <c r="C137" s="2">
        <v>9892.1699999999983</v>
      </c>
      <c r="D137">
        <v>1.9413058315009829E-4</v>
      </c>
      <c r="E137">
        <v>-1.591418306695036E-2</v>
      </c>
      <c r="F137" s="4">
        <v>5.9474348328292008E-2</v>
      </c>
      <c r="G137" t="s">
        <v>12</v>
      </c>
      <c r="H137" s="8">
        <v>0.23789739331316809</v>
      </c>
    </row>
    <row r="138" spans="1:8" x14ac:dyDescent="0.25">
      <c r="A138" s="7">
        <v>136</v>
      </c>
      <c r="B138" s="9">
        <v>44886.152777777781</v>
      </c>
      <c r="C138" s="2">
        <v>9894.0299999999988</v>
      </c>
      <c r="D138">
        <v>1.88027500538368E-4</v>
      </c>
      <c r="E138">
        <v>-1.591418306695036E-2</v>
      </c>
      <c r="F138" s="4">
        <v>5.9474348328292008E-2</v>
      </c>
      <c r="G138" t="s">
        <v>12</v>
      </c>
      <c r="H138" s="8">
        <v>0.23789739331316809</v>
      </c>
    </row>
    <row r="139" spans="1:8" x14ac:dyDescent="0.25">
      <c r="A139" s="7">
        <v>137</v>
      </c>
      <c r="B139" s="9">
        <v>44886.224305555559</v>
      </c>
      <c r="C139" s="2">
        <v>9895.9499999999989</v>
      </c>
      <c r="D139">
        <v>1.9405641583869479E-4</v>
      </c>
      <c r="E139">
        <v>-1.591418306695036E-2</v>
      </c>
      <c r="F139" s="4">
        <v>5.9474348328292008E-2</v>
      </c>
      <c r="G139" t="s">
        <v>12</v>
      </c>
      <c r="H139" s="8">
        <v>0.23789739331316809</v>
      </c>
    </row>
    <row r="140" spans="1:8" x14ac:dyDescent="0.25">
      <c r="A140" s="7">
        <v>138</v>
      </c>
      <c r="B140" s="9">
        <v>44886.398634259262</v>
      </c>
      <c r="C140" s="2">
        <v>9897.869999999999</v>
      </c>
      <c r="D140">
        <v>1.9401876525249051E-4</v>
      </c>
      <c r="E140">
        <v>-1.591418306695036E-2</v>
      </c>
      <c r="F140" s="4">
        <v>5.9474348328292008E-2</v>
      </c>
      <c r="G140" t="s">
        <v>12</v>
      </c>
      <c r="H140" s="8">
        <v>0.23789739331316809</v>
      </c>
    </row>
    <row r="141" spans="1:8" x14ac:dyDescent="0.25">
      <c r="A141" s="7">
        <v>139</v>
      </c>
      <c r="B141" s="9">
        <v>44886.539618055547</v>
      </c>
      <c r="C141" s="2">
        <v>9899.65</v>
      </c>
      <c r="D141">
        <v>1.798366719305555E-4</v>
      </c>
      <c r="E141">
        <v>-1.591418306695036E-2</v>
      </c>
      <c r="F141" s="4">
        <v>5.9474348328292008E-2</v>
      </c>
      <c r="G141" t="s">
        <v>12</v>
      </c>
      <c r="H141" s="8">
        <v>0.23789739331316809</v>
      </c>
    </row>
    <row r="142" spans="1:8" x14ac:dyDescent="0.25">
      <c r="A142" s="7">
        <v>140</v>
      </c>
      <c r="B142" s="9">
        <v>44886.606979166667</v>
      </c>
      <c r="C142" s="2">
        <v>9899.59</v>
      </c>
      <c r="D142">
        <v>-6.0608203319434387E-6</v>
      </c>
      <c r="E142">
        <v>-1.591418306695036E-2</v>
      </c>
      <c r="F142" s="4">
        <v>5.9474348328292008E-2</v>
      </c>
      <c r="G142" t="s">
        <v>12</v>
      </c>
      <c r="H142" s="8">
        <v>0.23789739331316809</v>
      </c>
    </row>
    <row r="143" spans="1:8" x14ac:dyDescent="0.25">
      <c r="A143" s="7">
        <v>141</v>
      </c>
      <c r="B143" s="9">
        <v>44886.708495370367</v>
      </c>
      <c r="C143" s="2">
        <v>9904.75</v>
      </c>
      <c r="D143">
        <v>5.212337076585527E-4</v>
      </c>
      <c r="E143">
        <v>-1.591418306695036E-2</v>
      </c>
      <c r="F143" s="4">
        <v>5.9474348328292008E-2</v>
      </c>
      <c r="G143" t="s">
        <v>12</v>
      </c>
      <c r="H143" s="8">
        <v>0.23789739331316809</v>
      </c>
    </row>
    <row r="144" spans="1:8" x14ac:dyDescent="0.25">
      <c r="A144" s="7">
        <v>142</v>
      </c>
      <c r="B144" s="9">
        <v>44886.820138888892</v>
      </c>
      <c r="C144" s="2">
        <v>9891.1299999999992</v>
      </c>
      <c r="D144">
        <v>-1.3750978066080499E-3</v>
      </c>
      <c r="E144">
        <v>-1.591418306695036E-2</v>
      </c>
      <c r="F144" s="4">
        <v>5.9474348328292008E-2</v>
      </c>
      <c r="G144" t="s">
        <v>12</v>
      </c>
      <c r="H144" s="8">
        <v>0.23789739331316809</v>
      </c>
    </row>
    <row r="145" spans="1:8" x14ac:dyDescent="0.25">
      <c r="A145" s="7">
        <v>143</v>
      </c>
      <c r="B145" s="9">
        <v>44887.129386574074</v>
      </c>
      <c r="C145" s="2">
        <v>9868.1799999999985</v>
      </c>
      <c r="D145">
        <v>-2.3202606780015071E-3</v>
      </c>
      <c r="E145">
        <v>-1.591418306695036E-2</v>
      </c>
      <c r="F145" s="4">
        <v>5.9474348328292008E-2</v>
      </c>
      <c r="G145" t="s">
        <v>12</v>
      </c>
      <c r="H145" s="8">
        <v>0.23789739331316809</v>
      </c>
    </row>
    <row r="146" spans="1:8" x14ac:dyDescent="0.25">
      <c r="A146" s="7">
        <v>144</v>
      </c>
      <c r="B146" s="9">
        <v>44887.435335648152</v>
      </c>
      <c r="C146" s="2">
        <v>9848.3399999999983</v>
      </c>
      <c r="D146">
        <v>-2.0105024432063301E-3</v>
      </c>
      <c r="E146">
        <v>-1.591418306695036E-2</v>
      </c>
      <c r="F146" s="4">
        <v>5.9474348328292008E-2</v>
      </c>
      <c r="G146" t="s">
        <v>12</v>
      </c>
      <c r="H146" s="8">
        <v>0.23789739331316809</v>
      </c>
    </row>
    <row r="147" spans="1:8" x14ac:dyDescent="0.25">
      <c r="A147" s="7">
        <v>145</v>
      </c>
      <c r="B147" s="9">
        <v>44887.832337962973</v>
      </c>
      <c r="C147" s="2">
        <v>9840.5799999999981</v>
      </c>
      <c r="D147">
        <v>-7.8795005046539135E-4</v>
      </c>
      <c r="E147">
        <v>-1.591418306695036E-2</v>
      </c>
      <c r="F147" s="4">
        <v>5.9474348328292008E-2</v>
      </c>
      <c r="G147" t="s">
        <v>12</v>
      </c>
      <c r="H147" s="8">
        <v>0.23789739331316809</v>
      </c>
    </row>
    <row r="148" spans="1:8" x14ac:dyDescent="0.25">
      <c r="A148" s="7">
        <v>146</v>
      </c>
      <c r="B148" s="9">
        <v>44888.083796296298</v>
      </c>
      <c r="C148" s="2">
        <v>9843.4499999999989</v>
      </c>
      <c r="D148">
        <v>2.9164947594551022E-4</v>
      </c>
      <c r="E148">
        <v>-1.591418306695036E-2</v>
      </c>
      <c r="F148" s="4">
        <v>5.9474348328292008E-2</v>
      </c>
      <c r="G148" t="s">
        <v>12</v>
      </c>
      <c r="H148" s="8">
        <v>0.23789739331316809</v>
      </c>
    </row>
    <row r="149" spans="1:8" x14ac:dyDescent="0.25">
      <c r="A149" s="7">
        <v>147</v>
      </c>
      <c r="B149" s="9">
        <v>44888.087141203701</v>
      </c>
      <c r="C149" s="2">
        <v>9857.9599999999991</v>
      </c>
      <c r="D149">
        <v>1.4740766702732171E-3</v>
      </c>
      <c r="E149">
        <v>-1.591418306695036E-2</v>
      </c>
      <c r="F149" s="4">
        <v>5.9474348328292008E-2</v>
      </c>
      <c r="G149" t="s">
        <v>12</v>
      </c>
      <c r="H149" s="8">
        <v>0.23789739331316809</v>
      </c>
    </row>
    <row r="150" spans="1:8" x14ac:dyDescent="0.25">
      <c r="A150" s="7">
        <v>148</v>
      </c>
      <c r="B150" s="9">
        <v>44888.368055555547</v>
      </c>
      <c r="C150" s="2">
        <v>9885.9</v>
      </c>
      <c r="D150">
        <v>2.8342577977593648E-3</v>
      </c>
      <c r="E150">
        <v>-1.591418306695036E-2</v>
      </c>
      <c r="F150" s="4">
        <v>5.9474348328292008E-2</v>
      </c>
      <c r="G150" t="s">
        <v>12</v>
      </c>
      <c r="H150" s="8">
        <v>0.23789739331316809</v>
      </c>
    </row>
    <row r="151" spans="1:8" x14ac:dyDescent="0.25">
      <c r="A151" s="7">
        <v>149</v>
      </c>
      <c r="B151" s="9">
        <v>44888.380543981482</v>
      </c>
      <c r="C151" s="2">
        <v>9905.08</v>
      </c>
      <c r="D151">
        <v>1.940136962744976E-3</v>
      </c>
      <c r="E151">
        <v>-1.591418306695036E-2</v>
      </c>
      <c r="F151" s="4">
        <v>5.9474348328292008E-2</v>
      </c>
      <c r="G151" t="s">
        <v>12</v>
      </c>
      <c r="H151" s="8">
        <v>0.23789739331316809</v>
      </c>
    </row>
    <row r="152" spans="1:8" x14ac:dyDescent="0.25">
      <c r="A152" s="7">
        <v>150</v>
      </c>
      <c r="B152" s="9">
        <v>44888.384837962964</v>
      </c>
      <c r="C152" s="2">
        <v>9929.2000000000007</v>
      </c>
      <c r="D152">
        <v>2.4351141030662942E-3</v>
      </c>
      <c r="E152">
        <v>-1.591418306695036E-2</v>
      </c>
      <c r="F152" s="4">
        <v>5.9474348328292008E-2</v>
      </c>
      <c r="G152" t="s">
        <v>12</v>
      </c>
      <c r="H152" s="8">
        <v>0.23789739331316809</v>
      </c>
    </row>
    <row r="153" spans="1:8" x14ac:dyDescent="0.25">
      <c r="A153" s="7">
        <v>151</v>
      </c>
      <c r="B153" s="9">
        <v>44888.490277777782</v>
      </c>
      <c r="C153" s="2">
        <v>9931.1400000000012</v>
      </c>
      <c r="D153">
        <v>1.9538331386215191E-4</v>
      </c>
      <c r="E153">
        <v>-1.591418306695036E-2</v>
      </c>
      <c r="F153">
        <v>5.9474348328292008E-2</v>
      </c>
      <c r="G153" t="s">
        <v>12</v>
      </c>
      <c r="H153">
        <v>0.23789739331316809</v>
      </c>
    </row>
    <row r="154" spans="1:8" x14ac:dyDescent="0.25">
      <c r="A154" s="7">
        <v>152</v>
      </c>
      <c r="B154" s="9">
        <v>44888.540972222218</v>
      </c>
      <c r="C154" s="2">
        <v>9923.380000000001</v>
      </c>
      <c r="D154">
        <v>-7.8138058672017063E-4</v>
      </c>
      <c r="E154">
        <v>-1.591418306695036E-2</v>
      </c>
      <c r="F154" s="4">
        <v>5.9474348328292008E-2</v>
      </c>
      <c r="G154" t="s">
        <v>12</v>
      </c>
      <c r="H154" s="8">
        <v>0.23789739331316809</v>
      </c>
    </row>
    <row r="155" spans="1:8" x14ac:dyDescent="0.25">
      <c r="A155" s="7">
        <v>153</v>
      </c>
      <c r="B155" s="9">
        <v>44888.607986111107</v>
      </c>
      <c r="C155" s="2">
        <v>9900.43</v>
      </c>
      <c r="D155">
        <v>-2.312720061108275E-3</v>
      </c>
      <c r="E155">
        <v>-1.591418306695036E-2</v>
      </c>
      <c r="F155" s="4">
        <v>5.9474348328292008E-2</v>
      </c>
      <c r="G155" t="s">
        <v>12</v>
      </c>
      <c r="H155" s="8">
        <v>0.23789739331316809</v>
      </c>
    </row>
    <row r="156" spans="1:8" x14ac:dyDescent="0.25">
      <c r="A156" s="7">
        <v>154</v>
      </c>
      <c r="B156" s="9">
        <v>44888.699074074073</v>
      </c>
      <c r="C156" s="2">
        <v>9865.02</v>
      </c>
      <c r="D156">
        <v>-3.5766123289594498E-3</v>
      </c>
      <c r="E156">
        <v>-1.591418306695036E-2</v>
      </c>
      <c r="F156" s="4">
        <v>5.9474348328292008E-2</v>
      </c>
      <c r="G156" t="s">
        <v>12</v>
      </c>
      <c r="H156" s="8">
        <v>0.23789739331316809</v>
      </c>
    </row>
    <row r="157" spans="1:8" x14ac:dyDescent="0.25">
      <c r="A157" s="7">
        <v>155</v>
      </c>
      <c r="B157" s="9">
        <v>44888.7031712963</v>
      </c>
      <c r="C157" s="2">
        <v>9873.26</v>
      </c>
      <c r="D157">
        <v>8.3527453568255083E-4</v>
      </c>
      <c r="E157">
        <v>-1.591418306695036E-2</v>
      </c>
      <c r="F157">
        <v>5.9474348328292008E-2</v>
      </c>
      <c r="G157" t="s">
        <v>12</v>
      </c>
      <c r="H157">
        <v>0.23789739331316809</v>
      </c>
    </row>
    <row r="158" spans="1:8" x14ac:dyDescent="0.25">
      <c r="A158" s="7">
        <v>156</v>
      </c>
      <c r="B158" s="9">
        <v>44888.734560185178</v>
      </c>
      <c r="C158" s="2">
        <v>9835.57</v>
      </c>
      <c r="D158">
        <v>-3.8173814930428929E-3</v>
      </c>
      <c r="E158">
        <v>-1.591418306695036E-2</v>
      </c>
      <c r="F158">
        <v>5.9474348328292008E-2</v>
      </c>
      <c r="G158" t="s">
        <v>12</v>
      </c>
      <c r="H158">
        <v>0.23789739331316809</v>
      </c>
    </row>
    <row r="159" spans="1:8" x14ac:dyDescent="0.25">
      <c r="A159" s="7">
        <v>157</v>
      </c>
      <c r="B159" s="9">
        <v>44888.876134259262</v>
      </c>
      <c r="C159" s="2">
        <v>9803.9599999999991</v>
      </c>
      <c r="D159">
        <v>-3.2138452575702909E-3</v>
      </c>
      <c r="E159">
        <v>-1.591418306695036E-2</v>
      </c>
      <c r="F159" s="4">
        <v>5.9474348328292008E-2</v>
      </c>
      <c r="G159" t="s">
        <v>12</v>
      </c>
      <c r="H159" s="8">
        <v>0.23789739331316809</v>
      </c>
    </row>
    <row r="160" spans="1:8" x14ac:dyDescent="0.25">
      <c r="A160" s="7">
        <v>158</v>
      </c>
      <c r="B160" s="9">
        <v>44889.053726851853</v>
      </c>
      <c r="C160" s="2">
        <v>9784.5</v>
      </c>
      <c r="D160">
        <v>-1.9849122191439861E-3</v>
      </c>
      <c r="E160">
        <v>-1.591418306695036E-2</v>
      </c>
      <c r="F160">
        <v>5.9474348328292008E-2</v>
      </c>
      <c r="G160" t="s">
        <v>12</v>
      </c>
      <c r="H160">
        <v>0.23789739331316809</v>
      </c>
    </row>
    <row r="161" spans="1:8" x14ac:dyDescent="0.25">
      <c r="A161" s="7">
        <v>159</v>
      </c>
      <c r="B161" s="9">
        <v>44889.054189814808</v>
      </c>
      <c r="C161" s="2">
        <v>9792.9500000000007</v>
      </c>
      <c r="D161">
        <v>8.6361081302066545E-4</v>
      </c>
      <c r="E161">
        <v>-1.591418306695036E-2</v>
      </c>
      <c r="F161" s="4">
        <v>5.9474348328292008E-2</v>
      </c>
      <c r="G161" t="s">
        <v>12</v>
      </c>
      <c r="H161" s="8">
        <v>0.23789739331316809</v>
      </c>
    </row>
    <row r="162" spans="1:8" x14ac:dyDescent="0.25">
      <c r="A162" s="7">
        <v>160</v>
      </c>
      <c r="B162" s="9">
        <v>44889.05667824074</v>
      </c>
      <c r="C162" s="2">
        <v>9816.83</v>
      </c>
      <c r="D162">
        <v>2.4384889129422942E-3</v>
      </c>
      <c r="E162">
        <v>-1.591418306695036E-2</v>
      </c>
      <c r="F162">
        <v>5.9474348328292008E-2</v>
      </c>
      <c r="G162" t="s">
        <v>12</v>
      </c>
      <c r="H162">
        <v>0.23789739331316809</v>
      </c>
    </row>
    <row r="163" spans="1:8" x14ac:dyDescent="0.25">
      <c r="A163" s="7">
        <v>161</v>
      </c>
      <c r="B163" s="9">
        <v>44889.107951388891</v>
      </c>
      <c r="C163" s="2">
        <v>9833.9500000000007</v>
      </c>
      <c r="D163">
        <v>1.743943818931504E-3</v>
      </c>
      <c r="E163">
        <v>-1.591418306695036E-2</v>
      </c>
      <c r="F163">
        <v>5.9474348328292008E-2</v>
      </c>
      <c r="G163" t="s">
        <v>12</v>
      </c>
      <c r="H163">
        <v>0.23789739331316809</v>
      </c>
    </row>
    <row r="164" spans="1:8" x14ac:dyDescent="0.25">
      <c r="A164" s="7">
        <v>162</v>
      </c>
      <c r="B164" s="9">
        <v>44889.126597222217</v>
      </c>
      <c r="C164" s="2">
        <v>9871.7000000000007</v>
      </c>
      <c r="D164">
        <v>3.8387423161598822E-3</v>
      </c>
      <c r="E164">
        <v>-1.591418306695036E-2</v>
      </c>
      <c r="F164">
        <v>5.9474348328292008E-2</v>
      </c>
      <c r="G164" t="s">
        <v>12</v>
      </c>
      <c r="H164">
        <v>0.23789739331316809</v>
      </c>
    </row>
    <row r="165" spans="1:8" x14ac:dyDescent="0.25">
      <c r="A165" s="7">
        <v>163</v>
      </c>
      <c r="B165" s="9">
        <v>44889.179849537039</v>
      </c>
      <c r="C165" s="2">
        <v>9888.43</v>
      </c>
      <c r="D165">
        <v>1.6947435598730911E-3</v>
      </c>
      <c r="E165">
        <v>-1.591418306695036E-2</v>
      </c>
      <c r="F165">
        <v>5.9474348328292008E-2</v>
      </c>
      <c r="G165" t="s">
        <v>12</v>
      </c>
      <c r="H165">
        <v>0.23789739331316809</v>
      </c>
    </row>
    <row r="166" spans="1:8" x14ac:dyDescent="0.25">
      <c r="A166" s="7">
        <v>164</v>
      </c>
      <c r="B166" s="9">
        <v>44889.244039351863</v>
      </c>
      <c r="C166" s="2">
        <v>9929.630000000001</v>
      </c>
      <c r="D166">
        <v>4.1664854784835281E-3</v>
      </c>
      <c r="E166">
        <v>-1.591418306695036E-2</v>
      </c>
      <c r="F166">
        <v>5.9474348328292008E-2</v>
      </c>
      <c r="G166" t="s">
        <v>12</v>
      </c>
      <c r="H166">
        <v>0.23789739331316809</v>
      </c>
    </row>
    <row r="167" spans="1:8" x14ac:dyDescent="0.25">
      <c r="A167" s="7">
        <v>165</v>
      </c>
      <c r="B167" s="9">
        <v>44889.254629629628</v>
      </c>
      <c r="C167" s="2">
        <v>9967.9500000000007</v>
      </c>
      <c r="D167">
        <v>3.8591568870138811E-3</v>
      </c>
      <c r="E167">
        <v>-1.591418306695036E-2</v>
      </c>
      <c r="F167">
        <v>5.9474348328292008E-2</v>
      </c>
      <c r="G167" t="s">
        <v>12</v>
      </c>
      <c r="H167">
        <v>0.23789739331316809</v>
      </c>
    </row>
    <row r="168" spans="1:8" x14ac:dyDescent="0.25">
      <c r="A168" s="7">
        <v>166</v>
      </c>
      <c r="B168" s="9">
        <v>44889.357349537036</v>
      </c>
      <c r="C168" s="2">
        <v>10000.85</v>
      </c>
      <c r="D168">
        <v>3.3005783536232962E-3</v>
      </c>
      <c r="E168">
        <v>-1.591418306695036E-2</v>
      </c>
      <c r="F168">
        <v>5.9474348328292008E-2</v>
      </c>
      <c r="G168" t="s">
        <v>12</v>
      </c>
      <c r="H168">
        <v>0.23789739331316809</v>
      </c>
    </row>
    <row r="169" spans="1:8" x14ac:dyDescent="0.25">
      <c r="A169" s="7">
        <v>167</v>
      </c>
      <c r="B169" s="9">
        <v>44890.086805555547</v>
      </c>
      <c r="C169" s="2">
        <v>10002.790000000001</v>
      </c>
      <c r="D169">
        <v>1.9398351140154091E-4</v>
      </c>
      <c r="E169">
        <v>-1.591418306695036E-2</v>
      </c>
      <c r="F169">
        <v>5.9474348328292008E-2</v>
      </c>
      <c r="G169" t="s">
        <v>12</v>
      </c>
      <c r="H169">
        <v>0.23789739331316809</v>
      </c>
    </row>
    <row r="170" spans="1:8" x14ac:dyDescent="0.25">
      <c r="A170" s="7">
        <v>168</v>
      </c>
      <c r="B170" s="9">
        <v>44890.116666666669</v>
      </c>
      <c r="C170" s="2">
        <v>10002.51</v>
      </c>
      <c r="D170">
        <v>-2.7992190179015889E-5</v>
      </c>
      <c r="E170">
        <v>-1.591418306695036E-2</v>
      </c>
      <c r="F170">
        <v>5.9474348328292008E-2</v>
      </c>
      <c r="G170" t="s">
        <v>12</v>
      </c>
      <c r="H170">
        <v>0.23789739331316809</v>
      </c>
    </row>
    <row r="171" spans="1:8" x14ac:dyDescent="0.25">
      <c r="A171" s="7">
        <v>169</v>
      </c>
      <c r="B171" s="9">
        <v>44890.251898148148</v>
      </c>
      <c r="C171" s="2">
        <v>10007.959999999999</v>
      </c>
      <c r="D171">
        <v>5.448632393270092E-4</v>
      </c>
      <c r="E171">
        <v>-1.591418306695036E-2</v>
      </c>
      <c r="F171" s="4">
        <v>5.9474348328292008E-2</v>
      </c>
      <c r="G171" t="s">
        <v>12</v>
      </c>
      <c r="H171" s="8">
        <v>0.23789739331316809</v>
      </c>
    </row>
    <row r="172" spans="1:8" x14ac:dyDescent="0.25">
      <c r="A172" s="7">
        <v>170</v>
      </c>
      <c r="B172" s="9">
        <v>44890.508333333331</v>
      </c>
      <c r="C172" s="2">
        <v>10009.9</v>
      </c>
      <c r="D172">
        <v>1.9384569882374689E-4</v>
      </c>
      <c r="E172">
        <v>-1.591418306695036E-2</v>
      </c>
      <c r="F172">
        <v>5.9474348328292008E-2</v>
      </c>
      <c r="G172" t="s">
        <v>12</v>
      </c>
      <c r="H172">
        <v>0.23789739331316809</v>
      </c>
    </row>
    <row r="173" spans="1:8" x14ac:dyDescent="0.25">
      <c r="A173" s="7">
        <v>171</v>
      </c>
      <c r="B173" s="9">
        <v>44890.693749999999</v>
      </c>
      <c r="C173" s="2">
        <v>10009.120000000001</v>
      </c>
      <c r="D173">
        <v>-7.792285637220342E-5</v>
      </c>
      <c r="E173">
        <v>-1.591418306695036E-2</v>
      </c>
      <c r="F173">
        <v>5.9474348328292008E-2</v>
      </c>
      <c r="G173" t="s">
        <v>12</v>
      </c>
      <c r="H173">
        <v>0.23789739331316809</v>
      </c>
    </row>
    <row r="174" spans="1:8" x14ac:dyDescent="0.25">
      <c r="A174" s="7">
        <v>172</v>
      </c>
      <c r="B174" s="9">
        <v>44890.726736111108</v>
      </c>
      <c r="C174" s="2">
        <v>10013.44</v>
      </c>
      <c r="D174">
        <v>4.3160637498607102E-4</v>
      </c>
      <c r="E174">
        <v>-1.591418306695036E-2</v>
      </c>
      <c r="F174">
        <v>5.9474348328292008E-2</v>
      </c>
      <c r="G174" t="s">
        <v>12</v>
      </c>
      <c r="H174">
        <v>0.23789739331316809</v>
      </c>
    </row>
    <row r="175" spans="1:8" x14ac:dyDescent="0.25">
      <c r="A175" s="7">
        <v>173</v>
      </c>
      <c r="B175" s="9">
        <v>44890.752858796302</v>
      </c>
      <c r="C175" s="2">
        <v>10026.83</v>
      </c>
      <c r="D175">
        <v>1.337202799437387E-3</v>
      </c>
      <c r="E175">
        <v>-1.591418306695036E-2</v>
      </c>
      <c r="F175">
        <v>5.9474348328292008E-2</v>
      </c>
      <c r="G175" t="s">
        <v>12</v>
      </c>
      <c r="H175">
        <v>0.23789739331316809</v>
      </c>
    </row>
    <row r="176" spans="1:8" x14ac:dyDescent="0.25">
      <c r="A176" s="7">
        <v>174</v>
      </c>
      <c r="B176" s="9">
        <v>44893.085428240738</v>
      </c>
      <c r="C176" s="2">
        <v>10028.790000000001</v>
      </c>
      <c r="D176">
        <v>1.954755391284646E-4</v>
      </c>
      <c r="E176">
        <v>-1.591418306695036E-2</v>
      </c>
      <c r="F176">
        <v>5.9474348328292008E-2</v>
      </c>
      <c r="G176" t="s">
        <v>12</v>
      </c>
      <c r="H176">
        <v>0.23789739331316809</v>
      </c>
    </row>
    <row r="177" spans="1:8" x14ac:dyDescent="0.25">
      <c r="A177" s="7">
        <v>175</v>
      </c>
      <c r="B177" s="9">
        <v>44893.177094907413</v>
      </c>
      <c r="C177" s="2">
        <v>10014.27</v>
      </c>
      <c r="D177">
        <v>-1.4478316925571331E-3</v>
      </c>
      <c r="E177">
        <v>-1.591418306695036E-2</v>
      </c>
      <c r="F177">
        <v>5.9474348328292008E-2</v>
      </c>
      <c r="G177" t="s">
        <v>12</v>
      </c>
      <c r="H177">
        <v>0.23789739331316809</v>
      </c>
    </row>
    <row r="178" spans="1:8" x14ac:dyDescent="0.25">
      <c r="A178" s="7">
        <v>176</v>
      </c>
      <c r="B178" s="9">
        <v>44893.364074074067</v>
      </c>
      <c r="C178" s="2">
        <v>9993.1799999999985</v>
      </c>
      <c r="D178">
        <v>-2.1059947454982191E-3</v>
      </c>
      <c r="E178">
        <v>-1.591418306695036E-2</v>
      </c>
      <c r="F178">
        <v>5.9474348328292008E-2</v>
      </c>
      <c r="G178" t="s">
        <v>12</v>
      </c>
      <c r="H178">
        <v>0.23789739331316809</v>
      </c>
    </row>
    <row r="179" spans="1:8" x14ac:dyDescent="0.25">
      <c r="A179" s="7">
        <v>177</v>
      </c>
      <c r="B179" s="9">
        <v>44893.421655092592</v>
      </c>
      <c r="C179" s="2">
        <v>9963.6499999999978</v>
      </c>
      <c r="D179">
        <v>-2.9550153204486169E-3</v>
      </c>
      <c r="E179">
        <v>-1.591418306695036E-2</v>
      </c>
      <c r="F179">
        <v>5.9474348328292008E-2</v>
      </c>
      <c r="G179" t="s">
        <v>12</v>
      </c>
      <c r="H179">
        <v>0.23789739331316809</v>
      </c>
    </row>
    <row r="180" spans="1:8" x14ac:dyDescent="0.25">
      <c r="A180" s="7">
        <v>178</v>
      </c>
      <c r="B180" s="9">
        <v>44893.435277777768</v>
      </c>
      <c r="C180" s="2">
        <v>9935.8399999999983</v>
      </c>
      <c r="D180">
        <v>-2.7911458150375879E-3</v>
      </c>
      <c r="E180">
        <v>-1.591418306695036E-2</v>
      </c>
      <c r="F180">
        <v>5.9474348328292008E-2</v>
      </c>
      <c r="G180" t="s">
        <v>12</v>
      </c>
      <c r="H180">
        <v>0.23789739331316809</v>
      </c>
    </row>
    <row r="181" spans="1:8" x14ac:dyDescent="0.25">
      <c r="A181" s="7">
        <v>179</v>
      </c>
      <c r="B181" s="9">
        <v>44893.441458333327</v>
      </c>
      <c r="C181" s="2">
        <v>9911.0299999999988</v>
      </c>
      <c r="D181">
        <v>-2.497020886004564E-3</v>
      </c>
      <c r="E181">
        <v>-1.591418306695036E-2</v>
      </c>
      <c r="F181">
        <v>5.9474348328292008E-2</v>
      </c>
      <c r="G181" t="s">
        <v>12</v>
      </c>
      <c r="H181">
        <v>0.23789739331316809</v>
      </c>
    </row>
    <row r="182" spans="1:8" x14ac:dyDescent="0.25">
      <c r="A182" s="7">
        <v>180</v>
      </c>
      <c r="B182" s="9">
        <v>44893.444374999999</v>
      </c>
      <c r="C182" s="2">
        <v>9890.2199999999993</v>
      </c>
      <c r="D182">
        <v>-2.0996808606168478E-3</v>
      </c>
      <c r="E182">
        <v>-1.591418306695036E-2</v>
      </c>
      <c r="F182">
        <v>5.9474348328292008E-2</v>
      </c>
      <c r="G182" t="s">
        <v>12</v>
      </c>
      <c r="H182">
        <v>0.23789739331316809</v>
      </c>
    </row>
    <row r="183" spans="1:8" x14ac:dyDescent="0.25">
      <c r="A183" s="7">
        <v>181</v>
      </c>
      <c r="B183" s="9">
        <v>44893.445393518523</v>
      </c>
      <c r="C183" s="2">
        <v>9904.74</v>
      </c>
      <c r="D183">
        <v>1.4681169882975189E-3</v>
      </c>
      <c r="E183">
        <v>-1.591418306695036E-2</v>
      </c>
      <c r="F183">
        <v>5.9474348328292008E-2</v>
      </c>
      <c r="G183" t="s">
        <v>12</v>
      </c>
      <c r="H183">
        <v>0.23789739331316809</v>
      </c>
    </row>
    <row r="184" spans="1:8" x14ac:dyDescent="0.25">
      <c r="A184" s="7">
        <v>182</v>
      </c>
      <c r="B184" s="9">
        <v>44893.453738425917</v>
      </c>
      <c r="C184" s="2">
        <v>9869.19</v>
      </c>
      <c r="D184">
        <v>-3.5891906299407861E-3</v>
      </c>
      <c r="E184">
        <v>-1.591418306695036E-2</v>
      </c>
      <c r="F184">
        <v>5.9474348328292008E-2</v>
      </c>
      <c r="G184" t="s">
        <v>12</v>
      </c>
      <c r="H184">
        <v>0.23789739331316809</v>
      </c>
    </row>
    <row r="185" spans="1:8" x14ac:dyDescent="0.25">
      <c r="A185" s="7">
        <v>183</v>
      </c>
      <c r="B185" s="9">
        <v>44893.457094907397</v>
      </c>
      <c r="C185" s="2">
        <v>9880.19</v>
      </c>
      <c r="D185">
        <v>1.114579818607186E-3</v>
      </c>
      <c r="E185">
        <v>-1.591418306695036E-2</v>
      </c>
      <c r="F185">
        <v>5.9474348328292008E-2</v>
      </c>
      <c r="G185" t="s">
        <v>12</v>
      </c>
      <c r="H185">
        <v>0.23789739331316809</v>
      </c>
    </row>
    <row r="186" spans="1:8" x14ac:dyDescent="0.25">
      <c r="A186" s="7">
        <v>184</v>
      </c>
      <c r="B186" s="9">
        <v>44893.469363425917</v>
      </c>
      <c r="C186" s="2">
        <v>9902.85</v>
      </c>
      <c r="D186">
        <v>2.2934781618570992E-3</v>
      </c>
      <c r="E186">
        <v>-1.591418306695036E-2</v>
      </c>
      <c r="F186">
        <v>5.9474348328292008E-2</v>
      </c>
      <c r="G186" t="s">
        <v>12</v>
      </c>
      <c r="H186">
        <v>0.23789739331316809</v>
      </c>
    </row>
    <row r="187" spans="1:8" x14ac:dyDescent="0.25">
      <c r="A187" s="7">
        <v>185</v>
      </c>
      <c r="B187" s="9">
        <v>44893.506608796299</v>
      </c>
      <c r="C187" s="2">
        <v>9934.6</v>
      </c>
      <c r="D187">
        <v>3.2061477251499331E-3</v>
      </c>
      <c r="E187">
        <v>-1.591418306695036E-2</v>
      </c>
      <c r="F187">
        <v>5.9474348328292008E-2</v>
      </c>
      <c r="G187" t="s">
        <v>12</v>
      </c>
      <c r="H187">
        <v>0.23789739331316809</v>
      </c>
    </row>
    <row r="188" spans="1:8" x14ac:dyDescent="0.25">
      <c r="A188" s="7">
        <v>186</v>
      </c>
      <c r="B188" s="9">
        <v>44893.50980324074</v>
      </c>
      <c r="C188" s="2">
        <v>9956.7800000000007</v>
      </c>
      <c r="D188">
        <v>2.232601211926033E-3</v>
      </c>
      <c r="E188">
        <v>-1.591418306695036E-2</v>
      </c>
      <c r="F188">
        <v>5.9474348328292008E-2</v>
      </c>
      <c r="G188" t="s">
        <v>12</v>
      </c>
      <c r="H188">
        <v>0.23789739331316809</v>
      </c>
    </row>
    <row r="189" spans="1:8" x14ac:dyDescent="0.25">
      <c r="A189" s="7">
        <v>187</v>
      </c>
      <c r="B189" s="9">
        <v>44893.515277777777</v>
      </c>
      <c r="C189" s="2">
        <v>9997.9700000000012</v>
      </c>
      <c r="D189">
        <v>4.1368795936036484E-3</v>
      </c>
      <c r="E189">
        <v>-1.591418306695036E-2</v>
      </c>
      <c r="F189">
        <v>5.9474348328292008E-2</v>
      </c>
      <c r="G189" t="s">
        <v>12</v>
      </c>
      <c r="H189">
        <v>0.23789739331316809</v>
      </c>
    </row>
    <row r="190" spans="1:8" x14ac:dyDescent="0.25">
      <c r="A190" s="7">
        <v>188</v>
      </c>
      <c r="B190" s="9">
        <v>44893.58699074074</v>
      </c>
      <c r="C190" s="2">
        <v>10023.31</v>
      </c>
      <c r="D190">
        <v>2.5345145064448178E-3</v>
      </c>
      <c r="E190">
        <v>-1.591418306695036E-2</v>
      </c>
      <c r="F190">
        <v>5.9474348328292008E-2</v>
      </c>
      <c r="G190" t="s">
        <v>12</v>
      </c>
      <c r="H190">
        <v>0.23789739331316809</v>
      </c>
    </row>
    <row r="191" spans="1:8" x14ac:dyDescent="0.25">
      <c r="A191" s="7">
        <v>189</v>
      </c>
      <c r="B191" s="9">
        <v>44893.636365740742</v>
      </c>
      <c r="C191" s="2">
        <v>10049.6</v>
      </c>
      <c r="D191">
        <v>2.6228860526114062E-3</v>
      </c>
      <c r="E191">
        <v>-1.591418306695036E-2</v>
      </c>
      <c r="F191">
        <v>5.9474348328292008E-2</v>
      </c>
      <c r="G191" t="s">
        <v>12</v>
      </c>
      <c r="H191">
        <v>0.23789739331316809</v>
      </c>
    </row>
    <row r="192" spans="1:8" x14ac:dyDescent="0.25">
      <c r="A192" s="7">
        <v>190</v>
      </c>
      <c r="B192" s="9">
        <v>44893.660266203697</v>
      </c>
      <c r="C192" s="2">
        <v>10093.08</v>
      </c>
      <c r="D192">
        <v>4.3265403598151666E-3</v>
      </c>
      <c r="E192">
        <v>-1.591418306695036E-2</v>
      </c>
      <c r="F192">
        <v>5.9474348328292008E-2</v>
      </c>
      <c r="G192" t="s">
        <v>12</v>
      </c>
      <c r="H192">
        <v>0.23789739331316809</v>
      </c>
    </row>
    <row r="193" spans="1:8" x14ac:dyDescent="0.25">
      <c r="A193" s="7">
        <v>191</v>
      </c>
      <c r="B193" s="9">
        <v>44893.947222222218</v>
      </c>
      <c r="C193" s="2">
        <v>10090.4</v>
      </c>
      <c r="D193">
        <v>-2.6552846108429668E-4</v>
      </c>
      <c r="E193">
        <v>-1.591418306695036E-2</v>
      </c>
      <c r="F193">
        <v>5.9474348328292008E-2</v>
      </c>
      <c r="G193" t="s">
        <v>12</v>
      </c>
      <c r="H193">
        <v>0.23789739331316809</v>
      </c>
    </row>
    <row r="194" spans="1:8" x14ac:dyDescent="0.25">
      <c r="A194" s="7">
        <v>192</v>
      </c>
      <c r="B194" s="9">
        <v>44894.157013888893</v>
      </c>
      <c r="C194" s="2">
        <v>10092.11</v>
      </c>
      <c r="D194">
        <v>1.694680091968159E-4</v>
      </c>
      <c r="E194">
        <v>-1.591418306695036E-2</v>
      </c>
      <c r="F194">
        <v>5.9474348328292008E-2</v>
      </c>
      <c r="G194" t="s">
        <v>12</v>
      </c>
      <c r="H194">
        <v>0.23789739331316809</v>
      </c>
    </row>
    <row r="195" spans="1:8" x14ac:dyDescent="0.25">
      <c r="A195" s="7">
        <v>193</v>
      </c>
      <c r="B195" s="9">
        <v>44894.230914351851</v>
      </c>
      <c r="C195" s="2">
        <v>10101.98</v>
      </c>
      <c r="D195">
        <v>9.7799171828305553E-4</v>
      </c>
      <c r="E195">
        <v>-1.591418306695036E-2</v>
      </c>
      <c r="F195">
        <v>5.9474348328292008E-2</v>
      </c>
      <c r="G195" t="s">
        <v>12</v>
      </c>
      <c r="H195">
        <v>0.23789739331316809</v>
      </c>
    </row>
    <row r="196" spans="1:8" x14ac:dyDescent="0.25">
      <c r="A196" s="7">
        <v>194</v>
      </c>
      <c r="B196" s="9">
        <v>44894.443055555559</v>
      </c>
      <c r="C196" s="2">
        <v>10103.86</v>
      </c>
      <c r="D196">
        <v>1.8610213047343119E-4</v>
      </c>
      <c r="E196">
        <v>-1.591418306695036E-2</v>
      </c>
      <c r="F196">
        <v>5.9474348328292008E-2</v>
      </c>
      <c r="G196" t="s">
        <v>12</v>
      </c>
      <c r="H196">
        <v>0.23789739331316809</v>
      </c>
    </row>
    <row r="197" spans="1:8" x14ac:dyDescent="0.25">
      <c r="A197" s="7">
        <v>195</v>
      </c>
      <c r="B197" s="9">
        <v>44894.50277777778</v>
      </c>
      <c r="C197" s="2">
        <v>10103.5</v>
      </c>
      <c r="D197">
        <v>-3.5629947366722092E-5</v>
      </c>
      <c r="E197">
        <v>-1.591418306695036E-2</v>
      </c>
      <c r="F197">
        <v>5.9474348328292008E-2</v>
      </c>
      <c r="G197" t="s">
        <v>12</v>
      </c>
      <c r="H197">
        <v>0.23789739331316809</v>
      </c>
    </row>
    <row r="198" spans="1:8" x14ac:dyDescent="0.25">
      <c r="A198" s="7">
        <v>196</v>
      </c>
      <c r="B198" s="9">
        <v>44894.535034722219</v>
      </c>
      <c r="C198" s="2">
        <v>10108.84</v>
      </c>
      <c r="D198">
        <v>5.2852971742467503E-4</v>
      </c>
      <c r="E198">
        <v>-1.591418306695036E-2</v>
      </c>
      <c r="F198">
        <v>5.9474348328292008E-2</v>
      </c>
      <c r="G198" t="s">
        <v>12</v>
      </c>
      <c r="H198">
        <v>0.23789739331316809</v>
      </c>
    </row>
    <row r="199" spans="1:8" x14ac:dyDescent="0.25">
      <c r="A199" s="7">
        <v>197</v>
      </c>
      <c r="B199" s="9">
        <v>44894.622928240737</v>
      </c>
      <c r="C199" s="2">
        <v>10111.36</v>
      </c>
      <c r="D199">
        <v>2.4928676287294671E-4</v>
      </c>
      <c r="E199">
        <v>-1.591418306695036E-2</v>
      </c>
      <c r="F199">
        <v>5.9474348328292008E-2</v>
      </c>
      <c r="G199" t="s">
        <v>12</v>
      </c>
      <c r="H199">
        <v>0.23789739331316809</v>
      </c>
    </row>
    <row r="200" spans="1:8" x14ac:dyDescent="0.25">
      <c r="A200" s="7">
        <v>198</v>
      </c>
      <c r="B200" s="9">
        <v>44894.695879629631</v>
      </c>
      <c r="C200" s="2">
        <v>10110.82</v>
      </c>
      <c r="D200">
        <v>-5.3405278815255031E-5</v>
      </c>
      <c r="E200">
        <v>-1.591418306695036E-2</v>
      </c>
      <c r="F200">
        <v>5.9474348328292008E-2</v>
      </c>
      <c r="G200" t="s">
        <v>12</v>
      </c>
      <c r="H200">
        <v>0.23789739331316809</v>
      </c>
    </row>
    <row r="201" spans="1:8" x14ac:dyDescent="0.25">
      <c r="A201" s="7">
        <v>199</v>
      </c>
      <c r="B201" s="9">
        <v>44894.715405092589</v>
      </c>
      <c r="C201" s="2">
        <v>10116.19</v>
      </c>
      <c r="D201">
        <v>5.3111419251861136E-4</v>
      </c>
      <c r="E201">
        <v>-1.591418306695036E-2</v>
      </c>
      <c r="F201">
        <v>5.9474348328292008E-2</v>
      </c>
      <c r="G201" t="s">
        <v>12</v>
      </c>
      <c r="H201">
        <v>0.23789739331316809</v>
      </c>
    </row>
    <row r="202" spans="1:8" x14ac:dyDescent="0.25">
      <c r="A202" s="7">
        <v>200</v>
      </c>
      <c r="B202" s="9">
        <v>44894.775729166657</v>
      </c>
      <c r="C202" s="2">
        <v>10118.209999999999</v>
      </c>
      <c r="D202">
        <v>1.9967991902092311E-4</v>
      </c>
      <c r="E202">
        <v>-1.591418306695036E-2</v>
      </c>
      <c r="F202">
        <v>5.9474348328292008E-2</v>
      </c>
      <c r="G202" t="s">
        <v>12</v>
      </c>
      <c r="H202">
        <v>0.23789739331316809</v>
      </c>
    </row>
    <row r="203" spans="1:8" x14ac:dyDescent="0.25">
      <c r="A203" s="7">
        <v>201</v>
      </c>
      <c r="B203" s="9">
        <v>44894.875092592592</v>
      </c>
      <c r="C203" s="2">
        <v>10120.01</v>
      </c>
      <c r="D203">
        <v>1.7789707863347101E-4</v>
      </c>
      <c r="E203">
        <v>-1.591418306695036E-2</v>
      </c>
      <c r="F203">
        <v>5.9474348328292008E-2</v>
      </c>
      <c r="G203" t="s">
        <v>12</v>
      </c>
      <c r="H203">
        <v>0.23789739331316809</v>
      </c>
    </row>
    <row r="204" spans="1:8" x14ac:dyDescent="0.25">
      <c r="A204" s="5"/>
      <c r="B204" s="9"/>
      <c r="C204" s="2"/>
    </row>
    <row r="205" spans="1:8" x14ac:dyDescent="0.25">
      <c r="A205" s="5"/>
      <c r="B205" s="9"/>
      <c r="C205" s="2"/>
    </row>
    <row r="206" spans="1:8" x14ac:dyDescent="0.25">
      <c r="A206" s="5"/>
      <c r="B206" s="9"/>
      <c r="C206" s="2"/>
    </row>
    <row r="207" spans="1:8" x14ac:dyDescent="0.25">
      <c r="A207" s="5"/>
      <c r="B207" s="9"/>
      <c r="C207" s="2"/>
    </row>
    <row r="208" spans="1:8" x14ac:dyDescent="0.25">
      <c r="A208" s="5"/>
      <c r="B208" s="9"/>
      <c r="C208" s="2"/>
    </row>
    <row r="209" spans="1:8" x14ac:dyDescent="0.25">
      <c r="A209" s="5"/>
      <c r="B209" s="9"/>
      <c r="C209" s="2"/>
    </row>
    <row r="210" spans="1:8" x14ac:dyDescent="0.25">
      <c r="A210" s="5"/>
      <c r="B210" s="9"/>
      <c r="C210" s="2"/>
    </row>
    <row r="211" spans="1:8" x14ac:dyDescent="0.25">
      <c r="A211" s="5"/>
      <c r="B211" s="9"/>
      <c r="C211" s="2"/>
    </row>
    <row r="212" spans="1:8" x14ac:dyDescent="0.25">
      <c r="A212" s="5"/>
      <c r="B212" s="9"/>
      <c r="C212" s="2"/>
    </row>
    <row r="213" spans="1:8" x14ac:dyDescent="0.25">
      <c r="A213" s="5"/>
      <c r="B213" s="9"/>
      <c r="C213" s="2"/>
      <c r="F213" s="4"/>
      <c r="H213" s="8"/>
    </row>
    <row r="214" spans="1:8" x14ac:dyDescent="0.25">
      <c r="A214" s="5"/>
      <c r="B214" s="9"/>
      <c r="C214" s="2"/>
    </row>
    <row r="215" spans="1:8" x14ac:dyDescent="0.25">
      <c r="A215" s="5"/>
      <c r="B215" s="9"/>
      <c r="C215" s="2"/>
    </row>
    <row r="216" spans="1:8" x14ac:dyDescent="0.25">
      <c r="A216" s="5"/>
      <c r="B216" s="9"/>
      <c r="C216" s="2"/>
    </row>
    <row r="217" spans="1:8" x14ac:dyDescent="0.25">
      <c r="A217" s="5"/>
      <c r="B217" s="9"/>
      <c r="C217" s="2"/>
    </row>
    <row r="218" spans="1:8" x14ac:dyDescent="0.25">
      <c r="A218" s="5"/>
      <c r="B218" s="9"/>
      <c r="C218" s="2"/>
    </row>
    <row r="219" spans="1:8" x14ac:dyDescent="0.25">
      <c r="A219" s="5"/>
      <c r="B219" s="9"/>
      <c r="C219" s="2"/>
    </row>
    <row r="220" spans="1:8" x14ac:dyDescent="0.25">
      <c r="A220" s="5"/>
      <c r="B220" s="9"/>
      <c r="C220" s="2"/>
      <c r="F220" s="4"/>
      <c r="H220" s="8"/>
    </row>
    <row r="221" spans="1:8" x14ac:dyDescent="0.25">
      <c r="A221" s="5"/>
      <c r="B221" s="9"/>
      <c r="C221" s="2"/>
    </row>
    <row r="222" spans="1:8" x14ac:dyDescent="0.25">
      <c r="A222" s="5"/>
      <c r="B222" s="9"/>
      <c r="C222" s="2"/>
    </row>
    <row r="223" spans="1:8" x14ac:dyDescent="0.25">
      <c r="A223" s="5"/>
      <c r="B223" s="9"/>
      <c r="C223" s="2"/>
    </row>
    <row r="224" spans="1:8" x14ac:dyDescent="0.25">
      <c r="A224" s="5"/>
      <c r="B224" s="9"/>
      <c r="C224" s="2"/>
    </row>
    <row r="225" spans="1:8" x14ac:dyDescent="0.25">
      <c r="A225" s="5"/>
      <c r="B225" s="9"/>
      <c r="C225" s="2"/>
      <c r="F225" s="4"/>
      <c r="H225" s="8"/>
    </row>
    <row r="226" spans="1:8" x14ac:dyDescent="0.25">
      <c r="A226" s="5"/>
      <c r="B226" s="9"/>
      <c r="C226" s="2"/>
    </row>
    <row r="227" spans="1:8" x14ac:dyDescent="0.25">
      <c r="A227" s="5"/>
      <c r="B227" s="9"/>
      <c r="C227" s="2"/>
    </row>
    <row r="228" spans="1:8" x14ac:dyDescent="0.25">
      <c r="A228" s="5"/>
      <c r="B228" s="9"/>
      <c r="C228" s="2"/>
      <c r="F228" s="4"/>
      <c r="H228" s="8"/>
    </row>
    <row r="229" spans="1:8" x14ac:dyDescent="0.25">
      <c r="A229" s="5"/>
      <c r="B229" s="9"/>
      <c r="C229" s="2"/>
    </row>
    <row r="230" spans="1:8" x14ac:dyDescent="0.25">
      <c r="A230" s="5"/>
      <c r="B230" s="9"/>
      <c r="C230" s="2"/>
    </row>
    <row r="231" spans="1:8" x14ac:dyDescent="0.25">
      <c r="A231" s="5"/>
      <c r="B231" s="9"/>
      <c r="C231" s="2"/>
    </row>
    <row r="232" spans="1:8" x14ac:dyDescent="0.25">
      <c r="A232" s="5"/>
      <c r="B232" s="9"/>
      <c r="C232" s="2"/>
    </row>
    <row r="233" spans="1:8" x14ac:dyDescent="0.25">
      <c r="A233" s="5"/>
      <c r="B233" s="9"/>
      <c r="C233" s="2"/>
    </row>
    <row r="234" spans="1:8" x14ac:dyDescent="0.25">
      <c r="A234" s="5"/>
      <c r="B234" s="9"/>
      <c r="C234" s="2"/>
    </row>
    <row r="235" spans="1:8" x14ac:dyDescent="0.25">
      <c r="A235" s="5"/>
      <c r="B235" s="9"/>
      <c r="C235" s="2"/>
    </row>
    <row r="236" spans="1:8" x14ac:dyDescent="0.25">
      <c r="A236" s="5"/>
      <c r="B236" s="9"/>
      <c r="C236" s="2"/>
    </row>
    <row r="237" spans="1:8" x14ac:dyDescent="0.25">
      <c r="A237" s="5"/>
      <c r="B237" s="9"/>
      <c r="C237" s="2"/>
    </row>
    <row r="238" spans="1:8" x14ac:dyDescent="0.25">
      <c r="A238" s="5"/>
      <c r="B238" s="9"/>
      <c r="C238" s="2"/>
    </row>
    <row r="239" spans="1:8" x14ac:dyDescent="0.25">
      <c r="A239" s="3"/>
      <c r="B239" s="9"/>
      <c r="C239" s="2"/>
    </row>
    <row r="240" spans="1:8" x14ac:dyDescent="0.25">
      <c r="A240" s="3"/>
      <c r="B240" s="9"/>
      <c r="C240" s="2"/>
    </row>
    <row r="241" spans="1:8" x14ac:dyDescent="0.25">
      <c r="A241" s="3"/>
      <c r="B241" s="9"/>
      <c r="C241" s="2"/>
    </row>
    <row r="242" spans="1:8" x14ac:dyDescent="0.25">
      <c r="A242" s="3"/>
      <c r="B242" s="9"/>
      <c r="C242" s="2"/>
    </row>
    <row r="243" spans="1:8" x14ac:dyDescent="0.25">
      <c r="A243" s="3"/>
      <c r="B243" s="9"/>
      <c r="C243" s="2"/>
    </row>
    <row r="244" spans="1:8" x14ac:dyDescent="0.25">
      <c r="A244" s="3"/>
      <c r="B244" s="9"/>
      <c r="C244" s="2"/>
    </row>
    <row r="245" spans="1:8" x14ac:dyDescent="0.25">
      <c r="A245" s="3"/>
      <c r="B245" s="9"/>
      <c r="C245" s="2"/>
      <c r="F245" s="4"/>
      <c r="H245" s="8"/>
    </row>
    <row r="246" spans="1:8" x14ac:dyDescent="0.25">
      <c r="A246" s="3"/>
      <c r="B246" s="9"/>
      <c r="C246" s="2"/>
    </row>
    <row r="247" spans="1:8" x14ac:dyDescent="0.25">
      <c r="A247" s="3"/>
      <c r="B247" s="9"/>
      <c r="C247" s="2"/>
    </row>
    <row r="248" spans="1:8" x14ac:dyDescent="0.25">
      <c r="A248" s="3"/>
      <c r="B248" s="9"/>
      <c r="C248" s="2"/>
    </row>
    <row r="249" spans="1:8" x14ac:dyDescent="0.25">
      <c r="A249" s="3"/>
      <c r="B249" s="9"/>
      <c r="C249" s="2"/>
    </row>
    <row r="250" spans="1:8" x14ac:dyDescent="0.25">
      <c r="A250" s="3"/>
      <c r="B250" s="9"/>
      <c r="C250" s="2"/>
    </row>
    <row r="251" spans="1:8" x14ac:dyDescent="0.25">
      <c r="A251" s="3"/>
      <c r="B251" s="9"/>
      <c r="C251" s="2"/>
    </row>
    <row r="252" spans="1:8" x14ac:dyDescent="0.25">
      <c r="A252" s="3"/>
      <c r="B252" s="9"/>
      <c r="C252" s="2"/>
    </row>
    <row r="253" spans="1:8" x14ac:dyDescent="0.25">
      <c r="A253" s="3"/>
      <c r="B253" s="9"/>
      <c r="C253" s="2"/>
    </row>
    <row r="254" spans="1:8" x14ac:dyDescent="0.25">
      <c r="A254" s="3"/>
      <c r="B254" s="9"/>
      <c r="C254" s="2"/>
      <c r="F254" s="4"/>
      <c r="H254" s="8"/>
    </row>
    <row r="255" spans="1:8" x14ac:dyDescent="0.25">
      <c r="A255" s="3"/>
      <c r="B255" s="9"/>
      <c r="C255" s="2"/>
    </row>
    <row r="256" spans="1:8" x14ac:dyDescent="0.25">
      <c r="A256" s="3"/>
      <c r="B256" s="9"/>
      <c r="C256" s="2"/>
    </row>
    <row r="257" spans="1:8" x14ac:dyDescent="0.25">
      <c r="A257" s="3"/>
      <c r="B257" s="9"/>
      <c r="C257" s="2"/>
    </row>
    <row r="258" spans="1:8" x14ac:dyDescent="0.25">
      <c r="A258" s="3"/>
      <c r="B258" s="9"/>
      <c r="C258" s="2"/>
    </row>
    <row r="259" spans="1:8" x14ac:dyDescent="0.25">
      <c r="A259" s="3"/>
      <c r="B259" s="9"/>
      <c r="C259" s="2"/>
    </row>
    <row r="260" spans="1:8" x14ac:dyDescent="0.25">
      <c r="A260" s="3"/>
      <c r="B260" s="9"/>
      <c r="C260" s="2"/>
    </row>
    <row r="261" spans="1:8" x14ac:dyDescent="0.25">
      <c r="A261" s="3"/>
      <c r="B261" s="9"/>
      <c r="C261" s="2"/>
    </row>
    <row r="262" spans="1:8" x14ac:dyDescent="0.25">
      <c r="A262" s="3"/>
      <c r="B262" s="9"/>
      <c r="C262" s="2"/>
    </row>
    <row r="263" spans="1:8" x14ac:dyDescent="0.25">
      <c r="A263" s="3"/>
      <c r="B263" s="9"/>
      <c r="C263" s="2"/>
      <c r="F263" s="4"/>
      <c r="H263" s="8"/>
    </row>
    <row r="264" spans="1:8" x14ac:dyDescent="0.25">
      <c r="A264" s="3"/>
      <c r="B264" s="9"/>
      <c r="C264" s="2"/>
      <c r="F264" s="4"/>
      <c r="H264" s="8"/>
    </row>
    <row r="265" spans="1:8" x14ac:dyDescent="0.25">
      <c r="A265" s="3"/>
      <c r="B265" s="9"/>
      <c r="C265" s="2"/>
    </row>
    <row r="266" spans="1:8" x14ac:dyDescent="0.25">
      <c r="A266" s="3"/>
      <c r="B266" s="9"/>
      <c r="C266" s="2"/>
      <c r="F266" s="4"/>
      <c r="H266" s="8"/>
    </row>
    <row r="267" spans="1:8" x14ac:dyDescent="0.25">
      <c r="A267" s="3"/>
      <c r="B267" s="9"/>
      <c r="C267" s="2"/>
      <c r="F267" s="4"/>
      <c r="H267" s="8"/>
    </row>
    <row r="268" spans="1:8" x14ac:dyDescent="0.25">
      <c r="A268" s="3"/>
      <c r="B268" s="9"/>
      <c r="C268" s="2"/>
    </row>
    <row r="269" spans="1:8" x14ac:dyDescent="0.25">
      <c r="A269" s="3"/>
      <c r="B269" s="9"/>
      <c r="C269" s="2"/>
    </row>
    <row r="270" spans="1:8" x14ac:dyDescent="0.25">
      <c r="A270" s="3"/>
      <c r="B270" s="9"/>
      <c r="C270" s="2"/>
    </row>
    <row r="271" spans="1:8" x14ac:dyDescent="0.25">
      <c r="A271" s="3"/>
      <c r="B271" s="9"/>
      <c r="C271" s="2"/>
    </row>
    <row r="272" spans="1:8" x14ac:dyDescent="0.25">
      <c r="A272" s="3"/>
      <c r="B272" s="9"/>
      <c r="C272" s="2"/>
    </row>
    <row r="273" spans="1:8" x14ac:dyDescent="0.25">
      <c r="A273" s="3"/>
      <c r="B273" s="9"/>
      <c r="C273" s="2"/>
      <c r="F273" s="4"/>
      <c r="H273" s="8"/>
    </row>
    <row r="274" spans="1:8" x14ac:dyDescent="0.25">
      <c r="A274" s="3"/>
      <c r="B274" s="9"/>
      <c r="C274" s="2"/>
    </row>
    <row r="275" spans="1:8" x14ac:dyDescent="0.25">
      <c r="A275" s="3"/>
      <c r="B275" s="9"/>
      <c r="C275" s="2"/>
    </row>
    <row r="276" spans="1:8" x14ac:dyDescent="0.25">
      <c r="A276" s="3"/>
      <c r="B276" s="9"/>
      <c r="C276" s="2"/>
    </row>
    <row r="277" spans="1:8" x14ac:dyDescent="0.25">
      <c r="A277" s="3"/>
      <c r="B277" s="9"/>
      <c r="C277" s="2"/>
    </row>
    <row r="278" spans="1:8" x14ac:dyDescent="0.25">
      <c r="A278" s="3"/>
      <c r="B278" s="9"/>
      <c r="C278" s="2"/>
    </row>
    <row r="279" spans="1:8" x14ac:dyDescent="0.25">
      <c r="A279" s="3"/>
      <c r="B279" s="9"/>
      <c r="C279" s="2"/>
    </row>
    <row r="280" spans="1:8" x14ac:dyDescent="0.25">
      <c r="A280" s="3"/>
      <c r="B280" s="9"/>
      <c r="C280" s="2"/>
      <c r="F280" s="4"/>
      <c r="H280" s="8"/>
    </row>
    <row r="281" spans="1:8" x14ac:dyDescent="0.25">
      <c r="A281" s="3"/>
      <c r="B281" s="9"/>
      <c r="C281" s="2"/>
      <c r="F281" s="4"/>
      <c r="H281" s="8"/>
    </row>
    <row r="282" spans="1:8" x14ac:dyDescent="0.25">
      <c r="A282" s="3"/>
      <c r="B282" s="9"/>
      <c r="C282" s="2"/>
      <c r="F282" s="4"/>
      <c r="H282" s="8"/>
    </row>
    <row r="283" spans="1:8" x14ac:dyDescent="0.25">
      <c r="A283" s="3"/>
      <c r="B283" s="9"/>
      <c r="C283" s="2"/>
    </row>
    <row r="284" spans="1:8" x14ac:dyDescent="0.25">
      <c r="A284" s="3"/>
      <c r="B284" s="9"/>
      <c r="C284" s="2"/>
    </row>
    <row r="285" spans="1:8" x14ac:dyDescent="0.25">
      <c r="A285" s="3"/>
      <c r="B285" s="9"/>
      <c r="C285" s="2"/>
    </row>
    <row r="286" spans="1:8" x14ac:dyDescent="0.25">
      <c r="A286" s="3"/>
      <c r="B286" s="9"/>
      <c r="C286" s="2"/>
    </row>
    <row r="287" spans="1:8" x14ac:dyDescent="0.25">
      <c r="A287" s="3"/>
      <c r="B287" s="9"/>
      <c r="C287" s="2"/>
    </row>
    <row r="288" spans="1:8" x14ac:dyDescent="0.25">
      <c r="A288" s="3"/>
      <c r="B288" s="9"/>
      <c r="C288" s="2"/>
    </row>
    <row r="289" spans="1:3" x14ac:dyDescent="0.25">
      <c r="A289" s="3"/>
      <c r="B289" s="9"/>
      <c r="C289" s="2"/>
    </row>
    <row r="290" spans="1:3" x14ac:dyDescent="0.25">
      <c r="A290" s="3"/>
      <c r="B290" s="9"/>
      <c r="C290" s="2"/>
    </row>
    <row r="291" spans="1:3" x14ac:dyDescent="0.25">
      <c r="A291" s="3"/>
      <c r="B291" s="9"/>
      <c r="C291" s="2"/>
    </row>
    <row r="292" spans="1:3" x14ac:dyDescent="0.25">
      <c r="A292" s="3"/>
      <c r="B292" s="9"/>
      <c r="C292" s="2"/>
    </row>
    <row r="293" spans="1:3" x14ac:dyDescent="0.25">
      <c r="A293" s="3"/>
      <c r="B293" s="9"/>
      <c r="C293" s="2"/>
    </row>
    <row r="294" spans="1:3" x14ac:dyDescent="0.25">
      <c r="A294" s="3"/>
      <c r="B294" s="9"/>
      <c r="C294" s="2"/>
    </row>
    <row r="295" spans="1:3" x14ac:dyDescent="0.25">
      <c r="A295" s="3"/>
      <c r="B295" s="9"/>
      <c r="C295" s="2"/>
    </row>
    <row r="296" spans="1:3" x14ac:dyDescent="0.25">
      <c r="A296" s="3"/>
      <c r="B296" s="9"/>
      <c r="C296" s="2"/>
    </row>
  </sheetData>
  <autoFilter ref="A1:H238" xr:uid="{00000000-0009-0000-0000-000003000000}"/>
  <conditionalFormatting sqref="L3:L173">
    <cfRule type="cellIs" dxfId="0" priority="1" operator="greaterThan">
      <formula>0</formula>
    </cfRule>
  </conditionalFormatting>
  <pageMargins left="0.75" right="0.75" top="1" bottom="1" header="0.5" footer="0.5"/>
  <pageSetup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464"/>
  <sheetViews>
    <sheetView topLeftCell="A215" workbookViewId="0">
      <selection activeCell="H234" sqref="A2:H234"/>
    </sheetView>
  </sheetViews>
  <sheetFormatPr baseColWidth="10" defaultColWidth="8.85546875" defaultRowHeight="15" x14ac:dyDescent="0.25"/>
  <cols>
    <col min="2" max="2" width="18" bestFit="1" customWidth="1"/>
  </cols>
  <sheetData>
    <row r="1" spans="1:8" x14ac:dyDescent="0.25">
      <c r="B1" s="7" t="s">
        <v>0</v>
      </c>
      <c r="C1" s="7" t="s">
        <v>1</v>
      </c>
      <c r="D1" s="7" t="s">
        <v>2</v>
      </c>
      <c r="E1" s="7" t="s">
        <v>3</v>
      </c>
      <c r="F1" s="7" t="s">
        <v>6</v>
      </c>
      <c r="G1" s="7" t="s">
        <v>4</v>
      </c>
      <c r="H1" s="7" t="s">
        <v>7</v>
      </c>
    </row>
    <row r="2" spans="1:8" x14ac:dyDescent="0.25">
      <c r="A2" s="7">
        <v>0</v>
      </c>
      <c r="B2" s="9">
        <v>44865.830868055556</v>
      </c>
      <c r="C2">
        <v>30723.47</v>
      </c>
      <c r="E2">
        <v>-3.3841374254176097E-2</v>
      </c>
      <c r="F2">
        <v>-7.2094721071547241E-4</v>
      </c>
      <c r="G2" t="s">
        <v>11</v>
      </c>
      <c r="H2">
        <v>-2.8837888428618901E-3</v>
      </c>
    </row>
    <row r="3" spans="1:8" x14ac:dyDescent="0.25">
      <c r="A3" s="7">
        <v>1</v>
      </c>
      <c r="B3" s="9">
        <v>44865.830879629633</v>
      </c>
      <c r="C3">
        <v>30701.32</v>
      </c>
      <c r="D3">
        <v>-7.2094721071547241E-4</v>
      </c>
      <c r="E3">
        <v>-3.3841374254176097E-2</v>
      </c>
      <c r="F3">
        <v>-7.2094721071547241E-4</v>
      </c>
      <c r="G3" t="s">
        <v>11</v>
      </c>
      <c r="H3">
        <v>-2.8837888428618901E-3</v>
      </c>
    </row>
    <row r="4" spans="1:8" x14ac:dyDescent="0.25">
      <c r="A4" s="7">
        <v>2</v>
      </c>
      <c r="B4" s="9">
        <v>44866.18241898148</v>
      </c>
      <c r="C4">
        <v>30692.36</v>
      </c>
      <c r="D4">
        <v>-2.9184412917748759E-4</v>
      </c>
      <c r="E4">
        <v>-3.3841374254176097E-2</v>
      </c>
      <c r="F4">
        <v>5.5616826898647893E-2</v>
      </c>
      <c r="G4" t="s">
        <v>12</v>
      </c>
      <c r="H4">
        <v>0.22246730759459149</v>
      </c>
    </row>
    <row r="5" spans="1:8" x14ac:dyDescent="0.25">
      <c r="A5" s="7">
        <v>3</v>
      </c>
      <c r="B5" s="9">
        <v>44866.323692129627</v>
      </c>
      <c r="C5">
        <v>30702.36</v>
      </c>
      <c r="D5">
        <v>3.2581398106890092E-4</v>
      </c>
      <c r="E5">
        <v>-3.3841374254176097E-2</v>
      </c>
      <c r="F5">
        <v>5.5616826898647893E-2</v>
      </c>
      <c r="G5" t="s">
        <v>12</v>
      </c>
      <c r="H5">
        <v>0.22246730759459149</v>
      </c>
    </row>
    <row r="6" spans="1:8" x14ac:dyDescent="0.25">
      <c r="A6" s="7">
        <v>4</v>
      </c>
      <c r="B6" s="9">
        <v>44866.420659722222</v>
      </c>
      <c r="C6">
        <v>30726.3</v>
      </c>
      <c r="D6">
        <v>7.7974461898033809E-4</v>
      </c>
      <c r="E6">
        <v>-3.3841374254176097E-2</v>
      </c>
      <c r="F6">
        <v>5.5616826898647893E-2</v>
      </c>
      <c r="G6" t="s">
        <v>12</v>
      </c>
      <c r="H6">
        <v>0.22246730759459149</v>
      </c>
    </row>
    <row r="7" spans="1:8" x14ac:dyDescent="0.25">
      <c r="A7" s="7">
        <v>5</v>
      </c>
      <c r="B7" s="9">
        <v>44866.518252314818</v>
      </c>
      <c r="C7">
        <v>30769</v>
      </c>
      <c r="D7">
        <v>1.3896889635263141E-3</v>
      </c>
      <c r="E7">
        <v>-3.3841374254176097E-2</v>
      </c>
      <c r="F7">
        <v>5.5616826898647893E-2</v>
      </c>
      <c r="G7" t="s">
        <v>12</v>
      </c>
      <c r="H7">
        <v>0.22246730759459149</v>
      </c>
    </row>
    <row r="8" spans="1:8" x14ac:dyDescent="0.25">
      <c r="A8" s="7">
        <v>6</v>
      </c>
      <c r="B8" s="9">
        <v>44866.729953703703</v>
      </c>
      <c r="C8">
        <v>30774.05</v>
      </c>
      <c r="D8">
        <v>1.6412623094663739E-4</v>
      </c>
      <c r="E8">
        <v>-3.3841374254176097E-2</v>
      </c>
      <c r="F8">
        <v>5.5616826898647893E-2</v>
      </c>
      <c r="G8" t="s">
        <v>12</v>
      </c>
      <c r="H8">
        <v>0.22246730759459149</v>
      </c>
    </row>
    <row r="9" spans="1:8" x14ac:dyDescent="0.25">
      <c r="A9" s="7">
        <v>7</v>
      </c>
      <c r="B9" s="9">
        <v>44866.754293981481</v>
      </c>
      <c r="C9">
        <v>30778.55</v>
      </c>
      <c r="D9">
        <v>1.462270971808177E-4</v>
      </c>
      <c r="E9">
        <v>-3.3841374254176097E-2</v>
      </c>
      <c r="F9">
        <v>5.5616826898647893E-2</v>
      </c>
      <c r="G9" t="s">
        <v>12</v>
      </c>
      <c r="H9">
        <v>0.22246730759459149</v>
      </c>
    </row>
    <row r="10" spans="1:8" x14ac:dyDescent="0.25">
      <c r="A10" s="7">
        <v>8</v>
      </c>
      <c r="B10" s="9">
        <v>44867.19263888889</v>
      </c>
      <c r="C10">
        <v>30783.3</v>
      </c>
      <c r="D10">
        <v>1.5432825782890619E-4</v>
      </c>
      <c r="E10">
        <v>-3.3841374254176097E-2</v>
      </c>
      <c r="F10">
        <v>5.5616826898647893E-2</v>
      </c>
      <c r="G10" t="s">
        <v>12</v>
      </c>
      <c r="H10">
        <v>0.22246730759459149</v>
      </c>
    </row>
    <row r="11" spans="1:8" x14ac:dyDescent="0.25">
      <c r="A11" s="7">
        <v>9</v>
      </c>
      <c r="B11" s="9">
        <v>44867.318055555559</v>
      </c>
      <c r="C11">
        <v>30788.25</v>
      </c>
      <c r="D11">
        <v>1.608014735261509E-4</v>
      </c>
      <c r="E11">
        <v>-3.3841374254176097E-2</v>
      </c>
      <c r="F11">
        <v>5.5616826898647893E-2</v>
      </c>
      <c r="G11" t="s">
        <v>12</v>
      </c>
      <c r="H11">
        <v>0.22246730759459149</v>
      </c>
    </row>
    <row r="12" spans="1:8" x14ac:dyDescent="0.25">
      <c r="A12" s="7">
        <v>10</v>
      </c>
      <c r="B12" s="9">
        <v>44867.409722222219</v>
      </c>
      <c r="C12">
        <v>30786.799999999999</v>
      </c>
      <c r="D12">
        <v>-4.7095888853765373E-5</v>
      </c>
      <c r="E12">
        <v>-3.3841374254176097E-2</v>
      </c>
      <c r="F12">
        <v>5.5616826898647893E-2</v>
      </c>
      <c r="G12" t="s">
        <v>12</v>
      </c>
      <c r="H12">
        <v>0.22246730759459149</v>
      </c>
    </row>
    <row r="13" spans="1:8" x14ac:dyDescent="0.25">
      <c r="A13" s="7">
        <v>11</v>
      </c>
      <c r="B13" s="9">
        <v>44867.435185185182</v>
      </c>
      <c r="C13">
        <v>30799.33</v>
      </c>
      <c r="D13">
        <v>4.0699260722121272E-4</v>
      </c>
      <c r="E13">
        <v>-3.3841374254176097E-2</v>
      </c>
      <c r="F13">
        <v>5.5616826898647893E-2</v>
      </c>
      <c r="G13" t="s">
        <v>12</v>
      </c>
      <c r="H13">
        <v>0.22246730759459149</v>
      </c>
    </row>
    <row r="14" spans="1:8" x14ac:dyDescent="0.25">
      <c r="A14" s="7">
        <v>12</v>
      </c>
      <c r="B14" s="9">
        <v>44867.734733796293</v>
      </c>
      <c r="C14">
        <v>30804.03</v>
      </c>
      <c r="D14">
        <v>1.526007221586134E-4</v>
      </c>
      <c r="E14">
        <v>-3.3841374254176097E-2</v>
      </c>
      <c r="F14">
        <v>5.5616826898647893E-2</v>
      </c>
      <c r="G14" t="s">
        <v>12</v>
      </c>
      <c r="H14">
        <v>0.22246730759459149</v>
      </c>
    </row>
    <row r="15" spans="1:8" x14ac:dyDescent="0.25">
      <c r="A15" s="7">
        <v>13</v>
      </c>
      <c r="B15" s="9">
        <v>44867.789594907408</v>
      </c>
      <c r="C15">
        <v>30775.78</v>
      </c>
      <c r="D15">
        <v>-9.1708779662924567E-4</v>
      </c>
      <c r="E15">
        <v>-3.3841374254176097E-2</v>
      </c>
      <c r="F15">
        <v>5.5616826898647893E-2</v>
      </c>
      <c r="G15" t="s">
        <v>12</v>
      </c>
      <c r="H15">
        <v>0.22246730759459149</v>
      </c>
    </row>
    <row r="16" spans="1:8" x14ac:dyDescent="0.25">
      <c r="A16" s="7">
        <v>14</v>
      </c>
      <c r="B16" s="9">
        <v>44867.826412037037</v>
      </c>
      <c r="C16">
        <v>30776.13</v>
      </c>
      <c r="D16">
        <v>1.137257934646918E-5</v>
      </c>
      <c r="E16">
        <v>-3.3841374254176097E-2</v>
      </c>
      <c r="F16">
        <v>5.5616826898647893E-2</v>
      </c>
      <c r="G16" t="s">
        <v>12</v>
      </c>
      <c r="H16">
        <v>0.22246730759459149</v>
      </c>
    </row>
    <row r="17" spans="1:8" x14ac:dyDescent="0.25">
      <c r="A17" s="7">
        <v>15</v>
      </c>
      <c r="B17" s="9">
        <v>44867.833912037036</v>
      </c>
      <c r="C17">
        <v>30810.23</v>
      </c>
      <c r="D17">
        <v>1.108001558350447E-3</v>
      </c>
      <c r="E17">
        <v>-3.3841374254176097E-2</v>
      </c>
      <c r="F17">
        <v>5.5616826898647893E-2</v>
      </c>
      <c r="G17" t="s">
        <v>12</v>
      </c>
      <c r="H17">
        <v>0.22246730759459149</v>
      </c>
    </row>
    <row r="18" spans="1:8" x14ac:dyDescent="0.25">
      <c r="A18" s="7">
        <v>16</v>
      </c>
      <c r="B18" s="9">
        <v>44867.835590277777</v>
      </c>
      <c r="C18">
        <v>30883.73</v>
      </c>
      <c r="D18">
        <v>2.3855712859008889E-3</v>
      </c>
      <c r="E18">
        <v>-3.3841374254176097E-2</v>
      </c>
      <c r="F18">
        <v>5.5616826898647893E-2</v>
      </c>
      <c r="G18" t="s">
        <v>12</v>
      </c>
      <c r="H18">
        <v>0.22246730759459149</v>
      </c>
    </row>
    <row r="19" spans="1:8" x14ac:dyDescent="0.25">
      <c r="A19" s="7">
        <v>17</v>
      </c>
      <c r="B19" s="9">
        <v>44867.856122685182</v>
      </c>
      <c r="C19">
        <v>30957.829999999991</v>
      </c>
      <c r="D19">
        <v>2.399321584536596E-3</v>
      </c>
      <c r="E19">
        <v>-3.3841374254176097E-2</v>
      </c>
      <c r="F19">
        <v>5.5616826898647893E-2</v>
      </c>
      <c r="G19" t="s">
        <v>12</v>
      </c>
      <c r="H19">
        <v>0.22246730759459149</v>
      </c>
    </row>
    <row r="20" spans="1:8" x14ac:dyDescent="0.25">
      <c r="A20" s="7">
        <v>18</v>
      </c>
      <c r="B20" s="9">
        <v>44868.009722222218</v>
      </c>
      <c r="C20">
        <v>30962.48</v>
      </c>
      <c r="D20">
        <v>1.5020432633683359E-4</v>
      </c>
      <c r="E20">
        <v>-3.3841374254176097E-2</v>
      </c>
      <c r="F20">
        <v>5.5616826898647893E-2</v>
      </c>
      <c r="G20" t="s">
        <v>12</v>
      </c>
      <c r="H20">
        <v>0.22246730759459149</v>
      </c>
    </row>
    <row r="21" spans="1:8" x14ac:dyDescent="0.25">
      <c r="A21" s="7">
        <v>19</v>
      </c>
      <c r="B21" s="9">
        <v>44868.075694444437</v>
      </c>
      <c r="C21">
        <v>30961.279999999999</v>
      </c>
      <c r="D21">
        <v>-3.8756585389876357E-5</v>
      </c>
      <c r="E21">
        <v>-3.3841374254176097E-2</v>
      </c>
      <c r="F21">
        <v>5.5616826898647893E-2</v>
      </c>
      <c r="G21" t="s">
        <v>12</v>
      </c>
      <c r="H21">
        <v>0.22246730759459149</v>
      </c>
    </row>
    <row r="22" spans="1:8" x14ac:dyDescent="0.25">
      <c r="A22" s="7">
        <v>20</v>
      </c>
      <c r="B22" s="9">
        <v>44868.141793981478</v>
      </c>
      <c r="C22">
        <v>30972.69</v>
      </c>
      <c r="D22">
        <v>3.6852481551141741E-4</v>
      </c>
      <c r="E22">
        <v>-3.3841374254176097E-2</v>
      </c>
      <c r="F22">
        <v>5.5616826898647893E-2</v>
      </c>
      <c r="G22" t="s">
        <v>12</v>
      </c>
      <c r="H22">
        <v>0.22246730759459149</v>
      </c>
    </row>
    <row r="23" spans="1:8" x14ac:dyDescent="0.25">
      <c r="A23" s="7">
        <v>21</v>
      </c>
      <c r="B23" s="9">
        <v>44868.337523148148</v>
      </c>
      <c r="C23">
        <v>30934.03999999999</v>
      </c>
      <c r="D23">
        <v>-1.247873529874322E-3</v>
      </c>
      <c r="E23">
        <v>-3.3841374254176097E-2</v>
      </c>
      <c r="F23">
        <v>5.5616826898647893E-2</v>
      </c>
      <c r="G23" t="s">
        <v>12</v>
      </c>
      <c r="H23">
        <v>0.22246730759459149</v>
      </c>
    </row>
    <row r="24" spans="1:8" x14ac:dyDescent="0.25">
      <c r="A24" s="7">
        <v>22</v>
      </c>
      <c r="B24" s="9">
        <v>44868.384502314817</v>
      </c>
      <c r="C24">
        <v>30899.669999999991</v>
      </c>
      <c r="D24">
        <v>-1.1110737556425661E-3</v>
      </c>
      <c r="E24">
        <v>-3.3841374254176097E-2</v>
      </c>
      <c r="F24">
        <v>5.5616826898647893E-2</v>
      </c>
      <c r="G24" t="s">
        <v>12</v>
      </c>
      <c r="H24">
        <v>0.22246730759459149</v>
      </c>
    </row>
    <row r="25" spans="1:8" x14ac:dyDescent="0.25">
      <c r="A25" s="7">
        <v>23</v>
      </c>
      <c r="B25" s="9">
        <v>44868.398333333331</v>
      </c>
      <c r="C25">
        <v>30885.96999999999</v>
      </c>
      <c r="D25">
        <v>-4.4337043081688071E-4</v>
      </c>
      <c r="E25">
        <v>-3.3841374254176097E-2</v>
      </c>
      <c r="F25">
        <v>5.5616826898647893E-2</v>
      </c>
      <c r="G25" t="s">
        <v>12</v>
      </c>
      <c r="H25">
        <v>0.22246730759459149</v>
      </c>
    </row>
    <row r="26" spans="1:8" x14ac:dyDescent="0.25">
      <c r="A26" s="7">
        <v>24</v>
      </c>
      <c r="B26" s="9">
        <v>44868.467048611114</v>
      </c>
      <c r="C26">
        <v>30892.009999999991</v>
      </c>
      <c r="D26">
        <v>1.955580478774088E-4</v>
      </c>
      <c r="E26">
        <v>-3.3841374254176097E-2</v>
      </c>
      <c r="F26">
        <v>5.5616826898647893E-2</v>
      </c>
      <c r="G26" t="s">
        <v>12</v>
      </c>
      <c r="H26">
        <v>0.22246730759459149</v>
      </c>
    </row>
    <row r="27" spans="1:8" x14ac:dyDescent="0.25">
      <c r="A27" s="7">
        <v>25</v>
      </c>
      <c r="B27" s="9">
        <v>44868.520451388889</v>
      </c>
      <c r="C27">
        <v>30938.76999999999</v>
      </c>
      <c r="D27">
        <v>1.513660004641926E-3</v>
      </c>
      <c r="E27">
        <v>-3.3841374254176097E-2</v>
      </c>
      <c r="F27">
        <v>5.5616826898647893E-2</v>
      </c>
      <c r="G27" t="s">
        <v>12</v>
      </c>
      <c r="H27">
        <v>0.22246730759459149</v>
      </c>
    </row>
    <row r="28" spans="1:8" x14ac:dyDescent="0.25">
      <c r="A28" s="7">
        <v>26</v>
      </c>
      <c r="B28" s="9">
        <v>44868.522002314807</v>
      </c>
      <c r="C28">
        <v>30974.69999999999</v>
      </c>
      <c r="D28">
        <v>1.1613260643523751E-3</v>
      </c>
      <c r="E28">
        <v>-3.3841374254176097E-2</v>
      </c>
      <c r="F28">
        <v>5.5616826898647893E-2</v>
      </c>
      <c r="G28" t="s">
        <v>12</v>
      </c>
      <c r="H28">
        <v>0.22246730759459149</v>
      </c>
    </row>
    <row r="29" spans="1:8" x14ac:dyDescent="0.25">
      <c r="A29" s="7">
        <v>27</v>
      </c>
      <c r="B29" s="9">
        <v>44868.534189814818</v>
      </c>
      <c r="C29">
        <v>31013.87999999999</v>
      </c>
      <c r="D29">
        <v>1.2649032920415419E-3</v>
      </c>
      <c r="E29">
        <v>-3.3841374254176097E-2</v>
      </c>
      <c r="F29">
        <v>5.5616826898647893E-2</v>
      </c>
      <c r="G29" t="s">
        <v>12</v>
      </c>
      <c r="H29">
        <v>0.22246730759459149</v>
      </c>
    </row>
    <row r="30" spans="1:8" x14ac:dyDescent="0.25">
      <c r="A30" s="7">
        <v>28</v>
      </c>
      <c r="B30" s="9">
        <v>44868.540995370371</v>
      </c>
      <c r="C30">
        <v>31013.729999999989</v>
      </c>
      <c r="D30">
        <v>-4.8365441538411602E-6</v>
      </c>
      <c r="E30">
        <v>-3.3841374254176097E-2</v>
      </c>
      <c r="F30">
        <v>5.5616826898647893E-2</v>
      </c>
      <c r="G30" t="s">
        <v>12</v>
      </c>
      <c r="H30">
        <v>0.22246730759459149</v>
      </c>
    </row>
    <row r="31" spans="1:8" x14ac:dyDescent="0.25">
      <c r="A31" s="7">
        <v>29</v>
      </c>
      <c r="B31" s="9">
        <v>44868.595949074072</v>
      </c>
      <c r="C31">
        <v>31026.959999999988</v>
      </c>
      <c r="D31">
        <v>4.2658525756178461E-4</v>
      </c>
      <c r="E31">
        <v>-3.3841374254176097E-2</v>
      </c>
      <c r="F31">
        <v>5.5616826898647893E-2</v>
      </c>
      <c r="G31" t="s">
        <v>12</v>
      </c>
      <c r="H31">
        <v>0.22246730759459149</v>
      </c>
    </row>
    <row r="32" spans="1:8" x14ac:dyDescent="0.25">
      <c r="A32" s="7">
        <v>30</v>
      </c>
      <c r="B32" s="9">
        <v>44868.633333333331</v>
      </c>
      <c r="C32">
        <v>31031.55999999999</v>
      </c>
      <c r="D32">
        <v>1.4825816000008099E-4</v>
      </c>
      <c r="E32">
        <v>-3.3841374254176097E-2</v>
      </c>
      <c r="F32">
        <v>5.5616826898647893E-2</v>
      </c>
      <c r="G32" t="s">
        <v>12</v>
      </c>
      <c r="H32">
        <v>0.22246730759459149</v>
      </c>
    </row>
    <row r="33" spans="1:8" x14ac:dyDescent="0.25">
      <c r="A33" s="7">
        <v>31</v>
      </c>
      <c r="B33" s="9">
        <v>44868.677175925928</v>
      </c>
      <c r="C33">
        <v>31030.10999999999</v>
      </c>
      <c r="D33">
        <v>-4.6726622831783082E-5</v>
      </c>
      <c r="E33">
        <v>-3.3841374254176097E-2</v>
      </c>
      <c r="F33">
        <v>5.5616826898647893E-2</v>
      </c>
      <c r="G33" t="s">
        <v>12</v>
      </c>
      <c r="H33">
        <v>0.22246730759459149</v>
      </c>
    </row>
    <row r="34" spans="1:8" x14ac:dyDescent="0.25">
      <c r="A34" s="7">
        <v>32</v>
      </c>
      <c r="B34" s="9">
        <v>44868.685578703713</v>
      </c>
      <c r="C34">
        <v>31041.869999999992</v>
      </c>
      <c r="D34">
        <v>3.789867325638685E-4</v>
      </c>
      <c r="E34">
        <v>-3.3841374254176097E-2</v>
      </c>
      <c r="F34">
        <v>5.5616826898647893E-2</v>
      </c>
      <c r="G34" t="s">
        <v>12</v>
      </c>
      <c r="H34">
        <v>0.22246730759459149</v>
      </c>
    </row>
    <row r="35" spans="1:8" x14ac:dyDescent="0.25">
      <c r="A35" s="7">
        <v>33</v>
      </c>
      <c r="B35" s="9">
        <v>44868.786817129629</v>
      </c>
      <c r="C35">
        <v>31046.76999999999</v>
      </c>
      <c r="D35">
        <v>1.5785131501422361E-4</v>
      </c>
      <c r="E35">
        <v>-3.3841374254176097E-2</v>
      </c>
      <c r="F35">
        <v>5.5616826898647893E-2</v>
      </c>
      <c r="G35" t="s">
        <v>12</v>
      </c>
      <c r="H35">
        <v>0.22246730759459149</v>
      </c>
    </row>
    <row r="36" spans="1:8" x14ac:dyDescent="0.25">
      <c r="A36" s="7">
        <v>34</v>
      </c>
      <c r="B36" s="9">
        <v>44868.856273148151</v>
      </c>
      <c r="C36">
        <v>31051.26999999999</v>
      </c>
      <c r="D36">
        <v>1.449426139981114E-4</v>
      </c>
      <c r="E36">
        <v>-3.3841374254176097E-2</v>
      </c>
      <c r="F36">
        <v>5.5616826898647893E-2</v>
      </c>
      <c r="G36" t="s">
        <v>12</v>
      </c>
      <c r="H36">
        <v>0.22246730759459149</v>
      </c>
    </row>
    <row r="37" spans="1:8" x14ac:dyDescent="0.25">
      <c r="A37" s="7">
        <v>35</v>
      </c>
      <c r="B37" s="9">
        <v>44869.085428240738</v>
      </c>
      <c r="C37">
        <v>31043.869999999992</v>
      </c>
      <c r="D37">
        <v>-2.383155342761123E-4</v>
      </c>
      <c r="E37">
        <v>-3.3841374254176097E-2</v>
      </c>
      <c r="F37">
        <v>5.5616826898647893E-2</v>
      </c>
      <c r="G37" t="s">
        <v>12</v>
      </c>
      <c r="H37">
        <v>0.22246730759459149</v>
      </c>
    </row>
    <row r="38" spans="1:8" x14ac:dyDescent="0.25">
      <c r="A38" s="7">
        <v>36</v>
      </c>
      <c r="B38" s="9">
        <v>44869.216273148151</v>
      </c>
      <c r="C38">
        <v>31046.87999999999</v>
      </c>
      <c r="D38">
        <v>9.6959560776266329E-5</v>
      </c>
      <c r="E38">
        <v>-3.3841374254176097E-2</v>
      </c>
      <c r="F38">
        <v>5.5616826898647893E-2</v>
      </c>
      <c r="G38" t="s">
        <v>12</v>
      </c>
      <c r="H38">
        <v>0.22246730759459149</v>
      </c>
    </row>
    <row r="39" spans="1:8" x14ac:dyDescent="0.25">
      <c r="A39" s="7">
        <v>37</v>
      </c>
      <c r="B39" s="9">
        <v>44869.356851851851</v>
      </c>
      <c r="C39">
        <v>31071.779999999992</v>
      </c>
      <c r="D39">
        <v>8.0201295589121813E-4</v>
      </c>
      <c r="E39">
        <v>-3.3841374254176097E-2</v>
      </c>
      <c r="F39">
        <v>5.5616826898647893E-2</v>
      </c>
      <c r="G39" t="s">
        <v>12</v>
      </c>
      <c r="H39">
        <v>0.22246730759459149</v>
      </c>
    </row>
    <row r="40" spans="1:8" x14ac:dyDescent="0.25">
      <c r="A40" s="7">
        <v>38</v>
      </c>
      <c r="B40" s="9">
        <v>44869.419479166667</v>
      </c>
      <c r="C40">
        <v>31077.979999999989</v>
      </c>
      <c r="D40">
        <v>1.9953797304173021E-4</v>
      </c>
      <c r="E40">
        <v>-3.3841374254176097E-2</v>
      </c>
      <c r="F40">
        <v>5.5616826898647893E-2</v>
      </c>
      <c r="G40" t="s">
        <v>12</v>
      </c>
      <c r="H40">
        <v>0.22246730759459149</v>
      </c>
    </row>
    <row r="41" spans="1:8" x14ac:dyDescent="0.25">
      <c r="A41" s="7">
        <v>39</v>
      </c>
      <c r="B41" s="9">
        <v>44869.52679398148</v>
      </c>
      <c r="C41">
        <v>31100.239999999991</v>
      </c>
      <c r="D41">
        <v>7.1626276868697047E-4</v>
      </c>
      <c r="E41">
        <v>-3.3841374254176097E-2</v>
      </c>
      <c r="F41">
        <v>5.5616826898647893E-2</v>
      </c>
      <c r="G41" t="s">
        <v>12</v>
      </c>
      <c r="H41">
        <v>0.22246730759459149</v>
      </c>
    </row>
    <row r="42" spans="1:8" x14ac:dyDescent="0.25">
      <c r="A42" s="7">
        <v>40</v>
      </c>
      <c r="B42" s="9">
        <v>44872.084733796299</v>
      </c>
      <c r="C42">
        <v>31104.939999999991</v>
      </c>
      <c r="D42">
        <v>1.5112423569729749E-4</v>
      </c>
      <c r="E42">
        <v>-3.3841374254176097E-2</v>
      </c>
      <c r="F42">
        <v>5.5616826898647893E-2</v>
      </c>
      <c r="G42" t="s">
        <v>12</v>
      </c>
      <c r="H42">
        <v>0.22246730759459149</v>
      </c>
    </row>
    <row r="43" spans="1:8" x14ac:dyDescent="0.25">
      <c r="A43" s="7">
        <v>41</v>
      </c>
      <c r="B43" s="9">
        <v>44872.150752314818</v>
      </c>
      <c r="C43">
        <v>31103.689999999991</v>
      </c>
      <c r="D43">
        <v>-4.0186542716313938E-5</v>
      </c>
      <c r="E43">
        <v>-3.3841374254176097E-2</v>
      </c>
      <c r="F43">
        <v>5.5616826898647893E-2</v>
      </c>
      <c r="G43" t="s">
        <v>12</v>
      </c>
      <c r="H43">
        <v>0.22246730759459149</v>
      </c>
    </row>
    <row r="44" spans="1:8" x14ac:dyDescent="0.25">
      <c r="A44" s="7">
        <v>42</v>
      </c>
      <c r="B44" s="9">
        <v>44872.313483796293</v>
      </c>
      <c r="C44">
        <v>31115.729999999989</v>
      </c>
      <c r="D44">
        <v>3.8709233534683918E-4</v>
      </c>
      <c r="E44">
        <v>-3.3841374254176097E-2</v>
      </c>
      <c r="F44">
        <v>5.5616826898647893E-2</v>
      </c>
      <c r="G44" t="s">
        <v>12</v>
      </c>
      <c r="H44">
        <v>0.22246730759459149</v>
      </c>
    </row>
    <row r="45" spans="1:8" x14ac:dyDescent="0.25">
      <c r="A45" s="7">
        <v>43</v>
      </c>
      <c r="B45" s="9">
        <v>44872.422233796293</v>
      </c>
      <c r="C45">
        <v>31093.479999999989</v>
      </c>
      <c r="D45">
        <v>-7.1507240871415689E-4</v>
      </c>
      <c r="E45">
        <v>-3.3841374254176097E-2</v>
      </c>
      <c r="F45">
        <v>5.5616826898647893E-2</v>
      </c>
      <c r="G45" t="s">
        <v>12</v>
      </c>
      <c r="H45">
        <v>0.22246730759459149</v>
      </c>
    </row>
    <row r="46" spans="1:8" x14ac:dyDescent="0.25">
      <c r="A46" s="7">
        <v>44</v>
      </c>
      <c r="B46" s="9">
        <v>44872.428391203714</v>
      </c>
      <c r="C46">
        <v>31063.729999999989</v>
      </c>
      <c r="D46">
        <v>-9.56792227823966E-4</v>
      </c>
      <c r="E46">
        <v>-3.3841374254176097E-2</v>
      </c>
      <c r="F46">
        <v>5.5616826898647893E-2</v>
      </c>
      <c r="G46" t="s">
        <v>12</v>
      </c>
      <c r="H46">
        <v>0.22246730759459149</v>
      </c>
    </row>
    <row r="47" spans="1:8" x14ac:dyDescent="0.25">
      <c r="A47" s="7">
        <v>45</v>
      </c>
      <c r="B47" s="9">
        <v>44872.444386574083</v>
      </c>
      <c r="C47">
        <v>31061.329999999991</v>
      </c>
      <c r="D47">
        <v>-7.7260522158839606E-5</v>
      </c>
      <c r="E47">
        <v>-3.3841374254176097E-2</v>
      </c>
      <c r="F47">
        <v>5.5616826898647893E-2</v>
      </c>
      <c r="G47" t="s">
        <v>12</v>
      </c>
      <c r="H47">
        <v>0.22246730759459149</v>
      </c>
    </row>
    <row r="48" spans="1:8" x14ac:dyDescent="0.25">
      <c r="A48" s="7">
        <v>46</v>
      </c>
      <c r="B48" s="9">
        <v>44872.462951388887</v>
      </c>
      <c r="C48">
        <v>31084.149999999991</v>
      </c>
      <c r="D48">
        <v>7.3467555961070907E-4</v>
      </c>
      <c r="E48">
        <v>-3.3841374254176097E-2</v>
      </c>
      <c r="F48">
        <v>5.5616826898647893E-2</v>
      </c>
      <c r="G48" t="s">
        <v>12</v>
      </c>
      <c r="H48">
        <v>0.22246730759459149</v>
      </c>
    </row>
    <row r="49" spans="1:8" x14ac:dyDescent="0.25">
      <c r="A49" s="7">
        <v>47</v>
      </c>
      <c r="B49" s="9">
        <v>44872.669259259259</v>
      </c>
      <c r="C49">
        <v>31108.369999999992</v>
      </c>
      <c r="D49">
        <v>7.7917523882753414E-4</v>
      </c>
      <c r="E49">
        <v>-3.3841374254176097E-2</v>
      </c>
      <c r="F49">
        <v>5.5616826898647893E-2</v>
      </c>
      <c r="G49" t="s">
        <v>12</v>
      </c>
      <c r="H49">
        <v>0.22246730759459149</v>
      </c>
    </row>
    <row r="50" spans="1:8" x14ac:dyDescent="0.25">
      <c r="A50" s="7">
        <v>48</v>
      </c>
      <c r="B50" s="9">
        <v>44872.797777777778</v>
      </c>
      <c r="C50">
        <v>31137.819999999989</v>
      </c>
      <c r="D50">
        <v>9.4669055305707239E-4</v>
      </c>
      <c r="E50">
        <v>-3.3841374254176097E-2</v>
      </c>
      <c r="F50">
        <v>5.5616826898647893E-2</v>
      </c>
      <c r="G50" t="s">
        <v>12</v>
      </c>
      <c r="H50">
        <v>0.22246730759459149</v>
      </c>
    </row>
    <row r="51" spans="1:8" x14ac:dyDescent="0.25">
      <c r="A51" s="7">
        <v>49</v>
      </c>
      <c r="B51" s="9">
        <v>44873.00571759259</v>
      </c>
      <c r="C51">
        <v>31143.169999999991</v>
      </c>
      <c r="D51">
        <v>1.7181678100763881E-4</v>
      </c>
      <c r="E51">
        <v>-3.3841374254176097E-2</v>
      </c>
      <c r="F51">
        <v>5.5616826898647893E-2</v>
      </c>
      <c r="G51" t="s">
        <v>12</v>
      </c>
      <c r="H51">
        <v>0.22246730759459149</v>
      </c>
    </row>
    <row r="52" spans="1:8" x14ac:dyDescent="0.25">
      <c r="A52" s="7">
        <v>50</v>
      </c>
      <c r="B52" s="9">
        <v>44873.475011574083</v>
      </c>
      <c r="C52">
        <v>31140.26999999999</v>
      </c>
      <c r="D52">
        <v>-9.3118330600328036E-5</v>
      </c>
      <c r="E52">
        <v>-3.3841374254176097E-2</v>
      </c>
      <c r="F52">
        <v>5.5616826898647893E-2</v>
      </c>
      <c r="G52" t="s">
        <v>12</v>
      </c>
      <c r="H52">
        <v>0.22246730759459149</v>
      </c>
    </row>
    <row r="53" spans="1:8" x14ac:dyDescent="0.25">
      <c r="A53" s="7">
        <v>51</v>
      </c>
      <c r="B53" s="9">
        <v>44874.146620370368</v>
      </c>
      <c r="C53">
        <v>31144.919999999991</v>
      </c>
      <c r="D53">
        <v>1.4932433148473481E-4</v>
      </c>
      <c r="E53">
        <v>-3.3841374254176097E-2</v>
      </c>
      <c r="F53">
        <v>5.5616826898647893E-2</v>
      </c>
      <c r="G53" t="s">
        <v>12</v>
      </c>
      <c r="H53">
        <v>0.22246730759459149</v>
      </c>
    </row>
    <row r="54" spans="1:8" x14ac:dyDescent="0.25">
      <c r="A54" s="7">
        <v>52</v>
      </c>
      <c r="B54" s="9">
        <v>44874.378472222219</v>
      </c>
      <c r="C54">
        <v>31149.919999999991</v>
      </c>
      <c r="D54">
        <v>1.605398247932488E-4</v>
      </c>
      <c r="E54">
        <v>-3.3841374254176097E-2</v>
      </c>
      <c r="F54">
        <v>5.5616826898647893E-2</v>
      </c>
      <c r="G54" t="s">
        <v>12</v>
      </c>
      <c r="H54">
        <v>0.22246730759459149</v>
      </c>
    </row>
    <row r="55" spans="1:8" x14ac:dyDescent="0.25">
      <c r="A55" s="7">
        <v>53</v>
      </c>
      <c r="B55" s="9">
        <v>44874.537546296298</v>
      </c>
      <c r="C55">
        <v>31154.419999999991</v>
      </c>
      <c r="D55">
        <v>1.4446265030532149E-4</v>
      </c>
      <c r="E55">
        <v>-3.3841374254176097E-2</v>
      </c>
      <c r="F55">
        <v>5.5616826898647893E-2</v>
      </c>
      <c r="G55" t="s">
        <v>12</v>
      </c>
      <c r="H55">
        <v>0.22246730759459149</v>
      </c>
    </row>
    <row r="56" spans="1:8" x14ac:dyDescent="0.25">
      <c r="A56" s="7">
        <v>54</v>
      </c>
      <c r="B56" s="9">
        <v>44874.711284722223</v>
      </c>
      <c r="C56">
        <v>31153.169999999991</v>
      </c>
      <c r="D56">
        <v>-4.0122717739565772E-5</v>
      </c>
      <c r="E56">
        <v>-3.3841374254176097E-2</v>
      </c>
      <c r="F56">
        <v>5.5616826898647893E-2</v>
      </c>
      <c r="G56" t="s">
        <v>12</v>
      </c>
      <c r="H56">
        <v>0.22246730759459149</v>
      </c>
    </row>
    <row r="57" spans="1:8" x14ac:dyDescent="0.25">
      <c r="A57" s="7">
        <v>55</v>
      </c>
      <c r="B57" s="9">
        <v>44874.715960648151</v>
      </c>
      <c r="C57">
        <v>31177.03999999999</v>
      </c>
      <c r="D57">
        <v>7.6621416054933889E-4</v>
      </c>
      <c r="E57">
        <v>-3.3841374254176097E-2</v>
      </c>
      <c r="F57">
        <v>5.5616826898647893E-2</v>
      </c>
      <c r="G57" t="s">
        <v>12</v>
      </c>
      <c r="H57">
        <v>0.22246730759459149</v>
      </c>
    </row>
    <row r="58" spans="1:8" x14ac:dyDescent="0.25">
      <c r="A58" s="7">
        <v>56</v>
      </c>
      <c r="B58" s="9">
        <v>44874.754178240742</v>
      </c>
      <c r="C58">
        <v>31181.389999999981</v>
      </c>
      <c r="D58">
        <v>1.3952575356723779E-4</v>
      </c>
      <c r="E58">
        <v>-3.3841374254176097E-2</v>
      </c>
      <c r="F58">
        <v>5.5616826898647893E-2</v>
      </c>
      <c r="G58" t="s">
        <v>12</v>
      </c>
      <c r="H58">
        <v>0.22246730759459149</v>
      </c>
    </row>
    <row r="59" spans="1:8" x14ac:dyDescent="0.25">
      <c r="A59" s="7">
        <v>57</v>
      </c>
      <c r="B59" s="9">
        <v>44874.920960648153</v>
      </c>
      <c r="C59">
        <v>31178.939999999981</v>
      </c>
      <c r="D59">
        <v>-7.857250751175382E-5</v>
      </c>
      <c r="E59">
        <v>-3.3841374254176097E-2</v>
      </c>
      <c r="F59">
        <v>5.5616826898647893E-2</v>
      </c>
      <c r="G59" t="s">
        <v>12</v>
      </c>
      <c r="H59">
        <v>0.22246730759459149</v>
      </c>
    </row>
    <row r="60" spans="1:8" x14ac:dyDescent="0.25">
      <c r="A60" s="7">
        <v>58</v>
      </c>
      <c r="B60" s="9">
        <v>44875.110451388893</v>
      </c>
      <c r="C60">
        <v>31188.59999999998</v>
      </c>
      <c r="D60">
        <v>3.0982451616368151E-4</v>
      </c>
      <c r="E60">
        <v>-3.3841374254176097E-2</v>
      </c>
      <c r="F60">
        <v>5.5616826898647893E-2</v>
      </c>
      <c r="G60" t="s">
        <v>12</v>
      </c>
      <c r="H60">
        <v>0.22246730759459149</v>
      </c>
    </row>
    <row r="61" spans="1:8" x14ac:dyDescent="0.25">
      <c r="A61" s="7">
        <v>59</v>
      </c>
      <c r="B61" s="9">
        <v>44875.213206018518</v>
      </c>
      <c r="C61">
        <v>31187.64999999998</v>
      </c>
      <c r="D61">
        <v>-3.045984750837949E-5</v>
      </c>
      <c r="E61">
        <v>-3.3841374254176097E-2</v>
      </c>
      <c r="F61">
        <v>5.5616826898647893E-2</v>
      </c>
      <c r="G61" t="s">
        <v>12</v>
      </c>
      <c r="H61">
        <v>0.22246730759459149</v>
      </c>
    </row>
    <row r="62" spans="1:8" x14ac:dyDescent="0.25">
      <c r="A62" s="7">
        <v>60</v>
      </c>
      <c r="B62" s="9">
        <v>44875.363483796304</v>
      </c>
      <c r="C62">
        <v>31199.549999999981</v>
      </c>
      <c r="D62">
        <v>3.8156129108801728E-4</v>
      </c>
      <c r="E62">
        <v>-3.3841374254176097E-2</v>
      </c>
      <c r="F62">
        <v>5.5616826898647893E-2</v>
      </c>
      <c r="G62" t="s">
        <v>12</v>
      </c>
      <c r="H62">
        <v>0.22246730759459149</v>
      </c>
    </row>
    <row r="63" spans="1:8" x14ac:dyDescent="0.25">
      <c r="A63" s="7">
        <v>61</v>
      </c>
      <c r="B63" s="9">
        <v>44875.558368055557</v>
      </c>
      <c r="C63">
        <v>31201.39999999998</v>
      </c>
      <c r="D63">
        <v>5.9295727021568823E-5</v>
      </c>
      <c r="E63">
        <v>-3.3841374254176097E-2</v>
      </c>
      <c r="F63">
        <v>5.5616826898647893E-2</v>
      </c>
      <c r="G63" t="s">
        <v>12</v>
      </c>
      <c r="H63">
        <v>0.22246730759459149</v>
      </c>
    </row>
    <row r="64" spans="1:8" x14ac:dyDescent="0.25">
      <c r="A64" s="7">
        <v>62</v>
      </c>
      <c r="B64" s="9">
        <v>44875.789212962962</v>
      </c>
      <c r="C64">
        <v>31206.59999999998</v>
      </c>
      <c r="D64">
        <v>1.6665918836977769E-4</v>
      </c>
      <c r="E64">
        <v>-3.3841374254176097E-2</v>
      </c>
      <c r="F64">
        <v>5.5616826898647893E-2</v>
      </c>
      <c r="G64" t="s">
        <v>12</v>
      </c>
      <c r="H64">
        <v>0.22246730759459149</v>
      </c>
    </row>
    <row r="65" spans="1:8" x14ac:dyDescent="0.25">
      <c r="A65" s="7">
        <v>63</v>
      </c>
      <c r="B65" s="9">
        <v>44875.836157407408</v>
      </c>
      <c r="C65">
        <v>31184.84999999998</v>
      </c>
      <c r="D65">
        <v>-6.9696794908769011E-4</v>
      </c>
      <c r="E65">
        <v>-3.3841374254176097E-2</v>
      </c>
      <c r="F65">
        <v>5.5616826898647893E-2</v>
      </c>
      <c r="G65" t="s">
        <v>12</v>
      </c>
      <c r="H65">
        <v>0.22246730759459149</v>
      </c>
    </row>
    <row r="66" spans="1:8" x14ac:dyDescent="0.25">
      <c r="A66" s="7">
        <v>64</v>
      </c>
      <c r="B66" s="9">
        <v>44875.900023148148</v>
      </c>
      <c r="C66">
        <v>31184.709999999981</v>
      </c>
      <c r="D66">
        <v>-4.4893594164374662E-6</v>
      </c>
      <c r="E66">
        <v>-3.3841374254176097E-2</v>
      </c>
      <c r="F66">
        <v>5.5616826898647893E-2</v>
      </c>
      <c r="G66" t="s">
        <v>12</v>
      </c>
      <c r="H66">
        <v>0.22246730759459149</v>
      </c>
    </row>
    <row r="67" spans="1:8" x14ac:dyDescent="0.25">
      <c r="A67" s="7">
        <v>65</v>
      </c>
      <c r="B67" s="9">
        <v>44875.944432870368</v>
      </c>
      <c r="C67">
        <v>31203.50999999998</v>
      </c>
      <c r="D67">
        <v>6.0285954238459283E-4</v>
      </c>
      <c r="E67">
        <v>-3.3841374254176097E-2</v>
      </c>
      <c r="F67">
        <v>5.5616826898647893E-2</v>
      </c>
      <c r="G67" t="s">
        <v>12</v>
      </c>
      <c r="H67">
        <v>0.22246730759459149</v>
      </c>
    </row>
    <row r="68" spans="1:8" x14ac:dyDescent="0.25">
      <c r="A68" s="7">
        <v>66</v>
      </c>
      <c r="B68" s="9">
        <v>44875.964907407397</v>
      </c>
      <c r="C68">
        <v>31225.469999999979</v>
      </c>
      <c r="D68">
        <v>7.0376698006091587E-4</v>
      </c>
      <c r="E68">
        <v>-3.3841374254176097E-2</v>
      </c>
      <c r="F68">
        <v>5.5616826898647893E-2</v>
      </c>
      <c r="G68" t="s">
        <v>12</v>
      </c>
      <c r="H68">
        <v>0.22246730759459149</v>
      </c>
    </row>
    <row r="69" spans="1:8" x14ac:dyDescent="0.25">
      <c r="A69" s="7">
        <v>67</v>
      </c>
      <c r="B69" s="9">
        <v>44876.172233796293</v>
      </c>
      <c r="C69">
        <v>31224.819999999982</v>
      </c>
      <c r="D69">
        <v>-2.081633999428956E-5</v>
      </c>
      <c r="E69">
        <v>-3.3841374254176097E-2</v>
      </c>
      <c r="F69">
        <v>5.5616826898647893E-2</v>
      </c>
      <c r="G69" t="s">
        <v>12</v>
      </c>
      <c r="H69">
        <v>0.22246730759459149</v>
      </c>
    </row>
    <row r="70" spans="1:8" x14ac:dyDescent="0.25">
      <c r="A70" s="7">
        <v>68</v>
      </c>
      <c r="B70" s="9">
        <v>44876.20753472222</v>
      </c>
      <c r="C70">
        <v>31236.64999999998</v>
      </c>
      <c r="D70">
        <v>3.7886527448360852E-4</v>
      </c>
      <c r="E70">
        <v>-3.3841374254176097E-2</v>
      </c>
      <c r="F70">
        <v>5.5616826898647893E-2</v>
      </c>
      <c r="G70" t="s">
        <v>12</v>
      </c>
      <c r="H70">
        <v>0.22246730759459149</v>
      </c>
    </row>
    <row r="71" spans="1:8" x14ac:dyDescent="0.25">
      <c r="A71" s="7">
        <v>69</v>
      </c>
      <c r="B71" s="9">
        <v>44876.271539351852</v>
      </c>
      <c r="C71">
        <v>31199.64999999998</v>
      </c>
      <c r="D71">
        <v>-1.184506020972198E-3</v>
      </c>
      <c r="E71">
        <v>-3.3841374254176097E-2</v>
      </c>
      <c r="F71">
        <v>5.5616826898647893E-2</v>
      </c>
      <c r="G71" t="s">
        <v>12</v>
      </c>
      <c r="H71">
        <v>0.22246730759459149</v>
      </c>
    </row>
    <row r="72" spans="1:8" x14ac:dyDescent="0.25">
      <c r="A72" s="7">
        <v>70</v>
      </c>
      <c r="B72" s="9">
        <v>44876.301608796297</v>
      </c>
      <c r="C72">
        <v>31166.39999999998</v>
      </c>
      <c r="D72">
        <v>-1.0657170833646701E-3</v>
      </c>
      <c r="E72">
        <v>-3.3841374254176097E-2</v>
      </c>
      <c r="F72">
        <v>5.5616826898647893E-2</v>
      </c>
      <c r="G72" t="s">
        <v>12</v>
      </c>
      <c r="H72">
        <v>0.22246730759459149</v>
      </c>
    </row>
    <row r="73" spans="1:8" x14ac:dyDescent="0.25">
      <c r="A73" s="7">
        <v>71</v>
      </c>
      <c r="B73" s="9">
        <v>44876.32608796296</v>
      </c>
      <c r="C73">
        <v>31079.589999999978</v>
      </c>
      <c r="D73">
        <v>-2.7853714256379498E-3</v>
      </c>
      <c r="E73">
        <v>-3.3841374254176097E-2</v>
      </c>
      <c r="F73">
        <v>5.5616826898647893E-2</v>
      </c>
      <c r="G73" t="s">
        <v>12</v>
      </c>
      <c r="H73">
        <v>0.22246730759459149</v>
      </c>
    </row>
    <row r="74" spans="1:8" x14ac:dyDescent="0.25">
      <c r="A74" s="7">
        <v>72</v>
      </c>
      <c r="B74" s="9">
        <v>44876.407824074071</v>
      </c>
      <c r="C74">
        <v>30978.629999999979</v>
      </c>
      <c r="D74">
        <v>-3.2484341009646478E-3</v>
      </c>
      <c r="E74">
        <v>-3.3841374254176097E-2</v>
      </c>
      <c r="F74">
        <v>5.5616826898647893E-2</v>
      </c>
      <c r="G74" t="s">
        <v>12</v>
      </c>
      <c r="H74">
        <v>0.22246730759459149</v>
      </c>
    </row>
    <row r="75" spans="1:8" x14ac:dyDescent="0.25">
      <c r="A75" s="7">
        <v>73</v>
      </c>
      <c r="B75" s="9">
        <v>44876.447777777779</v>
      </c>
      <c r="C75">
        <v>30887.029999999981</v>
      </c>
      <c r="D75">
        <v>-2.9568770471772861E-3</v>
      </c>
      <c r="E75">
        <v>-3.3841374254176097E-2</v>
      </c>
      <c r="F75">
        <v>5.5616826898647893E-2</v>
      </c>
      <c r="G75" t="s">
        <v>12</v>
      </c>
      <c r="H75">
        <v>0.22246730759459149</v>
      </c>
    </row>
    <row r="76" spans="1:8" x14ac:dyDescent="0.25">
      <c r="A76" s="7">
        <v>74</v>
      </c>
      <c r="B76" s="9">
        <v>44876.448368055557</v>
      </c>
      <c r="C76">
        <v>30919.949999999979</v>
      </c>
      <c r="D76">
        <v>1.065819536549828E-3</v>
      </c>
      <c r="E76">
        <v>-3.3841374254176097E-2</v>
      </c>
      <c r="F76">
        <v>5.5616826898647893E-2</v>
      </c>
      <c r="G76" t="s">
        <v>12</v>
      </c>
      <c r="H76">
        <v>0.22246730759459149</v>
      </c>
    </row>
    <row r="77" spans="1:8" x14ac:dyDescent="0.25">
      <c r="A77" s="7">
        <v>75</v>
      </c>
      <c r="B77" s="9">
        <v>44876.453402777777</v>
      </c>
      <c r="C77">
        <v>30960.189999999981</v>
      </c>
      <c r="D77">
        <v>1.301425131670753E-3</v>
      </c>
      <c r="E77">
        <v>-3.3841374254176097E-2</v>
      </c>
      <c r="F77">
        <v>5.5616826898647893E-2</v>
      </c>
      <c r="G77" t="s">
        <v>12</v>
      </c>
      <c r="H77">
        <v>0.22246730759459149</v>
      </c>
    </row>
    <row r="78" spans="1:8" x14ac:dyDescent="0.25">
      <c r="A78" s="7">
        <v>76</v>
      </c>
      <c r="B78" s="9">
        <v>44876.563611111109</v>
      </c>
      <c r="C78">
        <v>30898.049999999981</v>
      </c>
      <c r="D78">
        <v>-2.0070936257173821E-3</v>
      </c>
      <c r="E78">
        <v>-3.3841374254176097E-2</v>
      </c>
      <c r="F78">
        <v>5.5616826898647893E-2</v>
      </c>
      <c r="G78" t="s">
        <v>12</v>
      </c>
      <c r="H78">
        <v>0.22246730759459149</v>
      </c>
    </row>
    <row r="79" spans="1:8" x14ac:dyDescent="0.25">
      <c r="A79" s="7">
        <v>77</v>
      </c>
      <c r="B79" s="9">
        <v>44876.60361111111</v>
      </c>
      <c r="C79">
        <v>30904.469999999979</v>
      </c>
      <c r="D79">
        <v>2.0778010262767491E-4</v>
      </c>
      <c r="E79">
        <v>-3.3841374254176097E-2</v>
      </c>
      <c r="F79">
        <v>5.5616826898647893E-2</v>
      </c>
      <c r="G79" t="s">
        <v>12</v>
      </c>
      <c r="H79">
        <v>0.22246730759459149</v>
      </c>
    </row>
    <row r="80" spans="1:8" x14ac:dyDescent="0.25">
      <c r="A80" s="7">
        <v>78</v>
      </c>
      <c r="B80" s="9">
        <v>44876.60491898148</v>
      </c>
      <c r="C80">
        <v>30954.089999999978</v>
      </c>
      <c r="D80">
        <v>1.6055929773266531E-3</v>
      </c>
      <c r="E80">
        <v>-3.3841374254176097E-2</v>
      </c>
      <c r="F80">
        <v>5.5616826898647893E-2</v>
      </c>
      <c r="G80" t="s">
        <v>12</v>
      </c>
      <c r="H80">
        <v>0.22246730759459149</v>
      </c>
    </row>
    <row r="81" spans="1:8" x14ac:dyDescent="0.25">
      <c r="A81" s="7">
        <v>79</v>
      </c>
      <c r="B81" s="9">
        <v>44876.622083333343</v>
      </c>
      <c r="C81">
        <v>31014.749999999982</v>
      </c>
      <c r="D81">
        <v>1.9596764110978442E-3</v>
      </c>
      <c r="E81">
        <v>-3.3841374254176097E-2</v>
      </c>
      <c r="F81">
        <v>5.5616826898647893E-2</v>
      </c>
      <c r="G81" t="s">
        <v>12</v>
      </c>
      <c r="H81">
        <v>0.22246730759459149</v>
      </c>
    </row>
    <row r="82" spans="1:8" x14ac:dyDescent="0.25">
      <c r="A82" s="7">
        <v>80</v>
      </c>
      <c r="B82" s="9">
        <v>44876.628819444442</v>
      </c>
      <c r="C82">
        <v>31104.91999999998</v>
      </c>
      <c r="D82">
        <v>2.907326352783679E-3</v>
      </c>
      <c r="E82">
        <v>-3.3841374254176097E-2</v>
      </c>
      <c r="F82">
        <v>5.5616826898647893E-2</v>
      </c>
      <c r="G82" t="s">
        <v>12</v>
      </c>
      <c r="H82">
        <v>0.22246730759459149</v>
      </c>
    </row>
    <row r="83" spans="1:8" x14ac:dyDescent="0.25">
      <c r="A83" s="7">
        <v>81</v>
      </c>
      <c r="B83" s="9">
        <v>44876.630127314813</v>
      </c>
      <c r="C83">
        <v>31188.789999999979</v>
      </c>
      <c r="D83">
        <v>2.696358003814181E-3</v>
      </c>
      <c r="E83">
        <v>-3.3841374254176097E-2</v>
      </c>
      <c r="F83">
        <v>5.5616826898647893E-2</v>
      </c>
      <c r="G83" t="s">
        <v>12</v>
      </c>
      <c r="H83">
        <v>0.22246730759459149</v>
      </c>
    </row>
    <row r="84" spans="1:8" x14ac:dyDescent="0.25">
      <c r="A84" s="7">
        <v>82</v>
      </c>
      <c r="B84" s="9">
        <v>44876.64298611111</v>
      </c>
      <c r="C84">
        <v>31301.089999999978</v>
      </c>
      <c r="D84">
        <v>3.6006526703984409E-3</v>
      </c>
      <c r="E84">
        <v>-3.3841374254176097E-2</v>
      </c>
      <c r="F84">
        <v>5.5616826898647893E-2</v>
      </c>
      <c r="G84" t="s">
        <v>12</v>
      </c>
      <c r="H84">
        <v>0.22246730759459149</v>
      </c>
    </row>
    <row r="85" spans="1:8" x14ac:dyDescent="0.25">
      <c r="A85" s="7">
        <v>83</v>
      </c>
      <c r="B85" s="9">
        <v>44879.059027777781</v>
      </c>
      <c r="C85">
        <v>31305.839999999978</v>
      </c>
      <c r="D85">
        <v>1.517519038474191E-4</v>
      </c>
      <c r="E85">
        <v>-3.3841374254176097E-2</v>
      </c>
      <c r="F85">
        <v>5.5616826898647893E-2</v>
      </c>
      <c r="G85" t="s">
        <v>12</v>
      </c>
      <c r="H85">
        <v>0.22246730759459149</v>
      </c>
    </row>
    <row r="86" spans="1:8" x14ac:dyDescent="0.25">
      <c r="A86" s="7">
        <v>84</v>
      </c>
      <c r="B86" s="9">
        <v>44879.222916666673</v>
      </c>
      <c r="C86">
        <v>31310.339999999978</v>
      </c>
      <c r="D86">
        <v>1.437431482431695E-4</v>
      </c>
      <c r="E86">
        <v>-3.3841374254176097E-2</v>
      </c>
      <c r="F86">
        <v>5.5616826898647893E-2</v>
      </c>
      <c r="G86" t="s">
        <v>12</v>
      </c>
      <c r="H86">
        <v>0.22246730759459149</v>
      </c>
    </row>
    <row r="87" spans="1:8" x14ac:dyDescent="0.25">
      <c r="A87" s="7">
        <v>85</v>
      </c>
      <c r="B87" s="9">
        <v>44879.363888888889</v>
      </c>
      <c r="C87">
        <v>31309.289999999979</v>
      </c>
      <c r="D87">
        <v>-3.3535247461413682E-5</v>
      </c>
      <c r="E87">
        <v>-3.3841374254176097E-2</v>
      </c>
      <c r="F87">
        <v>5.5616826898647893E-2</v>
      </c>
      <c r="G87" t="s">
        <v>12</v>
      </c>
      <c r="H87">
        <v>0.22246730759459149</v>
      </c>
    </row>
    <row r="88" spans="1:8" x14ac:dyDescent="0.25">
      <c r="A88" s="7">
        <v>86</v>
      </c>
      <c r="B88" s="9">
        <v>44879.419259259259</v>
      </c>
      <c r="C88">
        <v>31321.25999999998</v>
      </c>
      <c r="D88">
        <v>3.8231464207583171E-4</v>
      </c>
      <c r="E88">
        <v>-3.3841374254176097E-2</v>
      </c>
      <c r="F88">
        <v>5.5616826898647893E-2</v>
      </c>
      <c r="G88" t="s">
        <v>12</v>
      </c>
      <c r="H88">
        <v>0.22246730759459149</v>
      </c>
    </row>
    <row r="89" spans="1:8" x14ac:dyDescent="0.25">
      <c r="A89" s="7">
        <v>87</v>
      </c>
      <c r="B89" s="9">
        <v>44879.48541666667</v>
      </c>
      <c r="C89">
        <v>31325.75999999998</v>
      </c>
      <c r="D89">
        <v>1.4367238099621821E-4</v>
      </c>
      <c r="E89">
        <v>-3.3841374254176097E-2</v>
      </c>
      <c r="F89">
        <v>5.5616826898647893E-2</v>
      </c>
      <c r="G89" t="s">
        <v>12</v>
      </c>
      <c r="H89">
        <v>0.22246730759459149</v>
      </c>
    </row>
    <row r="90" spans="1:8" x14ac:dyDescent="0.25">
      <c r="A90" s="7">
        <v>88</v>
      </c>
      <c r="B90" s="9">
        <v>44879.606944444437</v>
      </c>
      <c r="C90">
        <v>31319.75999999998</v>
      </c>
      <c r="D90">
        <v>-1.9153565627771929E-4</v>
      </c>
      <c r="E90">
        <v>-3.3841374254176097E-2</v>
      </c>
      <c r="F90">
        <v>5.5616826898647893E-2</v>
      </c>
      <c r="G90" t="s">
        <v>12</v>
      </c>
      <c r="H90">
        <v>0.22246730759459149</v>
      </c>
    </row>
    <row r="91" spans="1:8" x14ac:dyDescent="0.25">
      <c r="A91" s="7">
        <v>89</v>
      </c>
      <c r="B91" s="9">
        <v>44879.617638888893</v>
      </c>
      <c r="C91">
        <v>31324.659999999982</v>
      </c>
      <c r="D91">
        <v>1.5645075185766191E-4</v>
      </c>
      <c r="E91">
        <v>-3.3841374254176097E-2</v>
      </c>
      <c r="F91">
        <v>5.5616826898647893E-2</v>
      </c>
      <c r="G91" t="s">
        <v>12</v>
      </c>
      <c r="H91">
        <v>0.22246730759459149</v>
      </c>
    </row>
    <row r="92" spans="1:8" x14ac:dyDescent="0.25">
      <c r="A92" s="7">
        <v>90</v>
      </c>
      <c r="B92" s="9">
        <v>44879.624108796299</v>
      </c>
      <c r="C92">
        <v>31351.939999999981</v>
      </c>
      <c r="D92">
        <v>8.7087936469210092E-4</v>
      </c>
      <c r="E92">
        <v>-3.3841374254176097E-2</v>
      </c>
      <c r="F92">
        <v>5.5616826898647893E-2</v>
      </c>
      <c r="G92" t="s">
        <v>12</v>
      </c>
      <c r="H92">
        <v>0.22246730759459149</v>
      </c>
    </row>
    <row r="93" spans="1:8" x14ac:dyDescent="0.25">
      <c r="A93" s="7">
        <v>91</v>
      </c>
      <c r="B93" s="9">
        <v>44879.709537037037</v>
      </c>
      <c r="C93">
        <v>31350.939999999981</v>
      </c>
      <c r="D93">
        <v>-3.1895952850136133E-5</v>
      </c>
      <c r="E93">
        <v>-3.3841374254176097E-2</v>
      </c>
      <c r="F93">
        <v>5.5616826898647893E-2</v>
      </c>
      <c r="G93" t="s">
        <v>12</v>
      </c>
      <c r="H93">
        <v>0.22246730759459149</v>
      </c>
    </row>
    <row r="94" spans="1:8" x14ac:dyDescent="0.25">
      <c r="A94" s="7">
        <v>92</v>
      </c>
      <c r="B94" s="9">
        <v>44879.753981481481</v>
      </c>
      <c r="C94">
        <v>31363.889999999981</v>
      </c>
      <c r="D94">
        <v>4.1306576453536969E-4</v>
      </c>
      <c r="E94">
        <v>-3.3841374254176097E-2</v>
      </c>
      <c r="F94">
        <v>5.5616826898647893E-2</v>
      </c>
      <c r="G94" t="s">
        <v>12</v>
      </c>
      <c r="H94">
        <v>0.22246730759459149</v>
      </c>
    </row>
    <row r="95" spans="1:8" x14ac:dyDescent="0.25">
      <c r="A95" s="7">
        <v>93</v>
      </c>
      <c r="B95" s="9">
        <v>44880.139594907407</v>
      </c>
      <c r="C95">
        <v>31368.539999999979</v>
      </c>
      <c r="D95">
        <v>1.482596705957295E-4</v>
      </c>
      <c r="E95">
        <v>-3.3841374254176097E-2</v>
      </c>
      <c r="F95">
        <v>5.5616826898647893E-2</v>
      </c>
      <c r="G95" t="s">
        <v>12</v>
      </c>
      <c r="H95">
        <v>0.22246730759459149</v>
      </c>
    </row>
    <row r="96" spans="1:8" x14ac:dyDescent="0.25">
      <c r="A96" s="7">
        <v>94</v>
      </c>
      <c r="B96" s="9">
        <v>44880.17083333333</v>
      </c>
      <c r="C96">
        <v>31372.98999999998</v>
      </c>
      <c r="D96">
        <v>1.41861878174776E-4</v>
      </c>
      <c r="E96">
        <v>-3.3841374254176097E-2</v>
      </c>
      <c r="F96">
        <v>5.5616826898647893E-2</v>
      </c>
      <c r="G96" t="s">
        <v>12</v>
      </c>
      <c r="H96">
        <v>0.22246730759459149</v>
      </c>
    </row>
    <row r="97" spans="1:8" x14ac:dyDescent="0.25">
      <c r="A97" s="7">
        <v>95</v>
      </c>
      <c r="B97" s="9">
        <v>44880.282731481479</v>
      </c>
      <c r="C97">
        <v>31333.789999999979</v>
      </c>
      <c r="D97">
        <v>-1.2494824369625459E-3</v>
      </c>
      <c r="E97">
        <v>-3.3841374254176097E-2</v>
      </c>
      <c r="F97">
        <v>5.5616826898647893E-2</v>
      </c>
      <c r="G97" t="s">
        <v>12</v>
      </c>
      <c r="H97">
        <v>0.22246730759459149</v>
      </c>
    </row>
    <row r="98" spans="1:8" x14ac:dyDescent="0.25">
      <c r="A98" s="7">
        <v>96</v>
      </c>
      <c r="B98" s="9">
        <v>44880.371736111112</v>
      </c>
      <c r="C98">
        <v>31280.299999999981</v>
      </c>
      <c r="D98">
        <v>-1.707102779459513E-3</v>
      </c>
      <c r="E98">
        <v>-3.3841374254176097E-2</v>
      </c>
      <c r="F98">
        <v>5.5616826898647893E-2</v>
      </c>
      <c r="G98" t="s">
        <v>12</v>
      </c>
      <c r="H98">
        <v>0.22246730759459149</v>
      </c>
    </row>
    <row r="99" spans="1:8" x14ac:dyDescent="0.25">
      <c r="A99" s="7">
        <v>97</v>
      </c>
      <c r="B99" s="9">
        <v>44880.391365740739</v>
      </c>
      <c r="C99">
        <v>31232.179999999978</v>
      </c>
      <c r="D99">
        <v>-1.5383484173744359E-3</v>
      </c>
      <c r="E99">
        <v>-3.3841374254176097E-2</v>
      </c>
      <c r="F99">
        <v>5.5616826898647893E-2</v>
      </c>
      <c r="G99" t="s">
        <v>12</v>
      </c>
      <c r="H99">
        <v>0.22246730759459149</v>
      </c>
    </row>
    <row r="100" spans="1:8" x14ac:dyDescent="0.25">
      <c r="A100" s="7">
        <v>98</v>
      </c>
      <c r="B100" s="9">
        <v>44880.392916666657</v>
      </c>
      <c r="C100">
        <v>31211.999999999982</v>
      </c>
      <c r="D100">
        <v>-6.4612844828637606E-4</v>
      </c>
      <c r="E100">
        <v>-3.3841374254176097E-2</v>
      </c>
      <c r="F100">
        <v>5.5616826898647893E-2</v>
      </c>
      <c r="G100" t="s">
        <v>12</v>
      </c>
      <c r="H100">
        <v>0.22246730759459149</v>
      </c>
    </row>
    <row r="101" spans="1:8" x14ac:dyDescent="0.25">
      <c r="A101" s="7">
        <v>99</v>
      </c>
      <c r="B101" s="9">
        <v>44880.407743055563</v>
      </c>
      <c r="C101">
        <v>31220.89999999998</v>
      </c>
      <c r="D101">
        <v>2.8514673843393901E-4</v>
      </c>
      <c r="E101">
        <v>-3.3841374254176097E-2</v>
      </c>
      <c r="F101">
        <v>5.5616826898647893E-2</v>
      </c>
      <c r="G101" t="s">
        <v>12</v>
      </c>
      <c r="H101">
        <v>0.22246730759459149</v>
      </c>
    </row>
    <row r="102" spans="1:8" x14ac:dyDescent="0.25">
      <c r="A102" s="7">
        <v>100</v>
      </c>
      <c r="B102" s="9">
        <v>44880.408379629633</v>
      </c>
      <c r="C102">
        <v>31262.709999999981</v>
      </c>
      <c r="D102">
        <v>1.3391670323406051E-3</v>
      </c>
      <c r="E102">
        <v>-3.3841374254176097E-2</v>
      </c>
      <c r="F102">
        <v>5.5616826898647893E-2</v>
      </c>
      <c r="G102" t="s">
        <v>12</v>
      </c>
      <c r="H102">
        <v>0.22246730759459149</v>
      </c>
    </row>
    <row r="103" spans="1:8" x14ac:dyDescent="0.25">
      <c r="A103" s="7">
        <v>101</v>
      </c>
      <c r="B103" s="9">
        <v>44880.521620370368</v>
      </c>
      <c r="C103">
        <v>31329.89999999998</v>
      </c>
      <c r="D103">
        <v>2.149205874986571E-3</v>
      </c>
      <c r="E103">
        <v>-3.3841374254176097E-2</v>
      </c>
      <c r="F103">
        <v>5.5616826898647893E-2</v>
      </c>
      <c r="G103" t="s">
        <v>12</v>
      </c>
      <c r="H103">
        <v>0.22246730759459149</v>
      </c>
    </row>
    <row r="104" spans="1:8" x14ac:dyDescent="0.25">
      <c r="A104" s="7">
        <v>102</v>
      </c>
      <c r="B104" s="9">
        <v>44880.524548611109</v>
      </c>
      <c r="C104">
        <v>31381.519999999979</v>
      </c>
      <c r="D104">
        <v>1.647627346400782E-3</v>
      </c>
      <c r="E104">
        <v>-3.3841374254176097E-2</v>
      </c>
      <c r="F104">
        <v>5.5616826898647893E-2</v>
      </c>
      <c r="G104" t="s">
        <v>12</v>
      </c>
      <c r="H104">
        <v>0.22246730759459149</v>
      </c>
    </row>
    <row r="105" spans="1:8" x14ac:dyDescent="0.25">
      <c r="A105" s="7">
        <v>103</v>
      </c>
      <c r="B105" s="9">
        <v>44880.526574074072</v>
      </c>
      <c r="C105">
        <v>31434.959999999981</v>
      </c>
      <c r="D105">
        <v>1.702913052012756E-3</v>
      </c>
      <c r="E105">
        <v>-3.3841374254176097E-2</v>
      </c>
      <c r="F105">
        <v>5.5616826898647893E-2</v>
      </c>
      <c r="G105" t="s">
        <v>12</v>
      </c>
      <c r="H105">
        <v>0.22246730759459149</v>
      </c>
    </row>
    <row r="106" spans="1:8" x14ac:dyDescent="0.25">
      <c r="A106" s="7">
        <v>104</v>
      </c>
      <c r="B106" s="9">
        <v>44880.647766203707</v>
      </c>
      <c r="C106">
        <v>31433.75999999998</v>
      </c>
      <c r="D106">
        <v>-3.8174058436868392E-5</v>
      </c>
      <c r="E106">
        <v>-3.3841374254176097E-2</v>
      </c>
      <c r="F106">
        <v>5.5616826898647893E-2</v>
      </c>
      <c r="G106" t="s">
        <v>12</v>
      </c>
      <c r="H106">
        <v>0.22246730759459149</v>
      </c>
    </row>
    <row r="107" spans="1:8" x14ac:dyDescent="0.25">
      <c r="A107" s="7">
        <v>105</v>
      </c>
      <c r="B107" s="9">
        <v>44880.648877314823</v>
      </c>
      <c r="C107">
        <v>31445.00999999998</v>
      </c>
      <c r="D107">
        <v>3.5789546016773421E-4</v>
      </c>
      <c r="E107">
        <v>-3.3841374254176097E-2</v>
      </c>
      <c r="F107">
        <v>5.5616826898647893E-2</v>
      </c>
      <c r="G107" t="s">
        <v>12</v>
      </c>
      <c r="H107">
        <v>0.22246730759459149</v>
      </c>
    </row>
    <row r="108" spans="1:8" x14ac:dyDescent="0.25">
      <c r="A108" s="7">
        <v>106</v>
      </c>
      <c r="B108" s="9">
        <v>44880.815324074072</v>
      </c>
      <c r="C108">
        <v>31449.409999999982</v>
      </c>
      <c r="D108">
        <v>1.3992681191710149E-4</v>
      </c>
      <c r="E108">
        <v>-3.3841374254176097E-2</v>
      </c>
      <c r="F108">
        <v>5.5616826898647893E-2</v>
      </c>
      <c r="G108" t="s">
        <v>12</v>
      </c>
      <c r="H108">
        <v>0.22246730759459149</v>
      </c>
    </row>
    <row r="109" spans="1:8" x14ac:dyDescent="0.25">
      <c r="A109" s="7">
        <v>107</v>
      </c>
      <c r="B109" s="9">
        <v>44880.853414351863</v>
      </c>
      <c r="C109">
        <v>31454.309999999979</v>
      </c>
      <c r="D109">
        <v>1.558057845918448E-4</v>
      </c>
      <c r="E109">
        <v>-3.3841374254176097E-2</v>
      </c>
      <c r="F109">
        <v>5.5616826898647893E-2</v>
      </c>
      <c r="G109" t="s">
        <v>12</v>
      </c>
      <c r="H109">
        <v>0.22246730759459149</v>
      </c>
    </row>
    <row r="110" spans="1:8" x14ac:dyDescent="0.25">
      <c r="A110" s="7">
        <v>108</v>
      </c>
      <c r="B110" s="9">
        <v>44880.890613425923</v>
      </c>
      <c r="C110">
        <v>31459.609999999979</v>
      </c>
      <c r="D110">
        <v>1.684983711294219E-4</v>
      </c>
      <c r="E110">
        <v>-3.3841374254176097E-2</v>
      </c>
      <c r="F110">
        <v>5.5616826898647893E-2</v>
      </c>
      <c r="G110" t="s">
        <v>12</v>
      </c>
      <c r="H110">
        <v>0.22246730759459149</v>
      </c>
    </row>
    <row r="111" spans="1:8" x14ac:dyDescent="0.25">
      <c r="A111" s="7">
        <v>109</v>
      </c>
      <c r="B111" s="9">
        <v>44880.911863425928</v>
      </c>
      <c r="C111">
        <v>31458.409999999982</v>
      </c>
      <c r="D111">
        <v>-3.814414736869054E-5</v>
      </c>
      <c r="E111">
        <v>-3.3841374254176097E-2</v>
      </c>
      <c r="F111">
        <v>5.5616826898647893E-2</v>
      </c>
      <c r="G111" t="s">
        <v>12</v>
      </c>
      <c r="H111">
        <v>0.22246730759459149</v>
      </c>
    </row>
    <row r="112" spans="1:8" x14ac:dyDescent="0.25">
      <c r="A112" s="7">
        <v>110</v>
      </c>
      <c r="B112" s="9">
        <v>44880.915405092594</v>
      </c>
      <c r="C112">
        <v>31471.34999999998</v>
      </c>
      <c r="D112">
        <v>4.1133674588134111E-4</v>
      </c>
      <c r="E112">
        <v>-3.3841374254176097E-2</v>
      </c>
      <c r="F112">
        <v>5.5616826898647893E-2</v>
      </c>
      <c r="G112" t="s">
        <v>12</v>
      </c>
      <c r="H112">
        <v>0.22246730759459149</v>
      </c>
    </row>
    <row r="113" spans="1:8" x14ac:dyDescent="0.25">
      <c r="A113" s="7">
        <v>111</v>
      </c>
      <c r="B113" s="9">
        <v>44881.056250000001</v>
      </c>
      <c r="C113">
        <v>31475.949999999979</v>
      </c>
      <c r="D113">
        <v>1.461646862939148E-4</v>
      </c>
      <c r="E113">
        <v>-3.3841374254176097E-2</v>
      </c>
      <c r="F113">
        <v>5.5616826898647893E-2</v>
      </c>
      <c r="G113" t="s">
        <v>12</v>
      </c>
      <c r="H113">
        <v>0.22246730759459149</v>
      </c>
    </row>
    <row r="114" spans="1:8" x14ac:dyDescent="0.25">
      <c r="A114" s="7">
        <v>112</v>
      </c>
      <c r="B114" s="9">
        <v>44881.07503472222</v>
      </c>
      <c r="C114">
        <v>31480.34999999998</v>
      </c>
      <c r="D114">
        <v>1.3978926767910241E-4</v>
      </c>
      <c r="E114">
        <v>-3.3841374254176097E-2</v>
      </c>
      <c r="F114">
        <v>5.5616826898647893E-2</v>
      </c>
      <c r="G114" t="s">
        <v>12</v>
      </c>
      <c r="H114">
        <v>0.22246730759459149</v>
      </c>
    </row>
    <row r="115" spans="1:8" x14ac:dyDescent="0.25">
      <c r="A115" s="7">
        <v>113</v>
      </c>
      <c r="B115" s="9">
        <v>44881.111111111109</v>
      </c>
      <c r="C115">
        <v>31484.89999999998</v>
      </c>
      <c r="D115">
        <v>1.4453460650853961E-4</v>
      </c>
      <c r="E115">
        <v>-3.3841374254176097E-2</v>
      </c>
      <c r="F115">
        <v>5.5616826898647893E-2</v>
      </c>
      <c r="G115" t="s">
        <v>12</v>
      </c>
      <c r="H115">
        <v>0.22246730759459149</v>
      </c>
    </row>
    <row r="116" spans="1:8" x14ac:dyDescent="0.25">
      <c r="A116" s="7">
        <v>114</v>
      </c>
      <c r="B116" s="9">
        <v>44881.167372685188</v>
      </c>
      <c r="C116">
        <v>31484.299999999981</v>
      </c>
      <c r="D116">
        <v>-1.905675419000552E-5</v>
      </c>
      <c r="E116">
        <v>-3.3841374254176097E-2</v>
      </c>
      <c r="F116">
        <v>5.5616826898647893E-2</v>
      </c>
      <c r="G116" t="s">
        <v>12</v>
      </c>
      <c r="H116">
        <v>0.22246730759459149</v>
      </c>
    </row>
    <row r="117" spans="1:8" x14ac:dyDescent="0.25">
      <c r="A117" s="7">
        <v>115</v>
      </c>
      <c r="B117" s="9">
        <v>44881.176342592589</v>
      </c>
      <c r="C117">
        <v>31496.609999999979</v>
      </c>
      <c r="D117">
        <v>3.9098852443930632E-4</v>
      </c>
      <c r="E117">
        <v>-3.3841374254176097E-2</v>
      </c>
      <c r="F117">
        <v>5.5616826898647893E-2</v>
      </c>
      <c r="G117" t="s">
        <v>12</v>
      </c>
      <c r="H117">
        <v>0.22246730759459149</v>
      </c>
    </row>
    <row r="118" spans="1:8" x14ac:dyDescent="0.25">
      <c r="A118" s="7">
        <v>116</v>
      </c>
      <c r="B118" s="9">
        <v>44881.261122685188</v>
      </c>
      <c r="C118">
        <v>31501.109999999979</v>
      </c>
      <c r="D118">
        <v>1.4287251866162981E-4</v>
      </c>
      <c r="E118">
        <v>-3.3841374254176097E-2</v>
      </c>
      <c r="F118">
        <v>5.5616826898647893E-2</v>
      </c>
      <c r="G118" t="s">
        <v>12</v>
      </c>
      <c r="H118">
        <v>0.22246730759459149</v>
      </c>
    </row>
    <row r="119" spans="1:8" x14ac:dyDescent="0.25">
      <c r="A119" s="7">
        <v>117</v>
      </c>
      <c r="B119" s="9">
        <v>44881.27847222222</v>
      </c>
      <c r="C119">
        <v>31505.659999999982</v>
      </c>
      <c r="D119">
        <v>1.4443935467678409E-4</v>
      </c>
      <c r="E119">
        <v>-3.3841374254176097E-2</v>
      </c>
      <c r="F119">
        <v>5.5616826898647893E-2</v>
      </c>
      <c r="G119" t="s">
        <v>12</v>
      </c>
      <c r="H119">
        <v>0.22246730759459149</v>
      </c>
    </row>
    <row r="120" spans="1:8" x14ac:dyDescent="0.25">
      <c r="A120" s="7">
        <v>118</v>
      </c>
      <c r="B120" s="9">
        <v>44881.297592592593</v>
      </c>
      <c r="C120">
        <v>31484.309999999979</v>
      </c>
      <c r="D120">
        <v>-6.7765601482394633E-4</v>
      </c>
      <c r="E120">
        <v>-3.3841374254176097E-2</v>
      </c>
      <c r="F120">
        <v>5.5616826898647893E-2</v>
      </c>
      <c r="G120" t="s">
        <v>12</v>
      </c>
      <c r="H120">
        <v>0.22246730759459149</v>
      </c>
    </row>
    <row r="121" spans="1:8" x14ac:dyDescent="0.25">
      <c r="A121" s="7">
        <v>119</v>
      </c>
      <c r="B121" s="9">
        <v>44881.307106481479</v>
      </c>
      <c r="C121">
        <v>31454.539999999979</v>
      </c>
      <c r="D121">
        <v>-9.4555033920074028E-4</v>
      </c>
      <c r="E121">
        <v>-3.3841374254176097E-2</v>
      </c>
      <c r="F121">
        <v>5.5616826898647893E-2</v>
      </c>
      <c r="G121" t="s">
        <v>12</v>
      </c>
      <c r="H121">
        <v>0.22246730759459149</v>
      </c>
    </row>
    <row r="122" spans="1:8" x14ac:dyDescent="0.25">
      <c r="A122" s="7">
        <v>120</v>
      </c>
      <c r="B122" s="9">
        <v>44881.379004629627</v>
      </c>
      <c r="C122">
        <v>31454.91999999998</v>
      </c>
      <c r="D122">
        <v>1.208092695037521E-5</v>
      </c>
      <c r="E122">
        <v>-3.3841374254176097E-2</v>
      </c>
      <c r="F122">
        <v>5.5616826898647893E-2</v>
      </c>
      <c r="G122" t="s">
        <v>12</v>
      </c>
      <c r="H122">
        <v>0.22246730759459149</v>
      </c>
    </row>
    <row r="123" spans="1:8" x14ac:dyDescent="0.25">
      <c r="A123" s="7">
        <v>121</v>
      </c>
      <c r="B123" s="9">
        <v>44881.423043981478</v>
      </c>
      <c r="C123">
        <v>31478.279999999981</v>
      </c>
      <c r="D123">
        <v>7.4265011642049572E-4</v>
      </c>
      <c r="E123">
        <v>-3.3841374254176097E-2</v>
      </c>
      <c r="F123">
        <v>5.5616826898647893E-2</v>
      </c>
      <c r="G123" t="s">
        <v>12</v>
      </c>
      <c r="H123">
        <v>0.22246730759459149</v>
      </c>
    </row>
    <row r="124" spans="1:8" x14ac:dyDescent="0.25">
      <c r="A124" s="7">
        <v>122</v>
      </c>
      <c r="B124" s="9">
        <v>44881.463159722232</v>
      </c>
      <c r="C124">
        <v>31505.839999999989</v>
      </c>
      <c r="D124">
        <v>8.7552432979198791E-4</v>
      </c>
      <c r="E124">
        <v>-3.3841374254176097E-2</v>
      </c>
      <c r="F124">
        <v>5.5616826898647893E-2</v>
      </c>
      <c r="G124" t="s">
        <v>12</v>
      </c>
      <c r="H124">
        <v>0.22246730759459149</v>
      </c>
    </row>
    <row r="125" spans="1:8" x14ac:dyDescent="0.25">
      <c r="A125" s="7">
        <v>123</v>
      </c>
      <c r="B125" s="9">
        <v>44881.508263888893</v>
      </c>
      <c r="C125">
        <v>31535.439999999981</v>
      </c>
      <c r="D125">
        <v>9.3950835781542175E-4</v>
      </c>
      <c r="E125">
        <v>-3.3841374254176097E-2</v>
      </c>
      <c r="F125">
        <v>5.5616826898647893E-2</v>
      </c>
      <c r="G125" t="s">
        <v>12</v>
      </c>
      <c r="H125">
        <v>0.22246730759459149</v>
      </c>
    </row>
    <row r="126" spans="1:8" x14ac:dyDescent="0.25">
      <c r="A126" s="7">
        <v>124</v>
      </c>
      <c r="B126" s="9">
        <v>44881.743773148148</v>
      </c>
      <c r="C126">
        <v>31540.589999999989</v>
      </c>
      <c r="D126">
        <v>1.6330832866140449E-4</v>
      </c>
      <c r="E126">
        <v>-3.3841374254176097E-2</v>
      </c>
      <c r="F126">
        <v>5.5616826898647893E-2</v>
      </c>
      <c r="G126" t="s">
        <v>12</v>
      </c>
      <c r="H126">
        <v>0.22246730759459149</v>
      </c>
    </row>
    <row r="127" spans="1:8" x14ac:dyDescent="0.25">
      <c r="A127" s="7">
        <v>125</v>
      </c>
      <c r="B127" s="9">
        <v>44881.818067129629</v>
      </c>
      <c r="C127">
        <v>31549.589999999989</v>
      </c>
      <c r="D127">
        <v>2.8534659624313008E-4</v>
      </c>
      <c r="E127">
        <v>-3.3841374254176097E-2</v>
      </c>
      <c r="F127">
        <v>5.5616826898647893E-2</v>
      </c>
      <c r="G127" t="s">
        <v>12</v>
      </c>
      <c r="H127">
        <v>0.22246730759459149</v>
      </c>
    </row>
    <row r="128" spans="1:8" x14ac:dyDescent="0.25">
      <c r="A128" s="7">
        <v>126</v>
      </c>
      <c r="B128" s="9">
        <v>44881.87777777778</v>
      </c>
      <c r="C128">
        <v>31548.889999999981</v>
      </c>
      <c r="D128">
        <v>-2.2187293083675289E-5</v>
      </c>
      <c r="E128">
        <v>-3.3841374254176097E-2</v>
      </c>
      <c r="F128">
        <v>5.5616826898647893E-2</v>
      </c>
      <c r="G128" t="s">
        <v>12</v>
      </c>
      <c r="H128">
        <v>0.22246730759459149</v>
      </c>
    </row>
    <row r="129" spans="1:8" x14ac:dyDescent="0.25">
      <c r="A129" s="7">
        <v>127</v>
      </c>
      <c r="B129" s="9">
        <v>44881.914768518523</v>
      </c>
      <c r="C129">
        <v>31561.25999999998</v>
      </c>
      <c r="D129">
        <v>3.9208986433436621E-4</v>
      </c>
      <c r="E129">
        <v>-3.3841374254176097E-2</v>
      </c>
      <c r="F129">
        <v>5.5616826898647893E-2</v>
      </c>
      <c r="G129" t="s">
        <v>12</v>
      </c>
      <c r="H129">
        <v>0.22246730759459149</v>
      </c>
    </row>
    <row r="130" spans="1:8" x14ac:dyDescent="0.25">
      <c r="A130" s="7">
        <v>128</v>
      </c>
      <c r="B130" s="9">
        <v>44882.247916666667</v>
      </c>
      <c r="C130">
        <v>31560.359999999979</v>
      </c>
      <c r="D130">
        <v>-2.851597179587273E-5</v>
      </c>
      <c r="E130">
        <v>-3.3841374254176097E-2</v>
      </c>
      <c r="F130">
        <v>5.5616826898647893E-2</v>
      </c>
      <c r="G130" t="s">
        <v>12</v>
      </c>
      <c r="H130">
        <v>0.22246730759459149</v>
      </c>
    </row>
    <row r="131" spans="1:8" x14ac:dyDescent="0.25">
      <c r="A131" s="7">
        <v>129</v>
      </c>
      <c r="B131" s="9">
        <v>44882.367476851847</v>
      </c>
      <c r="C131">
        <v>31572.379999999979</v>
      </c>
      <c r="D131">
        <v>3.8085750606131619E-4</v>
      </c>
      <c r="E131">
        <v>-3.3841374254176097E-2</v>
      </c>
      <c r="F131">
        <v>5.5616826898647893E-2</v>
      </c>
      <c r="G131" t="s">
        <v>12</v>
      </c>
      <c r="H131">
        <v>0.22246730759459149</v>
      </c>
    </row>
    <row r="132" spans="1:8" x14ac:dyDescent="0.25">
      <c r="A132" s="7">
        <v>130</v>
      </c>
      <c r="B132" s="9">
        <v>44882.399375000001</v>
      </c>
      <c r="C132">
        <v>31577.029999999981</v>
      </c>
      <c r="D132">
        <v>1.4728062946156581E-4</v>
      </c>
      <c r="E132">
        <v>-3.3841374254176097E-2</v>
      </c>
      <c r="F132">
        <v>5.5616826898647893E-2</v>
      </c>
      <c r="G132" t="s">
        <v>12</v>
      </c>
      <c r="H132">
        <v>0.22246730759459149</v>
      </c>
    </row>
    <row r="133" spans="1:8" x14ac:dyDescent="0.25">
      <c r="A133" s="7">
        <v>131</v>
      </c>
      <c r="B133" s="9">
        <v>44882.566678240742</v>
      </c>
      <c r="C133">
        <v>31581.629999999979</v>
      </c>
      <c r="D133">
        <v>1.456755115980535E-4</v>
      </c>
      <c r="E133">
        <v>-3.3841374254176097E-2</v>
      </c>
      <c r="F133">
        <v>5.5616826898647893E-2</v>
      </c>
      <c r="G133" t="s">
        <v>12</v>
      </c>
      <c r="H133">
        <v>0.22246730759459149</v>
      </c>
    </row>
    <row r="134" spans="1:8" x14ac:dyDescent="0.25">
      <c r="A134" s="7">
        <v>132</v>
      </c>
      <c r="B134" s="9">
        <v>44882.646782407413</v>
      </c>
      <c r="C134">
        <v>31586.179999999978</v>
      </c>
      <c r="D134">
        <v>1.4407109449376951E-4</v>
      </c>
      <c r="E134">
        <v>-3.3841374254176097E-2</v>
      </c>
      <c r="F134">
        <v>5.5616826898647893E-2</v>
      </c>
      <c r="G134" t="s">
        <v>12</v>
      </c>
      <c r="H134">
        <v>0.22246730759459149</v>
      </c>
    </row>
    <row r="135" spans="1:8" x14ac:dyDescent="0.25">
      <c r="A135" s="7">
        <v>133</v>
      </c>
      <c r="B135" s="9">
        <v>44882.686805555553</v>
      </c>
      <c r="C135">
        <v>31583.629999999979</v>
      </c>
      <c r="D135">
        <v>-8.0731509793152689E-5</v>
      </c>
      <c r="E135">
        <v>-3.3841374254176097E-2</v>
      </c>
      <c r="F135">
        <v>5.5616826898647893E-2</v>
      </c>
      <c r="G135" t="s">
        <v>12</v>
      </c>
      <c r="H135">
        <v>0.22246730759459149</v>
      </c>
    </row>
    <row r="136" spans="1:8" x14ac:dyDescent="0.25">
      <c r="A136" s="7">
        <v>134</v>
      </c>
      <c r="B136" s="9">
        <v>44882.702048611107</v>
      </c>
      <c r="C136">
        <v>31595.459999999981</v>
      </c>
      <c r="D136">
        <v>3.7456112549438808E-4</v>
      </c>
      <c r="E136">
        <v>-3.3841374254176097E-2</v>
      </c>
      <c r="F136">
        <v>5.5616826898647893E-2</v>
      </c>
      <c r="G136" t="s">
        <v>12</v>
      </c>
      <c r="H136">
        <v>0.22246730759459149</v>
      </c>
    </row>
    <row r="137" spans="1:8" x14ac:dyDescent="0.25">
      <c r="A137" s="7">
        <v>135</v>
      </c>
      <c r="B137" s="9">
        <v>44882.788946759261</v>
      </c>
      <c r="C137">
        <v>31587.959999999981</v>
      </c>
      <c r="D137">
        <v>-2.373758761543554E-4</v>
      </c>
      <c r="E137">
        <v>-3.3841374254176097E-2</v>
      </c>
      <c r="F137">
        <v>5.5616826898647893E-2</v>
      </c>
      <c r="G137" t="s">
        <v>12</v>
      </c>
      <c r="H137">
        <v>0.22246730759459149</v>
      </c>
    </row>
    <row r="138" spans="1:8" x14ac:dyDescent="0.25">
      <c r="A138" s="7">
        <v>136</v>
      </c>
      <c r="B138" s="9">
        <v>44882.824756944443</v>
      </c>
      <c r="C138">
        <v>31591.66999999998</v>
      </c>
      <c r="D138">
        <v>1.174498131566448E-4</v>
      </c>
      <c r="E138">
        <v>-3.3841374254176097E-2</v>
      </c>
      <c r="F138">
        <v>5.5616826898647893E-2</v>
      </c>
      <c r="G138" t="s">
        <v>12</v>
      </c>
      <c r="H138">
        <v>0.22246730759459149</v>
      </c>
    </row>
    <row r="139" spans="1:8" x14ac:dyDescent="0.25">
      <c r="A139" s="7">
        <v>137</v>
      </c>
      <c r="B139" s="9">
        <v>44883.116539351853</v>
      </c>
      <c r="C139">
        <v>31616.14999999998</v>
      </c>
      <c r="D139">
        <v>7.7488781061596512E-4</v>
      </c>
      <c r="E139">
        <v>-3.3841374254176097E-2</v>
      </c>
      <c r="F139">
        <v>5.5616826898647893E-2</v>
      </c>
      <c r="G139" t="s">
        <v>12</v>
      </c>
      <c r="H139">
        <v>0.22246730759459149</v>
      </c>
    </row>
    <row r="140" spans="1:8" x14ac:dyDescent="0.25">
      <c r="A140" s="7">
        <v>138</v>
      </c>
      <c r="B140" s="9">
        <v>44883.456944444442</v>
      </c>
      <c r="C140">
        <v>31620.549999999981</v>
      </c>
      <c r="D140">
        <v>1.3916938020597239E-4</v>
      </c>
      <c r="E140">
        <v>-3.3841374254176097E-2</v>
      </c>
      <c r="F140">
        <v>5.5616826898647893E-2</v>
      </c>
      <c r="G140" t="s">
        <v>12</v>
      </c>
      <c r="H140">
        <v>0.22246730759459149</v>
      </c>
    </row>
    <row r="141" spans="1:8" x14ac:dyDescent="0.25">
      <c r="A141" s="7">
        <v>139</v>
      </c>
      <c r="B141" s="9">
        <v>44883.462581018517</v>
      </c>
      <c r="C141">
        <v>31620.299999999981</v>
      </c>
      <c r="D141">
        <v>-7.9062508400173925E-6</v>
      </c>
      <c r="E141">
        <v>-3.3841374254176097E-2</v>
      </c>
      <c r="F141">
        <v>5.5616826898647893E-2</v>
      </c>
      <c r="G141" t="s">
        <v>12</v>
      </c>
      <c r="H141">
        <v>0.22246730759459149</v>
      </c>
    </row>
    <row r="142" spans="1:8" x14ac:dyDescent="0.25">
      <c r="A142" s="7">
        <v>140</v>
      </c>
      <c r="B142" s="9">
        <v>44883.480856481481</v>
      </c>
      <c r="C142">
        <v>31634.979999999989</v>
      </c>
      <c r="D142">
        <v>4.6425871987310069E-4</v>
      </c>
      <c r="E142">
        <v>-3.3841374254176097E-2</v>
      </c>
      <c r="F142">
        <v>5.5616826898647893E-2</v>
      </c>
      <c r="G142" t="s">
        <v>12</v>
      </c>
      <c r="H142">
        <v>0.22246730759459149</v>
      </c>
    </row>
    <row r="143" spans="1:8" x14ac:dyDescent="0.25">
      <c r="A143" s="7">
        <v>141</v>
      </c>
      <c r="B143" s="9">
        <v>44883.52847222222</v>
      </c>
      <c r="C143">
        <v>31639.679999999989</v>
      </c>
      <c r="D143">
        <v>1.4856971618137929E-4</v>
      </c>
      <c r="E143">
        <v>-3.3841374254176097E-2</v>
      </c>
      <c r="F143">
        <v>5.5616826898647893E-2</v>
      </c>
      <c r="G143" t="s">
        <v>12</v>
      </c>
      <c r="H143">
        <v>0.22246730759459149</v>
      </c>
    </row>
    <row r="144" spans="1:8" x14ac:dyDescent="0.25">
      <c r="A144" s="7">
        <v>142</v>
      </c>
      <c r="B144" s="9">
        <v>44883.590277777781</v>
      </c>
      <c r="C144">
        <v>31644.079999999991</v>
      </c>
      <c r="D144">
        <v>1.390658818294366E-4</v>
      </c>
      <c r="E144">
        <v>-3.3841374254176097E-2</v>
      </c>
      <c r="F144">
        <v>5.5616826898647893E-2</v>
      </c>
      <c r="G144" t="s">
        <v>12</v>
      </c>
      <c r="H144">
        <v>0.22246730759459149</v>
      </c>
    </row>
    <row r="145" spans="1:8" x14ac:dyDescent="0.25">
      <c r="A145" s="7">
        <v>143</v>
      </c>
      <c r="B145" s="9">
        <v>44883.6403125</v>
      </c>
      <c r="C145">
        <v>31648.829999999991</v>
      </c>
      <c r="D145">
        <v>1.5010706583984401E-4</v>
      </c>
      <c r="E145">
        <v>-3.3841374254176097E-2</v>
      </c>
      <c r="F145">
        <v>5.5616826898647893E-2</v>
      </c>
      <c r="G145" t="s">
        <v>12</v>
      </c>
      <c r="H145">
        <v>0.22246730759459149</v>
      </c>
    </row>
    <row r="146" spans="1:8" x14ac:dyDescent="0.25">
      <c r="A146" s="7">
        <v>144</v>
      </c>
      <c r="B146" s="9">
        <v>44883.720138888893</v>
      </c>
      <c r="C146">
        <v>31647.929999999989</v>
      </c>
      <c r="D146">
        <v>-2.8437070185627359E-5</v>
      </c>
      <c r="E146">
        <v>-3.3841374254176097E-2</v>
      </c>
      <c r="F146">
        <v>5.5616826898647893E-2</v>
      </c>
      <c r="G146" t="s">
        <v>12</v>
      </c>
      <c r="H146">
        <v>0.22246730759459149</v>
      </c>
    </row>
    <row r="147" spans="1:8" x14ac:dyDescent="0.25">
      <c r="A147" s="7">
        <v>145</v>
      </c>
      <c r="B147" s="9">
        <v>44883.745775462958</v>
      </c>
      <c r="C147">
        <v>31659.959999999981</v>
      </c>
      <c r="D147">
        <v>3.8011964763562389E-4</v>
      </c>
      <c r="E147">
        <v>-3.3841374254176097E-2</v>
      </c>
      <c r="F147">
        <v>5.5616826898647893E-2</v>
      </c>
      <c r="G147" t="s">
        <v>12</v>
      </c>
      <c r="H147">
        <v>0.22246730759459149</v>
      </c>
    </row>
    <row r="148" spans="1:8" x14ac:dyDescent="0.25">
      <c r="A148" s="7">
        <v>146</v>
      </c>
      <c r="B148" s="9">
        <v>44883.819444444453</v>
      </c>
      <c r="C148">
        <v>31664.809999999979</v>
      </c>
      <c r="D148">
        <v>1.5319033883809399E-4</v>
      </c>
      <c r="E148">
        <v>-3.3841374254176097E-2</v>
      </c>
      <c r="F148">
        <v>5.5616826898647893E-2</v>
      </c>
      <c r="G148" t="s">
        <v>12</v>
      </c>
      <c r="H148">
        <v>0.22246730759459149</v>
      </c>
    </row>
    <row r="149" spans="1:8" x14ac:dyDescent="0.25">
      <c r="A149" s="7">
        <v>147</v>
      </c>
      <c r="B149" s="9">
        <v>44886.05</v>
      </c>
      <c r="C149">
        <v>31669.359999999979</v>
      </c>
      <c r="D149">
        <v>1.4369263545233049E-4</v>
      </c>
      <c r="E149">
        <v>-3.3841374254176097E-2</v>
      </c>
      <c r="F149">
        <v>5.5616826898647893E-2</v>
      </c>
      <c r="G149" t="s">
        <v>12</v>
      </c>
      <c r="H149">
        <v>0.22246730759459149</v>
      </c>
    </row>
    <row r="150" spans="1:8" x14ac:dyDescent="0.25">
      <c r="A150" s="7">
        <v>148</v>
      </c>
      <c r="B150" s="9">
        <v>44886.152777777781</v>
      </c>
      <c r="C150">
        <v>31674.00999999998</v>
      </c>
      <c r="D150">
        <v>1.4682961701795169E-4</v>
      </c>
      <c r="E150">
        <v>-3.3841374254176097E-2</v>
      </c>
      <c r="F150">
        <v>5.5616826898647893E-2</v>
      </c>
      <c r="G150" t="s">
        <v>12</v>
      </c>
      <c r="H150">
        <v>0.22246730759459149</v>
      </c>
    </row>
    <row r="151" spans="1:8" x14ac:dyDescent="0.25">
      <c r="A151" s="7">
        <v>149</v>
      </c>
      <c r="B151" s="9">
        <v>44886.224305555559</v>
      </c>
      <c r="C151">
        <v>31678.809999999979</v>
      </c>
      <c r="D151">
        <v>1.515438051575835E-4</v>
      </c>
      <c r="E151">
        <v>-3.3841374254176097E-2</v>
      </c>
      <c r="F151">
        <v>5.5616826898647893E-2</v>
      </c>
      <c r="G151" t="s">
        <v>12</v>
      </c>
      <c r="H151">
        <v>0.22246730759459149</v>
      </c>
    </row>
    <row r="152" spans="1:8" x14ac:dyDescent="0.25">
      <c r="A152" s="7">
        <v>150</v>
      </c>
      <c r="B152" s="9">
        <v>44886.275706018518</v>
      </c>
      <c r="C152">
        <v>31672.059999999979</v>
      </c>
      <c r="D152">
        <v>-2.13076185626937E-4</v>
      </c>
      <c r="E152">
        <v>-3.3841374254176097E-2</v>
      </c>
      <c r="F152">
        <v>5.5616826898647893E-2</v>
      </c>
      <c r="G152" t="s">
        <v>12</v>
      </c>
      <c r="H152">
        <v>0.22246730759459149</v>
      </c>
    </row>
    <row r="153" spans="1:8" x14ac:dyDescent="0.25">
      <c r="A153" s="7">
        <v>151</v>
      </c>
      <c r="B153" s="9">
        <v>44886.374409722222</v>
      </c>
      <c r="C153">
        <v>31676.119999999981</v>
      </c>
      <c r="D153">
        <v>1.2818869375719191E-4</v>
      </c>
      <c r="E153">
        <v>-3.3841374254176097E-2</v>
      </c>
      <c r="F153">
        <v>5.5616826898647893E-2</v>
      </c>
      <c r="G153" t="s">
        <v>12</v>
      </c>
      <c r="H153">
        <v>0.22246730759459149</v>
      </c>
    </row>
    <row r="154" spans="1:8" x14ac:dyDescent="0.25">
      <c r="A154" s="7">
        <v>152</v>
      </c>
      <c r="B154" s="9">
        <v>44886.398634259262</v>
      </c>
      <c r="C154">
        <v>31680.969999999979</v>
      </c>
      <c r="D154">
        <v>1.5311218671976159E-4</v>
      </c>
      <c r="E154">
        <v>-3.3841374254176097E-2</v>
      </c>
      <c r="F154">
        <v>5.5616826898647893E-2</v>
      </c>
      <c r="G154" t="s">
        <v>12</v>
      </c>
      <c r="H154">
        <v>0.22246730759459149</v>
      </c>
    </row>
    <row r="155" spans="1:8" x14ac:dyDescent="0.25">
      <c r="A155" s="7">
        <v>153</v>
      </c>
      <c r="B155" s="9">
        <v>44886.465717592589</v>
      </c>
      <c r="C155">
        <v>31706.959999999981</v>
      </c>
      <c r="D155">
        <v>8.2036629560278129E-4</v>
      </c>
      <c r="E155">
        <v>-3.3841374254176097E-2</v>
      </c>
      <c r="F155">
        <v>5.5616826898647893E-2</v>
      </c>
      <c r="G155" t="s">
        <v>12</v>
      </c>
      <c r="H155">
        <v>0.22246730759459149</v>
      </c>
    </row>
    <row r="156" spans="1:8" x14ac:dyDescent="0.25">
      <c r="A156" s="7">
        <v>154</v>
      </c>
      <c r="B156" s="9">
        <v>44886.539618055547</v>
      </c>
      <c r="C156">
        <v>31711.10999999999</v>
      </c>
      <c r="D156">
        <v>1.3088608936340229E-4</v>
      </c>
      <c r="E156">
        <v>-3.3841374254176097E-2</v>
      </c>
      <c r="F156">
        <v>5.5616826898647893E-2</v>
      </c>
      <c r="G156" t="s">
        <v>12</v>
      </c>
      <c r="H156">
        <v>0.22246730759459149</v>
      </c>
    </row>
    <row r="157" spans="1:8" x14ac:dyDescent="0.25">
      <c r="A157" s="7">
        <v>155</v>
      </c>
      <c r="B157" s="9">
        <v>44886.606979166667</v>
      </c>
      <c r="C157">
        <v>31715.709999999981</v>
      </c>
      <c r="D157">
        <v>1.450595706047331E-4</v>
      </c>
      <c r="E157">
        <v>-3.3841374254176097E-2</v>
      </c>
      <c r="F157">
        <v>5.5616826898647893E-2</v>
      </c>
      <c r="G157" t="s">
        <v>12</v>
      </c>
      <c r="H157">
        <v>0.22246730759459149</v>
      </c>
    </row>
    <row r="158" spans="1:8" x14ac:dyDescent="0.25">
      <c r="A158" s="7">
        <v>156</v>
      </c>
      <c r="B158" s="9">
        <v>44886.636805555558</v>
      </c>
      <c r="C158">
        <v>31720.75999999998</v>
      </c>
      <c r="D158">
        <v>1.5922708336013611E-4</v>
      </c>
      <c r="E158">
        <v>-3.3841374254176097E-2</v>
      </c>
      <c r="F158">
        <v>5.5616826898647893E-2</v>
      </c>
      <c r="G158" t="s">
        <v>12</v>
      </c>
      <c r="H158">
        <v>0.22246730759459149</v>
      </c>
    </row>
    <row r="159" spans="1:8" x14ac:dyDescent="0.25">
      <c r="A159" s="7">
        <v>157</v>
      </c>
      <c r="B159" s="9">
        <v>44886.820138888892</v>
      </c>
      <c r="C159">
        <v>31685.559999999979</v>
      </c>
      <c r="D159">
        <v>-1.109683374547199E-3</v>
      </c>
      <c r="E159">
        <v>-3.3841374254176097E-2</v>
      </c>
      <c r="F159">
        <v>5.5616826898647893E-2</v>
      </c>
      <c r="G159" t="s">
        <v>12</v>
      </c>
      <c r="H159">
        <v>0.22246730759459149</v>
      </c>
    </row>
    <row r="160" spans="1:8" x14ac:dyDescent="0.25">
      <c r="A160" s="7">
        <v>158</v>
      </c>
      <c r="B160" s="9">
        <v>44887.129386574074</v>
      </c>
      <c r="C160">
        <v>31630.119999999981</v>
      </c>
      <c r="D160">
        <v>-1.7496929200556679E-3</v>
      </c>
      <c r="E160">
        <v>-3.3841374254176097E-2</v>
      </c>
      <c r="F160">
        <v>5.5616826898647893E-2</v>
      </c>
      <c r="G160" t="s">
        <v>12</v>
      </c>
      <c r="H160">
        <v>0.22246730759459149</v>
      </c>
    </row>
    <row r="161" spans="1:8" x14ac:dyDescent="0.25">
      <c r="A161" s="7">
        <v>159</v>
      </c>
      <c r="B161" s="9">
        <v>44887.43540509259</v>
      </c>
      <c r="C161">
        <v>31574.09999999998</v>
      </c>
      <c r="D161">
        <v>-1.771096663559901E-3</v>
      </c>
      <c r="E161">
        <v>-3.3841374254176097E-2</v>
      </c>
      <c r="F161">
        <v>5.5616826898647893E-2</v>
      </c>
      <c r="G161" t="s">
        <v>12</v>
      </c>
      <c r="H161">
        <v>0.22246730759459149</v>
      </c>
    </row>
    <row r="162" spans="1:8" x14ac:dyDescent="0.25">
      <c r="A162" s="7">
        <v>160</v>
      </c>
      <c r="B162" s="9">
        <v>44887.847731481481</v>
      </c>
      <c r="C162">
        <v>31530.119999999981</v>
      </c>
      <c r="D162">
        <v>-1.3929138122701361E-3</v>
      </c>
      <c r="E162">
        <v>-3.3841374254176097E-2</v>
      </c>
      <c r="F162">
        <v>5.5616826898647893E-2</v>
      </c>
      <c r="G162" t="s">
        <v>12</v>
      </c>
      <c r="H162">
        <v>0.22246730759459149</v>
      </c>
    </row>
    <row r="163" spans="1:8" x14ac:dyDescent="0.25">
      <c r="A163" s="7">
        <v>161</v>
      </c>
      <c r="B163" s="9">
        <v>44888.084976851853</v>
      </c>
      <c r="C163">
        <v>31528.00999999998</v>
      </c>
      <c r="D163">
        <v>-6.6920138585002675E-5</v>
      </c>
      <c r="E163">
        <v>-3.3841374254176097E-2</v>
      </c>
      <c r="F163">
        <v>5.5616826898647893E-2</v>
      </c>
      <c r="G163" t="s">
        <v>12</v>
      </c>
      <c r="H163">
        <v>0.22246730759459149</v>
      </c>
    </row>
    <row r="164" spans="1:8" x14ac:dyDescent="0.25">
      <c r="A164" s="7">
        <v>162</v>
      </c>
      <c r="B164" s="9">
        <v>44888.087233796286</v>
      </c>
      <c r="C164">
        <v>31563.339999999989</v>
      </c>
      <c r="D164">
        <v>1.120590865075322E-3</v>
      </c>
      <c r="E164">
        <v>-3.3841374254176097E-2</v>
      </c>
      <c r="F164">
        <v>5.5616826898647893E-2</v>
      </c>
      <c r="G164" t="s">
        <v>12</v>
      </c>
      <c r="H164">
        <v>0.22246730759459149</v>
      </c>
    </row>
    <row r="165" spans="1:8" x14ac:dyDescent="0.25">
      <c r="A165" s="7">
        <v>163</v>
      </c>
      <c r="B165" s="9">
        <v>44888.36928240741</v>
      </c>
      <c r="C165">
        <v>31611.089999999989</v>
      </c>
      <c r="D165">
        <v>1.5128310248535559E-3</v>
      </c>
      <c r="E165">
        <v>-3.3841374254176097E-2</v>
      </c>
      <c r="F165">
        <v>5.5616826898647893E-2</v>
      </c>
      <c r="G165" t="s">
        <v>12</v>
      </c>
      <c r="H165">
        <v>0.22246730759459149</v>
      </c>
    </row>
    <row r="166" spans="1:8" x14ac:dyDescent="0.25">
      <c r="A166" s="7">
        <v>164</v>
      </c>
      <c r="B166" s="9">
        <v>44888.381319444437</v>
      </c>
      <c r="C166">
        <v>31656.25999999998</v>
      </c>
      <c r="D166">
        <v>1.4289288980544601E-3</v>
      </c>
      <c r="E166">
        <v>-3.3841374254176097E-2</v>
      </c>
      <c r="F166">
        <v>5.5616826898647893E-2</v>
      </c>
      <c r="G166" t="s">
        <v>12</v>
      </c>
      <c r="H166">
        <v>0.22246730759459149</v>
      </c>
    </row>
    <row r="167" spans="1:8" x14ac:dyDescent="0.25">
      <c r="A167" s="7">
        <v>165</v>
      </c>
      <c r="B167" s="9">
        <v>44888.38553240741</v>
      </c>
      <c r="C167">
        <v>31711.299999999981</v>
      </c>
      <c r="D167">
        <v>1.7386766472098361E-3</v>
      </c>
      <c r="E167">
        <v>-3.3841374254176097E-2</v>
      </c>
      <c r="F167">
        <v>5.5616826898647893E-2</v>
      </c>
      <c r="G167" t="s">
        <v>12</v>
      </c>
      <c r="H167">
        <v>0.22246730759459149</v>
      </c>
    </row>
    <row r="168" spans="1:8" x14ac:dyDescent="0.25">
      <c r="A168" s="7">
        <v>166</v>
      </c>
      <c r="B168" s="9">
        <v>44888.409282407411</v>
      </c>
      <c r="C168">
        <v>31768.459999999981</v>
      </c>
      <c r="D168">
        <v>1.802512038295401E-3</v>
      </c>
      <c r="E168">
        <v>-3.3841374254176097E-2</v>
      </c>
      <c r="F168">
        <v>5.5616826898647893E-2</v>
      </c>
      <c r="G168" t="s">
        <v>12</v>
      </c>
      <c r="H168">
        <v>0.22246730759459149</v>
      </c>
    </row>
    <row r="169" spans="1:8" x14ac:dyDescent="0.25">
      <c r="A169" s="7">
        <v>167</v>
      </c>
      <c r="B169" s="9">
        <v>44888.490277777782</v>
      </c>
      <c r="C169">
        <v>31775.879999999979</v>
      </c>
      <c r="D169">
        <v>2.3356498867110889E-4</v>
      </c>
      <c r="E169">
        <v>-3.3841374254176097E-2</v>
      </c>
      <c r="F169">
        <v>5.5616826898647893E-2</v>
      </c>
      <c r="G169" t="s">
        <v>12</v>
      </c>
      <c r="H169">
        <v>0.22246730759459149</v>
      </c>
    </row>
    <row r="170" spans="1:8" x14ac:dyDescent="0.25">
      <c r="A170" s="7">
        <v>168</v>
      </c>
      <c r="B170" s="9">
        <v>44888.540972222218</v>
      </c>
      <c r="C170">
        <v>31737.789999999979</v>
      </c>
      <c r="D170">
        <v>-1.198707950810451E-3</v>
      </c>
      <c r="E170">
        <v>-3.3841374254176097E-2</v>
      </c>
      <c r="F170">
        <v>5.5616826898647893E-2</v>
      </c>
      <c r="G170" t="s">
        <v>12</v>
      </c>
      <c r="H170">
        <v>0.22246730759459149</v>
      </c>
    </row>
    <row r="171" spans="1:8" x14ac:dyDescent="0.25">
      <c r="A171" s="7">
        <v>169</v>
      </c>
      <c r="B171" s="9">
        <v>44888.608032407406</v>
      </c>
      <c r="C171">
        <v>31632.059999999979</v>
      </c>
      <c r="D171">
        <v>-3.3313598709928671E-3</v>
      </c>
      <c r="E171">
        <v>-3.3841374254176097E-2</v>
      </c>
      <c r="F171">
        <v>5.5616826898647893E-2</v>
      </c>
      <c r="G171" t="s">
        <v>12</v>
      </c>
      <c r="H171">
        <v>0.22246730759459149</v>
      </c>
    </row>
    <row r="172" spans="1:8" x14ac:dyDescent="0.25">
      <c r="A172" s="7">
        <v>170</v>
      </c>
      <c r="B172" s="9">
        <v>44888.699467592603</v>
      </c>
      <c r="C172">
        <v>31527.719999999979</v>
      </c>
      <c r="D172">
        <v>-3.2985521651135441E-3</v>
      </c>
      <c r="E172">
        <v>-3.3841374254176097E-2</v>
      </c>
      <c r="F172">
        <v>5.5616826898647893E-2</v>
      </c>
      <c r="G172" t="s">
        <v>12</v>
      </c>
      <c r="H172">
        <v>0.22246730759459149</v>
      </c>
    </row>
    <row r="173" spans="1:8" x14ac:dyDescent="0.25">
      <c r="A173" s="7">
        <v>171</v>
      </c>
      <c r="B173" s="9">
        <v>44888.738425925927</v>
      </c>
      <c r="C173">
        <v>31567.059999999979</v>
      </c>
      <c r="D173">
        <v>1.2477908329557861E-3</v>
      </c>
      <c r="E173">
        <v>-3.3841374254176097E-2</v>
      </c>
      <c r="F173">
        <v>5.5616826898647893E-2</v>
      </c>
      <c r="G173" t="s">
        <v>12</v>
      </c>
      <c r="H173">
        <v>0.22246730759459149</v>
      </c>
    </row>
    <row r="174" spans="1:8" x14ac:dyDescent="0.25">
      <c r="A174" s="7">
        <v>172</v>
      </c>
      <c r="B174" s="9">
        <v>44888.860613425917</v>
      </c>
      <c r="C174">
        <v>31482.09999999998</v>
      </c>
      <c r="D174">
        <v>-2.6914131376187811E-3</v>
      </c>
      <c r="E174">
        <v>-3.3841374254176097E-2</v>
      </c>
      <c r="F174">
        <v>5.5616826898647893E-2</v>
      </c>
      <c r="G174" t="s">
        <v>12</v>
      </c>
      <c r="H174">
        <v>0.22246730759459149</v>
      </c>
    </row>
    <row r="175" spans="1:8" x14ac:dyDescent="0.25">
      <c r="A175" s="7">
        <v>173</v>
      </c>
      <c r="B175" s="9">
        <v>44888.877349537041</v>
      </c>
      <c r="C175">
        <v>31462.25999999998</v>
      </c>
      <c r="D175">
        <v>-6.3019938314157198E-4</v>
      </c>
      <c r="E175">
        <v>-3.3841374254176097E-2</v>
      </c>
      <c r="F175">
        <v>5.5616826898647893E-2</v>
      </c>
      <c r="G175" t="s">
        <v>12</v>
      </c>
      <c r="H175">
        <v>0.22246730759459149</v>
      </c>
    </row>
    <row r="176" spans="1:8" x14ac:dyDescent="0.25">
      <c r="A176" s="7">
        <v>174</v>
      </c>
      <c r="B176" s="9">
        <v>44889.056157407409</v>
      </c>
      <c r="C176">
        <v>31514.279999999981</v>
      </c>
      <c r="D176">
        <v>1.6534095134932421E-3</v>
      </c>
      <c r="E176">
        <v>-3.3841374254176097E-2</v>
      </c>
      <c r="F176">
        <v>5.5616826898647893E-2</v>
      </c>
      <c r="G176" t="s">
        <v>12</v>
      </c>
      <c r="H176">
        <v>0.22246730759459149</v>
      </c>
    </row>
    <row r="177" spans="1:8" x14ac:dyDescent="0.25">
      <c r="A177" s="7">
        <v>175</v>
      </c>
      <c r="B177" s="9">
        <v>44889.060358796298</v>
      </c>
      <c r="C177">
        <v>31607.39999999998</v>
      </c>
      <c r="D177">
        <v>2.954850943762688E-3</v>
      </c>
      <c r="E177">
        <v>-3.3841374254176097E-2</v>
      </c>
      <c r="F177">
        <v>5.5616826898647893E-2</v>
      </c>
      <c r="G177" t="s">
        <v>12</v>
      </c>
      <c r="H177">
        <v>0.22246730759459149</v>
      </c>
    </row>
    <row r="178" spans="1:8" x14ac:dyDescent="0.25">
      <c r="A178" s="7">
        <v>176</v>
      </c>
      <c r="B178" s="9">
        <v>44889.156400462962</v>
      </c>
      <c r="C178">
        <v>31691.91999999998</v>
      </c>
      <c r="D178">
        <v>2.674057341002456E-3</v>
      </c>
      <c r="E178">
        <v>-3.3841374254176097E-2</v>
      </c>
      <c r="F178">
        <v>5.5616826898647893E-2</v>
      </c>
      <c r="G178" t="s">
        <v>12</v>
      </c>
      <c r="H178">
        <v>0.22246730759459149</v>
      </c>
    </row>
    <row r="179" spans="1:8" x14ac:dyDescent="0.25">
      <c r="A179" s="7">
        <v>177</v>
      </c>
      <c r="B179" s="9">
        <v>44889.196875000001</v>
      </c>
      <c r="C179">
        <v>31800.75999999998</v>
      </c>
      <c r="D179">
        <v>3.4343138566550468E-3</v>
      </c>
      <c r="E179">
        <v>-3.3841374254176097E-2</v>
      </c>
      <c r="F179">
        <v>5.5616826898647893E-2</v>
      </c>
      <c r="G179" t="s">
        <v>12</v>
      </c>
      <c r="H179">
        <v>0.22246730759459149</v>
      </c>
    </row>
    <row r="180" spans="1:8" x14ac:dyDescent="0.25">
      <c r="A180" s="7">
        <v>178</v>
      </c>
      <c r="B180" s="9">
        <v>44889.406585648147</v>
      </c>
      <c r="C180">
        <v>31902.559999999979</v>
      </c>
      <c r="D180">
        <v>3.2011813554140289E-3</v>
      </c>
      <c r="E180">
        <v>-3.3841374254176097E-2</v>
      </c>
      <c r="F180">
        <v>5.5616826898647893E-2</v>
      </c>
      <c r="G180" t="s">
        <v>12</v>
      </c>
      <c r="H180">
        <v>0.22246730759459149</v>
      </c>
    </row>
    <row r="181" spans="1:8" x14ac:dyDescent="0.25">
      <c r="A181" s="7">
        <v>179</v>
      </c>
      <c r="B181" s="9">
        <v>44890.086805555547</v>
      </c>
      <c r="C181">
        <v>31909.979999999981</v>
      </c>
      <c r="D181">
        <v>2.3258321589225689E-4</v>
      </c>
      <c r="E181">
        <v>-3.3841374254176097E-2</v>
      </c>
      <c r="F181">
        <v>5.5616826898647893E-2</v>
      </c>
      <c r="G181" t="s">
        <v>12</v>
      </c>
      <c r="H181">
        <v>0.22246730759459149</v>
      </c>
    </row>
    <row r="182" spans="1:8" x14ac:dyDescent="0.25">
      <c r="A182" s="7">
        <v>180</v>
      </c>
      <c r="B182" s="9">
        <v>44890.116666666669</v>
      </c>
      <c r="C182">
        <v>31908.199999999979</v>
      </c>
      <c r="D182">
        <v>-5.5781921517894517E-5</v>
      </c>
      <c r="E182">
        <v>-3.3841374254176097E-2</v>
      </c>
      <c r="F182">
        <v>5.5616826898647893E-2</v>
      </c>
      <c r="G182" t="s">
        <v>12</v>
      </c>
      <c r="H182">
        <v>0.22246730759459149</v>
      </c>
    </row>
    <row r="183" spans="1:8" x14ac:dyDescent="0.25">
      <c r="A183" s="7">
        <v>181</v>
      </c>
      <c r="B183" s="9">
        <v>44890.251898148148</v>
      </c>
      <c r="C183">
        <v>31926.549999999981</v>
      </c>
      <c r="D183">
        <v>5.7508728163924161E-4</v>
      </c>
      <c r="E183">
        <v>-3.3841374254176097E-2</v>
      </c>
      <c r="F183">
        <v>5.5616826898647893E-2</v>
      </c>
      <c r="G183" t="s">
        <v>12</v>
      </c>
      <c r="H183">
        <v>0.22246730759459149</v>
      </c>
    </row>
    <row r="184" spans="1:8" x14ac:dyDescent="0.25">
      <c r="A184" s="7">
        <v>182</v>
      </c>
      <c r="B184" s="9">
        <v>44890.508333333331</v>
      </c>
      <c r="C184">
        <v>31935.409999999982</v>
      </c>
      <c r="D184">
        <v>2.7751197670911049E-4</v>
      </c>
      <c r="E184">
        <v>-3.3841374254176097E-2</v>
      </c>
      <c r="F184">
        <v>5.5616826898647893E-2</v>
      </c>
      <c r="G184" t="s">
        <v>12</v>
      </c>
      <c r="H184">
        <v>0.22246730759459149</v>
      </c>
    </row>
    <row r="185" spans="1:8" x14ac:dyDescent="0.25">
      <c r="A185" s="7">
        <v>183</v>
      </c>
      <c r="B185" s="9">
        <v>44890.694178240738</v>
      </c>
      <c r="C185">
        <v>31931.389999999981</v>
      </c>
      <c r="D185">
        <v>-1.2587907905359241E-4</v>
      </c>
      <c r="E185">
        <v>-3.3841374254176097E-2</v>
      </c>
      <c r="F185">
        <v>5.5616826898647893E-2</v>
      </c>
      <c r="G185" t="s">
        <v>12</v>
      </c>
      <c r="H185">
        <v>0.22246730759459149</v>
      </c>
    </row>
    <row r="186" spans="1:8" x14ac:dyDescent="0.25">
      <c r="A186" s="7">
        <v>184</v>
      </c>
      <c r="B186" s="9">
        <v>44890.726759259262</v>
      </c>
      <c r="C186">
        <v>31946.98999999998</v>
      </c>
      <c r="D186">
        <v>4.8854747632343098E-4</v>
      </c>
      <c r="E186">
        <v>-3.3841374254176097E-2</v>
      </c>
      <c r="F186">
        <v>5.5616826898647893E-2</v>
      </c>
      <c r="G186" t="s">
        <v>12</v>
      </c>
      <c r="H186">
        <v>0.22246730759459149</v>
      </c>
    </row>
    <row r="187" spans="1:8" x14ac:dyDescent="0.25">
      <c r="A187" s="7">
        <v>185</v>
      </c>
      <c r="B187" s="9">
        <v>44890.752928240741</v>
      </c>
      <c r="C187">
        <v>32000.569999999982</v>
      </c>
      <c r="D187">
        <v>1.6771533092789781E-3</v>
      </c>
      <c r="E187">
        <v>-3.3841374254176097E-2</v>
      </c>
      <c r="F187">
        <v>5.5616826898647893E-2</v>
      </c>
      <c r="G187" t="s">
        <v>12</v>
      </c>
      <c r="H187">
        <v>0.22246730759459149</v>
      </c>
    </row>
    <row r="188" spans="1:8" x14ac:dyDescent="0.25">
      <c r="A188" s="7">
        <v>186</v>
      </c>
      <c r="B188" s="9">
        <v>44890.981956018521</v>
      </c>
      <c r="C188">
        <v>31979.189999999981</v>
      </c>
      <c r="D188">
        <v>-6.6811309923542339E-4</v>
      </c>
      <c r="E188">
        <v>-3.3841374254176097E-2</v>
      </c>
      <c r="F188">
        <v>5.5616826898647893E-2</v>
      </c>
      <c r="G188" t="s">
        <v>12</v>
      </c>
      <c r="H188">
        <v>0.22246730759459149</v>
      </c>
    </row>
    <row r="189" spans="1:8" x14ac:dyDescent="0.25">
      <c r="A189" s="7">
        <v>187</v>
      </c>
      <c r="B189" s="9">
        <v>44893.003946759258</v>
      </c>
      <c r="C189">
        <v>31987.309999999979</v>
      </c>
      <c r="D189">
        <v>2.539151241791604E-4</v>
      </c>
      <c r="E189">
        <v>-3.3841374254176097E-2</v>
      </c>
      <c r="F189">
        <v>5.5616826898647893E-2</v>
      </c>
      <c r="G189" t="s">
        <v>12</v>
      </c>
      <c r="H189">
        <v>0.22246730759459149</v>
      </c>
    </row>
    <row r="190" spans="1:8" x14ac:dyDescent="0.25">
      <c r="A190" s="7">
        <v>188</v>
      </c>
      <c r="B190" s="9">
        <v>44893.085428240738</v>
      </c>
      <c r="C190">
        <v>31994.64999999998</v>
      </c>
      <c r="D190">
        <v>2.2946599760964581E-4</v>
      </c>
      <c r="E190">
        <v>-3.3841374254176097E-2</v>
      </c>
      <c r="F190">
        <v>5.5616826898647893E-2</v>
      </c>
      <c r="G190" t="s">
        <v>12</v>
      </c>
      <c r="H190">
        <v>0.22246730759459149</v>
      </c>
    </row>
    <row r="191" spans="1:8" x14ac:dyDescent="0.25">
      <c r="A191" s="7">
        <v>189</v>
      </c>
      <c r="B191" s="9">
        <v>44893.14943287037</v>
      </c>
      <c r="C191">
        <v>32040.069999999982</v>
      </c>
      <c r="D191">
        <v>1.4196123414382811E-3</v>
      </c>
      <c r="E191">
        <v>-3.3841374254176097E-2</v>
      </c>
      <c r="F191">
        <v>5.5616826898647893E-2</v>
      </c>
      <c r="G191" t="s">
        <v>12</v>
      </c>
      <c r="H191">
        <v>0.22246730759459149</v>
      </c>
    </row>
    <row r="192" spans="1:8" x14ac:dyDescent="0.25">
      <c r="A192" s="7">
        <v>190</v>
      </c>
      <c r="B192" s="9">
        <v>44893.177118055559</v>
      </c>
      <c r="C192">
        <v>31933.00999999998</v>
      </c>
      <c r="D192">
        <v>-3.3414408894862908E-3</v>
      </c>
      <c r="E192">
        <v>-3.3841374254176097E-2</v>
      </c>
      <c r="F192">
        <v>5.5616826898647893E-2</v>
      </c>
      <c r="G192" t="s">
        <v>12</v>
      </c>
      <c r="H192">
        <v>0.22246730759459149</v>
      </c>
    </row>
    <row r="193" spans="1:8" x14ac:dyDescent="0.25">
      <c r="A193" s="7">
        <v>191</v>
      </c>
      <c r="B193" s="9">
        <v>44893.36409722222</v>
      </c>
      <c r="C193">
        <v>31816.389999999981</v>
      </c>
      <c r="D193">
        <v>-3.6520202761969318E-3</v>
      </c>
      <c r="E193">
        <v>-3.3841374254176097E-2</v>
      </c>
      <c r="F193">
        <v>5.5616826898647893E-2</v>
      </c>
      <c r="G193" t="s">
        <v>12</v>
      </c>
      <c r="H193">
        <v>0.22246730759459149</v>
      </c>
    </row>
    <row r="194" spans="1:8" x14ac:dyDescent="0.25">
      <c r="A194" s="7">
        <v>192</v>
      </c>
      <c r="B194" s="9">
        <v>44893.421666666669</v>
      </c>
      <c r="C194">
        <v>31687.07999999998</v>
      </c>
      <c r="D194">
        <v>-4.06425744718375E-3</v>
      </c>
      <c r="E194">
        <v>-3.3841374254176097E-2</v>
      </c>
      <c r="F194">
        <v>5.5616826898647893E-2</v>
      </c>
      <c r="G194" t="s">
        <v>12</v>
      </c>
      <c r="H194">
        <v>0.22246730759459149</v>
      </c>
    </row>
    <row r="195" spans="1:8" x14ac:dyDescent="0.25">
      <c r="A195" s="7">
        <v>193</v>
      </c>
      <c r="B195" s="9">
        <v>44893.437083333331</v>
      </c>
      <c r="C195">
        <v>31570.219999999979</v>
      </c>
      <c r="D195">
        <v>-3.6879384279018268E-3</v>
      </c>
      <c r="E195">
        <v>-3.3841374254176097E-2</v>
      </c>
      <c r="F195">
        <v>5.5616826898647893E-2</v>
      </c>
      <c r="G195" t="s">
        <v>12</v>
      </c>
      <c r="H195">
        <v>0.22246730759459149</v>
      </c>
    </row>
    <row r="196" spans="1:8" x14ac:dyDescent="0.25">
      <c r="A196" s="7">
        <v>194</v>
      </c>
      <c r="B196" s="9">
        <v>44893.444340277783</v>
      </c>
      <c r="C196">
        <v>31450.189999999981</v>
      </c>
      <c r="D196">
        <v>-3.802000746272904E-3</v>
      </c>
      <c r="E196">
        <v>-3.3841374254176097E-2</v>
      </c>
      <c r="F196">
        <v>5.5616826898647893E-2</v>
      </c>
      <c r="G196" t="s">
        <v>12</v>
      </c>
      <c r="H196">
        <v>0.22246730759459149</v>
      </c>
    </row>
    <row r="197" spans="1:8" x14ac:dyDescent="0.25">
      <c r="A197" s="7">
        <v>195</v>
      </c>
      <c r="B197" s="9">
        <v>44893.445196759261</v>
      </c>
      <c r="C197">
        <v>31287.139999999981</v>
      </c>
      <c r="D197">
        <v>-5.1843883932020107E-3</v>
      </c>
      <c r="E197">
        <v>-3.3841374254176097E-2</v>
      </c>
      <c r="F197">
        <v>5.5616826898647893E-2</v>
      </c>
      <c r="G197" t="s">
        <v>12</v>
      </c>
      <c r="H197">
        <v>0.22246730759459149</v>
      </c>
    </row>
    <row r="198" spans="1:8" x14ac:dyDescent="0.25">
      <c r="A198" s="7">
        <v>196</v>
      </c>
      <c r="B198" s="9">
        <v>44893.454837962963</v>
      </c>
      <c r="C198">
        <v>31104.629999999979</v>
      </c>
      <c r="D198">
        <v>-5.8333871360565226E-3</v>
      </c>
      <c r="E198">
        <v>-3.3841374254176097E-2</v>
      </c>
      <c r="F198">
        <v>5.5616826898647893E-2</v>
      </c>
      <c r="G198" t="s">
        <v>12</v>
      </c>
      <c r="H198">
        <v>0.22246730759459149</v>
      </c>
    </row>
    <row r="199" spans="1:8" x14ac:dyDescent="0.25">
      <c r="A199" s="7">
        <v>197</v>
      </c>
      <c r="B199" s="9">
        <v>44893.465775462973</v>
      </c>
      <c r="C199">
        <v>30955.789999999979</v>
      </c>
      <c r="D199">
        <v>-4.7851397042819599E-3</v>
      </c>
      <c r="E199">
        <v>-3.3841374254176097E-2</v>
      </c>
      <c r="F199">
        <v>5.5616826898647893E-2</v>
      </c>
      <c r="G199" t="s">
        <v>12</v>
      </c>
      <c r="H199">
        <v>0.22246730759459149</v>
      </c>
    </row>
    <row r="200" spans="1:8" x14ac:dyDescent="0.25">
      <c r="A200" s="7">
        <v>198</v>
      </c>
      <c r="B200" s="9">
        <v>44893.51289351852</v>
      </c>
      <c r="C200">
        <v>31028.729999999981</v>
      </c>
      <c r="D200">
        <v>2.3562635616793952E-3</v>
      </c>
      <c r="E200">
        <v>-3.3841374254176097E-2</v>
      </c>
      <c r="F200">
        <v>5.5616826898647893E-2</v>
      </c>
      <c r="G200" t="s">
        <v>12</v>
      </c>
      <c r="H200">
        <v>0.22246730759459149</v>
      </c>
    </row>
    <row r="201" spans="1:8" x14ac:dyDescent="0.25">
      <c r="A201" s="7">
        <v>199</v>
      </c>
      <c r="B201" s="9">
        <v>44893.545486111107</v>
      </c>
      <c r="C201">
        <v>31132.359999999979</v>
      </c>
      <c r="D201">
        <v>3.339807977961184E-3</v>
      </c>
      <c r="E201">
        <v>-3.3841374254176097E-2</v>
      </c>
      <c r="F201">
        <v>5.5616826898647893E-2</v>
      </c>
      <c r="G201" t="s">
        <v>12</v>
      </c>
      <c r="H201">
        <v>0.22246730759459149</v>
      </c>
    </row>
    <row r="202" spans="1:8" x14ac:dyDescent="0.25">
      <c r="A202" s="7">
        <v>200</v>
      </c>
      <c r="B202" s="9">
        <v>44893.554942129631</v>
      </c>
      <c r="C202">
        <v>31248.689999999981</v>
      </c>
      <c r="D202">
        <v>3.7366264555593891E-3</v>
      </c>
      <c r="E202">
        <v>-3.3841374254176097E-2</v>
      </c>
      <c r="F202">
        <v>5.5616826898647893E-2</v>
      </c>
      <c r="G202" t="s">
        <v>12</v>
      </c>
      <c r="H202">
        <v>0.22246730759459149</v>
      </c>
    </row>
    <row r="203" spans="1:8" x14ac:dyDescent="0.25">
      <c r="A203" s="7">
        <v>201</v>
      </c>
      <c r="B203" s="9">
        <v>44893.573530092603</v>
      </c>
      <c r="C203">
        <v>31375.119999999981</v>
      </c>
      <c r="D203">
        <v>4.0459296053689808E-3</v>
      </c>
      <c r="E203">
        <v>-3.3841374254176097E-2</v>
      </c>
      <c r="F203">
        <v>5.5616826898647893E-2</v>
      </c>
      <c r="G203" t="s">
        <v>12</v>
      </c>
      <c r="H203">
        <v>0.22246730759459149</v>
      </c>
    </row>
    <row r="204" spans="1:8" x14ac:dyDescent="0.25">
      <c r="A204" s="7">
        <v>202</v>
      </c>
      <c r="B204" s="9">
        <v>44893.585231481477</v>
      </c>
      <c r="C204">
        <v>31507.609999999979</v>
      </c>
      <c r="D204">
        <v>4.2227726937777987E-3</v>
      </c>
      <c r="E204">
        <v>-3.3841374254176097E-2</v>
      </c>
      <c r="F204">
        <v>5.5616826898647893E-2</v>
      </c>
      <c r="G204" t="s">
        <v>12</v>
      </c>
      <c r="H204">
        <v>0.22246730759459149</v>
      </c>
    </row>
    <row r="205" spans="1:8" x14ac:dyDescent="0.25">
      <c r="A205" s="7">
        <v>203</v>
      </c>
      <c r="B205" s="9">
        <v>44893.591620370367</v>
      </c>
      <c r="C205">
        <v>31654.25999999998</v>
      </c>
      <c r="D205">
        <v>4.6544311041047948E-3</v>
      </c>
      <c r="E205">
        <v>-3.3841374254176097E-2</v>
      </c>
      <c r="F205">
        <v>5.5616826898647893E-2</v>
      </c>
      <c r="G205" t="s">
        <v>12</v>
      </c>
      <c r="H205">
        <v>0.22246730759459149</v>
      </c>
    </row>
    <row r="206" spans="1:8" x14ac:dyDescent="0.25">
      <c r="A206" s="7">
        <v>204</v>
      </c>
      <c r="B206" s="9">
        <v>44893.607303240737</v>
      </c>
      <c r="C206">
        <v>31756.339999999989</v>
      </c>
      <c r="D206">
        <v>3.224842406677642E-3</v>
      </c>
      <c r="E206">
        <v>-3.3841374254176097E-2</v>
      </c>
      <c r="F206">
        <v>5.5616826898647893E-2</v>
      </c>
      <c r="G206" t="s">
        <v>12</v>
      </c>
      <c r="H206">
        <v>0.22246730759459149</v>
      </c>
    </row>
    <row r="207" spans="1:8" x14ac:dyDescent="0.25">
      <c r="A207" s="7">
        <v>205</v>
      </c>
      <c r="B207" s="9">
        <v>44893.616527777784</v>
      </c>
      <c r="C207">
        <v>31873.71999999999</v>
      </c>
      <c r="D207">
        <v>3.6962697842384258E-3</v>
      </c>
      <c r="E207">
        <v>-3.3841374254176097E-2</v>
      </c>
      <c r="F207">
        <v>5.5616826898647893E-2</v>
      </c>
      <c r="G207" t="s">
        <v>12</v>
      </c>
      <c r="H207">
        <v>0.22246730759459149</v>
      </c>
    </row>
    <row r="208" spans="1:8" x14ac:dyDescent="0.25">
      <c r="A208" s="7">
        <v>206</v>
      </c>
      <c r="B208" s="9">
        <v>44893.62263888889</v>
      </c>
      <c r="C208">
        <v>32038.349999999991</v>
      </c>
      <c r="D208">
        <v>5.1650701581114067E-3</v>
      </c>
      <c r="E208">
        <v>-3.3841374254176097E-2</v>
      </c>
      <c r="F208">
        <v>5.5616826898647893E-2</v>
      </c>
      <c r="G208" t="s">
        <v>12</v>
      </c>
      <c r="H208">
        <v>0.22246730759459149</v>
      </c>
    </row>
    <row r="209" spans="1:8" x14ac:dyDescent="0.25">
      <c r="A209" s="7">
        <v>207</v>
      </c>
      <c r="B209" s="9">
        <v>44893.626354166663</v>
      </c>
      <c r="C209">
        <v>32218.619999999992</v>
      </c>
      <c r="D209">
        <v>5.6266942585994073E-3</v>
      </c>
      <c r="E209">
        <v>-3.3841374254176097E-2</v>
      </c>
      <c r="F209">
        <v>5.5616826898647893E-2</v>
      </c>
      <c r="G209" t="s">
        <v>12</v>
      </c>
      <c r="H209">
        <v>0.22246730759459149</v>
      </c>
    </row>
    <row r="210" spans="1:8" x14ac:dyDescent="0.25">
      <c r="A210" s="7">
        <v>208</v>
      </c>
      <c r="B210" s="9">
        <v>44893.641018518523</v>
      </c>
      <c r="C210">
        <v>32224.839999999989</v>
      </c>
      <c r="D210">
        <v>1.9305606509534279E-4</v>
      </c>
      <c r="E210">
        <v>-3.3841374254176097E-2</v>
      </c>
      <c r="F210">
        <v>5.5616826898647893E-2</v>
      </c>
      <c r="G210" t="s">
        <v>12</v>
      </c>
      <c r="H210">
        <v>0.22246730759459149</v>
      </c>
    </row>
    <row r="211" spans="1:8" x14ac:dyDescent="0.25">
      <c r="A211" s="7">
        <v>209</v>
      </c>
      <c r="B211" s="9">
        <v>44893.660416666673</v>
      </c>
      <c r="C211">
        <v>32232.419999999991</v>
      </c>
      <c r="D211">
        <v>2.352222695287676E-4</v>
      </c>
      <c r="E211">
        <v>-3.3841374254176097E-2</v>
      </c>
      <c r="F211">
        <v>5.5616826898647893E-2</v>
      </c>
      <c r="G211" t="s">
        <v>12</v>
      </c>
      <c r="H211">
        <v>0.22246730759459149</v>
      </c>
    </row>
    <row r="212" spans="1:8" x14ac:dyDescent="0.25">
      <c r="A212" s="7">
        <v>210</v>
      </c>
      <c r="B212" s="9">
        <v>44893.916712962957</v>
      </c>
      <c r="C212">
        <v>32234.799999999988</v>
      </c>
      <c r="D212">
        <v>7.3838700290096426E-5</v>
      </c>
      <c r="E212">
        <v>-3.3841374254176097E-2</v>
      </c>
      <c r="F212">
        <v>5.5616826898647893E-2</v>
      </c>
      <c r="G212" t="s">
        <v>12</v>
      </c>
      <c r="H212">
        <v>0.22246730759459149</v>
      </c>
    </row>
    <row r="213" spans="1:8" x14ac:dyDescent="0.25">
      <c r="A213" s="7">
        <v>211</v>
      </c>
      <c r="B213" s="9">
        <v>44893.947222222218</v>
      </c>
      <c r="C213">
        <v>32223.659999999989</v>
      </c>
      <c r="D213">
        <v>-3.4558923895910981E-4</v>
      </c>
      <c r="E213">
        <v>-3.3841374254176097E-2</v>
      </c>
      <c r="F213">
        <v>5.5616826898647893E-2</v>
      </c>
      <c r="G213" t="s">
        <v>12</v>
      </c>
      <c r="H213">
        <v>0.22246730759459149</v>
      </c>
    </row>
    <row r="214" spans="1:8" x14ac:dyDescent="0.25">
      <c r="A214" s="7">
        <v>212</v>
      </c>
      <c r="B214" s="9">
        <v>44894.157013888893</v>
      </c>
      <c r="C214">
        <v>32229.46999999999</v>
      </c>
      <c r="D214">
        <v>1.8030229961474301E-4</v>
      </c>
      <c r="E214">
        <v>-3.3841374254176097E-2</v>
      </c>
      <c r="F214">
        <v>5.5616826898647893E-2</v>
      </c>
      <c r="G214" t="s">
        <v>12</v>
      </c>
      <c r="H214">
        <v>0.22246730759459149</v>
      </c>
    </row>
    <row r="215" spans="1:8" x14ac:dyDescent="0.25">
      <c r="A215" s="7">
        <v>213</v>
      </c>
      <c r="B215" s="9">
        <v>44894.230914351851</v>
      </c>
      <c r="C215">
        <v>32268.489999999991</v>
      </c>
      <c r="D215">
        <v>1.210693194768631E-3</v>
      </c>
      <c r="E215">
        <v>-3.3841374254176097E-2</v>
      </c>
      <c r="F215">
        <v>5.5616826898647893E-2</v>
      </c>
      <c r="G215" t="s">
        <v>12</v>
      </c>
      <c r="H215">
        <v>0.22246730759459149</v>
      </c>
    </row>
    <row r="216" spans="1:8" x14ac:dyDescent="0.25">
      <c r="A216" s="7">
        <v>214</v>
      </c>
      <c r="B216" s="9">
        <v>44894.388194444437</v>
      </c>
      <c r="C216">
        <v>32276.149999999991</v>
      </c>
      <c r="D216">
        <v>2.3738328009770271E-4</v>
      </c>
      <c r="E216">
        <v>-3.3841374254176097E-2</v>
      </c>
      <c r="F216">
        <v>5.5616826898647893E-2</v>
      </c>
      <c r="G216" t="s">
        <v>12</v>
      </c>
      <c r="H216">
        <v>0.22246730759459149</v>
      </c>
    </row>
    <row r="217" spans="1:8" x14ac:dyDescent="0.25">
      <c r="A217" s="7">
        <v>215</v>
      </c>
      <c r="B217" s="9">
        <v>44894.40766203704</v>
      </c>
      <c r="C217">
        <v>32283.569999999989</v>
      </c>
      <c r="D217">
        <v>2.298911115483637E-4</v>
      </c>
      <c r="E217">
        <v>-3.3841374254176097E-2</v>
      </c>
      <c r="F217">
        <v>5.5616826898647893E-2</v>
      </c>
      <c r="G217" t="s">
        <v>12</v>
      </c>
      <c r="H217">
        <v>0.22246730759459149</v>
      </c>
    </row>
    <row r="218" spans="1:8" x14ac:dyDescent="0.25">
      <c r="A218" s="7">
        <v>216</v>
      </c>
      <c r="B218" s="9">
        <v>44894.438900462963</v>
      </c>
      <c r="C218">
        <v>32281.869999999992</v>
      </c>
      <c r="D218">
        <v>-5.2658364610880248E-5</v>
      </c>
      <c r="E218">
        <v>-3.3841374254176097E-2</v>
      </c>
      <c r="F218">
        <v>5.5616826898647893E-2</v>
      </c>
      <c r="G218" t="s">
        <v>12</v>
      </c>
      <c r="H218">
        <v>0.22246730759459149</v>
      </c>
    </row>
    <row r="219" spans="1:8" x14ac:dyDescent="0.25">
      <c r="A219" s="7">
        <v>217</v>
      </c>
      <c r="B219" s="9">
        <v>44894.451307870368</v>
      </c>
      <c r="C219">
        <v>32300.659999999989</v>
      </c>
      <c r="D219">
        <v>5.8206045684472407E-4</v>
      </c>
      <c r="E219">
        <v>-3.3841374254176097E-2</v>
      </c>
      <c r="F219">
        <v>5.5616826898647893E-2</v>
      </c>
      <c r="G219" t="s">
        <v>12</v>
      </c>
      <c r="H219">
        <v>0.22246730759459149</v>
      </c>
    </row>
    <row r="220" spans="1:8" x14ac:dyDescent="0.25">
      <c r="A220" s="7">
        <v>218</v>
      </c>
      <c r="B220" s="9">
        <v>44894.502789351849</v>
      </c>
      <c r="C220">
        <v>32299.919999999991</v>
      </c>
      <c r="D220">
        <v>-2.2909748593424869E-5</v>
      </c>
      <c r="E220">
        <v>-3.3841374254176097E-2</v>
      </c>
      <c r="F220">
        <v>5.5616826898647893E-2</v>
      </c>
      <c r="G220" t="s">
        <v>12</v>
      </c>
      <c r="H220">
        <v>0.22246730759459149</v>
      </c>
    </row>
    <row r="221" spans="1:8" x14ac:dyDescent="0.25">
      <c r="A221" s="7">
        <v>219</v>
      </c>
      <c r="B221" s="9">
        <v>44894.534930555557</v>
      </c>
      <c r="C221">
        <v>32318.599999999991</v>
      </c>
      <c r="D221">
        <v>5.7832960576997827E-4</v>
      </c>
      <c r="E221">
        <v>-3.3841374254176097E-2</v>
      </c>
      <c r="F221">
        <v>5.5616826898647893E-2</v>
      </c>
      <c r="G221" t="s">
        <v>12</v>
      </c>
      <c r="H221">
        <v>0.22246730759459149</v>
      </c>
    </row>
    <row r="222" spans="1:8" x14ac:dyDescent="0.25">
      <c r="A222" s="7">
        <v>220</v>
      </c>
      <c r="B222" s="9">
        <v>44894.622928240737</v>
      </c>
      <c r="C222">
        <v>32325.939999999991</v>
      </c>
      <c r="D222">
        <v>2.2711379824613689E-4</v>
      </c>
      <c r="E222">
        <v>-3.3841374254176097E-2</v>
      </c>
      <c r="F222">
        <v>5.5616826898647893E-2</v>
      </c>
      <c r="G222" t="s">
        <v>12</v>
      </c>
      <c r="H222">
        <v>0.22246730759459149</v>
      </c>
    </row>
    <row r="223" spans="1:8" x14ac:dyDescent="0.25">
      <c r="A223" s="7">
        <v>221</v>
      </c>
      <c r="B223" s="9">
        <v>44894.695914351847</v>
      </c>
      <c r="C223">
        <v>32323.999999999989</v>
      </c>
      <c r="D223">
        <v>-6.0013722725460461E-5</v>
      </c>
      <c r="E223">
        <v>-3.3841374254176097E-2</v>
      </c>
      <c r="F223">
        <v>5.5616826898647893E-2</v>
      </c>
      <c r="G223" t="s">
        <v>12</v>
      </c>
      <c r="H223">
        <v>0.22246730759459149</v>
      </c>
    </row>
    <row r="224" spans="1:8" x14ac:dyDescent="0.25">
      <c r="A224" s="7">
        <v>222</v>
      </c>
      <c r="B224" s="9">
        <v>44894.715497685182</v>
      </c>
      <c r="C224">
        <v>32343.229999999989</v>
      </c>
      <c r="D224">
        <v>5.9491399579258974E-4</v>
      </c>
      <c r="E224">
        <v>-3.3841374254176097E-2</v>
      </c>
      <c r="F224">
        <v>5.5616826898647893E-2</v>
      </c>
      <c r="G224" t="s">
        <v>12</v>
      </c>
      <c r="H224">
        <v>0.22246730759459149</v>
      </c>
    </row>
    <row r="225" spans="1:8" x14ac:dyDescent="0.25">
      <c r="A225" s="7">
        <v>223</v>
      </c>
      <c r="B225" s="9">
        <v>44894.775729166657</v>
      </c>
      <c r="C225">
        <v>32350.569999999989</v>
      </c>
      <c r="D225">
        <v>2.2694084666241571E-4</v>
      </c>
      <c r="E225">
        <v>-3.3841374254176097E-2</v>
      </c>
      <c r="F225">
        <v>5.5616826898647893E-2</v>
      </c>
      <c r="G225" t="s">
        <v>12</v>
      </c>
      <c r="H225">
        <v>0.22246730759459149</v>
      </c>
    </row>
    <row r="226" spans="1:8" x14ac:dyDescent="0.25">
      <c r="A226" s="7">
        <v>224</v>
      </c>
      <c r="B226" s="9">
        <v>44894.875081018523</v>
      </c>
      <c r="C226">
        <v>32358.149999999991</v>
      </c>
      <c r="D226">
        <v>2.343080817432952E-4</v>
      </c>
      <c r="E226">
        <v>-3.3841374254176097E-2</v>
      </c>
      <c r="F226">
        <v>5.5616826898647893E-2</v>
      </c>
      <c r="G226" t="s">
        <v>12</v>
      </c>
      <c r="H226">
        <v>0.22246730759459149</v>
      </c>
    </row>
    <row r="227" spans="1:8" x14ac:dyDescent="0.25">
      <c r="A227" s="7">
        <v>225</v>
      </c>
      <c r="B227" s="9">
        <v>44895.011111111111</v>
      </c>
      <c r="C227">
        <v>32365.329999999991</v>
      </c>
      <c r="D227">
        <v>2.2189154818796911E-4</v>
      </c>
      <c r="E227">
        <v>-3.3841374254176097E-2</v>
      </c>
      <c r="F227">
        <v>5.5616826898647893E-2</v>
      </c>
      <c r="G227" t="s">
        <v>12</v>
      </c>
      <c r="H227">
        <v>0.22246730759459149</v>
      </c>
    </row>
    <row r="228" spans="1:8" x14ac:dyDescent="0.25">
      <c r="A228" s="7">
        <v>226</v>
      </c>
      <c r="B228" s="9">
        <v>44895.083344907413</v>
      </c>
      <c r="C228">
        <v>32340.60999999999</v>
      </c>
      <c r="D228">
        <v>-7.6378025498280433E-4</v>
      </c>
      <c r="E228">
        <v>-3.3841374254176097E-2</v>
      </c>
      <c r="F228">
        <v>5.5616826898647893E-2</v>
      </c>
      <c r="G228" t="s">
        <v>12</v>
      </c>
      <c r="H228">
        <v>0.22246730759459149</v>
      </c>
    </row>
    <row r="229" spans="1:8" x14ac:dyDescent="0.25">
      <c r="A229" s="7">
        <v>227</v>
      </c>
      <c r="B229" s="9">
        <v>44895.124166666668</v>
      </c>
      <c r="C229">
        <v>32326.669999999991</v>
      </c>
      <c r="D229">
        <v>-4.3103701507174458E-4</v>
      </c>
      <c r="E229">
        <v>-3.3841374254176097E-2</v>
      </c>
      <c r="F229">
        <v>5.5616826898647893E-2</v>
      </c>
      <c r="G229" t="s">
        <v>12</v>
      </c>
      <c r="H229">
        <v>0.22246730759459149</v>
      </c>
    </row>
    <row r="230" spans="1:8" x14ac:dyDescent="0.25">
      <c r="A230" s="7">
        <v>228</v>
      </c>
      <c r="B230" s="9">
        <v>44895.454039351847</v>
      </c>
      <c r="C230">
        <v>32328.80999999999</v>
      </c>
      <c r="D230">
        <v>6.6199209507233903E-5</v>
      </c>
      <c r="E230">
        <v>-3.3841374254176097E-2</v>
      </c>
      <c r="F230">
        <v>5.5616826898647893E-2</v>
      </c>
      <c r="G230" t="s">
        <v>12</v>
      </c>
      <c r="H230">
        <v>0.22246730759459149</v>
      </c>
    </row>
    <row r="231" spans="1:8" x14ac:dyDescent="0.25">
      <c r="A231" s="7">
        <v>229</v>
      </c>
      <c r="B231" s="9">
        <v>44895.465729166674</v>
      </c>
      <c r="C231">
        <v>32354.229999999989</v>
      </c>
      <c r="D231">
        <v>7.8629556732834338E-4</v>
      </c>
      <c r="E231">
        <v>-3.3841374254176097E-2</v>
      </c>
      <c r="F231">
        <v>5.5616826898647893E-2</v>
      </c>
      <c r="G231" t="s">
        <v>12</v>
      </c>
      <c r="H231">
        <v>0.22246730759459149</v>
      </c>
    </row>
    <row r="232" spans="1:8" x14ac:dyDescent="0.25">
      <c r="A232" s="7">
        <v>230</v>
      </c>
      <c r="B232" s="9">
        <v>44895.635497685187</v>
      </c>
      <c r="C232">
        <v>32397.729999999989</v>
      </c>
      <c r="D232">
        <v>1.3444918948775091E-3</v>
      </c>
      <c r="E232">
        <v>-3.3841374254176097E-2</v>
      </c>
      <c r="F232">
        <v>5.5616826898647893E-2</v>
      </c>
      <c r="G232" t="s">
        <v>12</v>
      </c>
      <c r="H232">
        <v>0.22246730759459149</v>
      </c>
    </row>
    <row r="233" spans="1:8" x14ac:dyDescent="0.25">
      <c r="A233" s="7">
        <v>231</v>
      </c>
      <c r="B233" s="9">
        <v>44895.676435185182</v>
      </c>
      <c r="C233">
        <v>32403.12999999999</v>
      </c>
      <c r="D233">
        <v>1.6667834443961921E-4</v>
      </c>
      <c r="E233">
        <v>-3.3841374254176097E-2</v>
      </c>
      <c r="F233">
        <v>5.5616826898647893E-2</v>
      </c>
      <c r="G233" t="s">
        <v>12</v>
      </c>
      <c r="H233">
        <v>0.22246730759459149</v>
      </c>
    </row>
    <row r="234" spans="1:8" x14ac:dyDescent="0.25">
      <c r="A234" s="7">
        <v>232</v>
      </c>
      <c r="B234" s="9">
        <v>44895.811805555553</v>
      </c>
      <c r="C234">
        <v>32408.829999999991</v>
      </c>
      <c r="D234">
        <v>1.759089322543872E-4</v>
      </c>
      <c r="E234">
        <v>-3.3841374254176097E-2</v>
      </c>
      <c r="F234">
        <v>5.5616826898647893E-2</v>
      </c>
      <c r="G234" t="s">
        <v>12</v>
      </c>
      <c r="H234">
        <v>0.22246730759459149</v>
      </c>
    </row>
    <row r="235" spans="1:8" x14ac:dyDescent="0.25">
      <c r="A235" s="5"/>
      <c r="B235" s="9"/>
    </row>
    <row r="236" spans="1:8" x14ac:dyDescent="0.25">
      <c r="A236" s="5"/>
      <c r="B236" s="9"/>
    </row>
    <row r="237" spans="1:8" x14ac:dyDescent="0.25">
      <c r="A237" s="5"/>
      <c r="B237" s="9"/>
    </row>
    <row r="238" spans="1:8" x14ac:dyDescent="0.25">
      <c r="A238" s="5"/>
      <c r="B238" s="9"/>
    </row>
    <row r="239" spans="1:8" x14ac:dyDescent="0.25">
      <c r="A239" s="5"/>
      <c r="B239" s="9"/>
    </row>
    <row r="240" spans="1:8" x14ac:dyDescent="0.25">
      <c r="A240" s="5"/>
      <c r="B240" s="9"/>
    </row>
    <row r="241" spans="1:2" x14ac:dyDescent="0.25">
      <c r="A241" s="5"/>
      <c r="B241" s="9"/>
    </row>
    <row r="242" spans="1:2" x14ac:dyDescent="0.25">
      <c r="A242" s="5"/>
      <c r="B242" s="9"/>
    </row>
    <row r="243" spans="1:2" x14ac:dyDescent="0.25">
      <c r="A243" s="5"/>
      <c r="B243" s="9"/>
    </row>
    <row r="244" spans="1:2" x14ac:dyDescent="0.25">
      <c r="A244" s="5"/>
      <c r="B244" s="9"/>
    </row>
    <row r="245" spans="1:2" x14ac:dyDescent="0.25">
      <c r="A245" s="5"/>
      <c r="B245" s="9"/>
    </row>
    <row r="246" spans="1:2" x14ac:dyDescent="0.25">
      <c r="A246" s="5"/>
      <c r="B246" s="9"/>
    </row>
    <row r="247" spans="1:2" x14ac:dyDescent="0.25">
      <c r="A247" s="5"/>
      <c r="B247" s="9"/>
    </row>
    <row r="248" spans="1:2" x14ac:dyDescent="0.25">
      <c r="A248" s="5"/>
      <c r="B248" s="9"/>
    </row>
    <row r="249" spans="1:2" x14ac:dyDescent="0.25">
      <c r="A249" s="5"/>
      <c r="B249" s="9"/>
    </row>
    <row r="250" spans="1:2" x14ac:dyDescent="0.25">
      <c r="A250" s="5"/>
      <c r="B250" s="9"/>
    </row>
    <row r="251" spans="1:2" x14ac:dyDescent="0.25">
      <c r="A251" s="5"/>
      <c r="B251" s="9"/>
    </row>
    <row r="252" spans="1:2" x14ac:dyDescent="0.25">
      <c r="A252" s="5"/>
      <c r="B252" s="9"/>
    </row>
    <row r="253" spans="1:2" x14ac:dyDescent="0.25">
      <c r="A253" s="5"/>
      <c r="B253" s="9"/>
    </row>
    <row r="254" spans="1:2" x14ac:dyDescent="0.25">
      <c r="A254" s="5"/>
      <c r="B254" s="9"/>
    </row>
    <row r="255" spans="1:2" x14ac:dyDescent="0.25">
      <c r="A255" s="5"/>
      <c r="B255" s="9"/>
    </row>
    <row r="256" spans="1:2" x14ac:dyDescent="0.25">
      <c r="A256" s="5"/>
      <c r="B256" s="9"/>
    </row>
    <row r="257" spans="1:2" x14ac:dyDescent="0.25">
      <c r="A257" s="5"/>
      <c r="B257" s="9"/>
    </row>
    <row r="258" spans="1:2" x14ac:dyDescent="0.25">
      <c r="A258" s="5"/>
      <c r="B258" s="9"/>
    </row>
    <row r="259" spans="1:2" x14ac:dyDescent="0.25">
      <c r="A259" s="5"/>
      <c r="B259" s="9"/>
    </row>
    <row r="260" spans="1:2" x14ac:dyDescent="0.25">
      <c r="A260" s="5"/>
      <c r="B260" s="9"/>
    </row>
    <row r="261" spans="1:2" x14ac:dyDescent="0.25">
      <c r="A261" s="5"/>
      <c r="B261" s="9"/>
    </row>
    <row r="262" spans="1:2" x14ac:dyDescent="0.25">
      <c r="A262" s="5"/>
      <c r="B262" s="9"/>
    </row>
    <row r="263" spans="1:2" x14ac:dyDescent="0.25">
      <c r="A263" s="5"/>
      <c r="B263" s="9"/>
    </row>
    <row r="264" spans="1:2" x14ac:dyDescent="0.25">
      <c r="A264" s="5"/>
      <c r="B264" s="9"/>
    </row>
    <row r="265" spans="1:2" x14ac:dyDescent="0.25">
      <c r="A265" s="5"/>
      <c r="B265" s="9"/>
    </row>
    <row r="266" spans="1:2" x14ac:dyDescent="0.25">
      <c r="A266" s="5"/>
      <c r="B266" s="9"/>
    </row>
    <row r="267" spans="1:2" x14ac:dyDescent="0.25">
      <c r="A267" s="5"/>
      <c r="B267" s="9"/>
    </row>
    <row r="268" spans="1:2" x14ac:dyDescent="0.25">
      <c r="A268" s="5"/>
      <c r="B268" s="9"/>
    </row>
    <row r="269" spans="1:2" x14ac:dyDescent="0.25">
      <c r="A269" s="5"/>
      <c r="B269" s="9"/>
    </row>
    <row r="270" spans="1:2" x14ac:dyDescent="0.25">
      <c r="A270" s="5"/>
      <c r="B270" s="9"/>
    </row>
    <row r="271" spans="1:2" x14ac:dyDescent="0.25">
      <c r="A271" s="5"/>
      <c r="B271" s="9"/>
    </row>
    <row r="272" spans="1:2" x14ac:dyDescent="0.25">
      <c r="A272" s="5"/>
      <c r="B272" s="9"/>
    </row>
    <row r="273" spans="1:2" x14ac:dyDescent="0.25">
      <c r="A273" s="5"/>
      <c r="B273" s="9"/>
    </row>
    <row r="274" spans="1:2" x14ac:dyDescent="0.25">
      <c r="A274" s="5"/>
      <c r="B274" s="9"/>
    </row>
    <row r="275" spans="1:2" x14ac:dyDescent="0.25">
      <c r="A275" s="5"/>
      <c r="B275" s="9"/>
    </row>
    <row r="276" spans="1:2" x14ac:dyDescent="0.25">
      <c r="A276" s="5"/>
      <c r="B276" s="9"/>
    </row>
    <row r="277" spans="1:2" x14ac:dyDescent="0.25">
      <c r="A277" s="5"/>
      <c r="B277" s="9"/>
    </row>
    <row r="278" spans="1:2" x14ac:dyDescent="0.25">
      <c r="A278" s="5"/>
      <c r="B278" s="9"/>
    </row>
    <row r="279" spans="1:2" x14ac:dyDescent="0.25">
      <c r="A279" s="5"/>
      <c r="B279" s="9"/>
    </row>
    <row r="280" spans="1:2" x14ac:dyDescent="0.25">
      <c r="A280" s="5"/>
      <c r="B280" s="9"/>
    </row>
    <row r="281" spans="1:2" x14ac:dyDescent="0.25">
      <c r="A281" s="5"/>
      <c r="B281" s="9"/>
    </row>
    <row r="282" spans="1:2" x14ac:dyDescent="0.25">
      <c r="A282" s="5"/>
      <c r="B282" s="9"/>
    </row>
    <row r="283" spans="1:2" x14ac:dyDescent="0.25">
      <c r="A283" s="5"/>
      <c r="B283" s="9"/>
    </row>
    <row r="284" spans="1:2" x14ac:dyDescent="0.25">
      <c r="A284" s="5"/>
      <c r="B284" s="9"/>
    </row>
    <row r="285" spans="1:2" x14ac:dyDescent="0.25">
      <c r="A285" s="5"/>
      <c r="B285" s="9"/>
    </row>
    <row r="286" spans="1:2" x14ac:dyDescent="0.25">
      <c r="A286" s="5"/>
      <c r="B286" s="9"/>
    </row>
    <row r="287" spans="1:2" x14ac:dyDescent="0.25">
      <c r="A287" s="5"/>
      <c r="B287" s="9"/>
    </row>
    <row r="288" spans="1:2" x14ac:dyDescent="0.25">
      <c r="A288" s="5"/>
      <c r="B288" s="9"/>
    </row>
    <row r="289" spans="1:2" x14ac:dyDescent="0.25">
      <c r="A289" s="5"/>
      <c r="B289" s="9"/>
    </row>
    <row r="290" spans="1:2" x14ac:dyDescent="0.25">
      <c r="A290" s="5"/>
      <c r="B290" s="9"/>
    </row>
    <row r="291" spans="1:2" x14ac:dyDescent="0.25">
      <c r="A291" s="5"/>
      <c r="B291" s="9"/>
    </row>
    <row r="292" spans="1:2" x14ac:dyDescent="0.25">
      <c r="A292" s="5"/>
      <c r="B292" s="9"/>
    </row>
    <row r="293" spans="1:2" x14ac:dyDescent="0.25">
      <c r="A293" s="5"/>
      <c r="B293" s="9"/>
    </row>
    <row r="294" spans="1:2" x14ac:dyDescent="0.25">
      <c r="A294" s="5"/>
      <c r="B294" s="9"/>
    </row>
    <row r="295" spans="1:2" x14ac:dyDescent="0.25">
      <c r="A295" s="5"/>
      <c r="B295" s="9"/>
    </row>
    <row r="296" spans="1:2" x14ac:dyDescent="0.25">
      <c r="A296" s="5"/>
      <c r="B296" s="9"/>
    </row>
    <row r="297" spans="1:2" x14ac:dyDescent="0.25">
      <c r="A297" s="5"/>
      <c r="B297" s="9"/>
    </row>
    <row r="298" spans="1:2" x14ac:dyDescent="0.25">
      <c r="A298" s="5"/>
      <c r="B298" s="9"/>
    </row>
    <row r="299" spans="1:2" x14ac:dyDescent="0.25">
      <c r="A299" s="5"/>
      <c r="B299" s="9"/>
    </row>
    <row r="300" spans="1:2" x14ac:dyDescent="0.25">
      <c r="A300" s="5"/>
      <c r="B300" s="9"/>
    </row>
    <row r="301" spans="1:2" x14ac:dyDescent="0.25">
      <c r="A301" s="5"/>
      <c r="B301" s="9"/>
    </row>
    <row r="302" spans="1:2" x14ac:dyDescent="0.25">
      <c r="A302" s="5"/>
      <c r="B302" s="9"/>
    </row>
    <row r="303" spans="1:2" x14ac:dyDescent="0.25">
      <c r="A303" s="5"/>
      <c r="B303" s="9"/>
    </row>
    <row r="304" spans="1:2" x14ac:dyDescent="0.25">
      <c r="A304" s="5"/>
      <c r="B304" s="9"/>
    </row>
    <row r="305" spans="1:2" x14ac:dyDescent="0.25">
      <c r="A305" s="5"/>
      <c r="B305" s="9"/>
    </row>
    <row r="306" spans="1:2" x14ac:dyDescent="0.25">
      <c r="A306" s="5"/>
      <c r="B306" s="9"/>
    </row>
    <row r="307" spans="1:2" x14ac:dyDescent="0.25">
      <c r="A307" s="5"/>
      <c r="B307" s="9"/>
    </row>
    <row r="308" spans="1:2" x14ac:dyDescent="0.25">
      <c r="A308" s="5"/>
      <c r="B308" s="9"/>
    </row>
    <row r="309" spans="1:2" x14ac:dyDescent="0.25">
      <c r="A309" s="5"/>
      <c r="B309" s="9"/>
    </row>
    <row r="310" spans="1:2" x14ac:dyDescent="0.25">
      <c r="A310" s="5"/>
      <c r="B310" s="9"/>
    </row>
    <row r="311" spans="1:2" x14ac:dyDescent="0.25">
      <c r="A311" s="5"/>
      <c r="B311" s="9"/>
    </row>
    <row r="312" spans="1:2" x14ac:dyDescent="0.25">
      <c r="A312" s="5"/>
      <c r="B312" s="9"/>
    </row>
    <row r="313" spans="1:2" x14ac:dyDescent="0.25">
      <c r="A313" s="5"/>
      <c r="B313" s="9"/>
    </row>
    <row r="314" spans="1:2" x14ac:dyDescent="0.25">
      <c r="A314" s="5"/>
      <c r="B314" s="9"/>
    </row>
    <row r="315" spans="1:2" x14ac:dyDescent="0.25">
      <c r="A315" s="5"/>
      <c r="B315" s="9"/>
    </row>
    <row r="316" spans="1:2" x14ac:dyDescent="0.25">
      <c r="A316" s="5"/>
      <c r="B316" s="9"/>
    </row>
    <row r="317" spans="1:2" x14ac:dyDescent="0.25">
      <c r="A317" s="5"/>
      <c r="B317" s="9"/>
    </row>
    <row r="318" spans="1:2" x14ac:dyDescent="0.25">
      <c r="A318" s="5"/>
      <c r="B318" s="9"/>
    </row>
    <row r="319" spans="1:2" x14ac:dyDescent="0.25">
      <c r="A319" s="5"/>
      <c r="B319" s="9"/>
    </row>
    <row r="320" spans="1:2" x14ac:dyDescent="0.25">
      <c r="A320" s="5"/>
      <c r="B320" s="9"/>
    </row>
    <row r="321" spans="1:2" x14ac:dyDescent="0.25">
      <c r="A321" s="5"/>
      <c r="B321" s="9"/>
    </row>
    <row r="322" spans="1:2" x14ac:dyDescent="0.25">
      <c r="A322" s="5"/>
      <c r="B322" s="9"/>
    </row>
    <row r="323" spans="1:2" x14ac:dyDescent="0.25">
      <c r="A323" s="5"/>
      <c r="B323" s="9"/>
    </row>
    <row r="324" spans="1:2" x14ac:dyDescent="0.25">
      <c r="A324" s="5"/>
      <c r="B324" s="9"/>
    </row>
    <row r="325" spans="1:2" x14ac:dyDescent="0.25">
      <c r="A325" s="5"/>
      <c r="B325" s="9"/>
    </row>
    <row r="326" spans="1:2" x14ac:dyDescent="0.25">
      <c r="A326" s="5"/>
      <c r="B326" s="9"/>
    </row>
    <row r="327" spans="1:2" x14ac:dyDescent="0.25">
      <c r="A327" s="5"/>
      <c r="B327" s="9"/>
    </row>
    <row r="328" spans="1:2" x14ac:dyDescent="0.25">
      <c r="A328" s="5"/>
      <c r="B328" s="9"/>
    </row>
    <row r="329" spans="1:2" x14ac:dyDescent="0.25">
      <c r="A329" s="5"/>
      <c r="B329" s="9"/>
    </row>
    <row r="330" spans="1:2" x14ac:dyDescent="0.25">
      <c r="A330" s="5"/>
      <c r="B330" s="9"/>
    </row>
    <row r="331" spans="1:2" x14ac:dyDescent="0.25">
      <c r="A331" s="5"/>
      <c r="B331" s="9"/>
    </row>
    <row r="332" spans="1:2" x14ac:dyDescent="0.25">
      <c r="A332" s="5"/>
      <c r="B332" s="9"/>
    </row>
    <row r="333" spans="1:2" x14ac:dyDescent="0.25">
      <c r="A333" s="5"/>
      <c r="B333" s="9"/>
    </row>
    <row r="334" spans="1:2" x14ac:dyDescent="0.25">
      <c r="A334" s="5"/>
      <c r="B334" s="9"/>
    </row>
    <row r="335" spans="1:2" x14ac:dyDescent="0.25">
      <c r="A335" s="5"/>
      <c r="B335" s="9"/>
    </row>
    <row r="336" spans="1:2" x14ac:dyDescent="0.25">
      <c r="A336" s="5"/>
      <c r="B336" s="9"/>
    </row>
    <row r="337" spans="1:2" x14ac:dyDescent="0.25">
      <c r="A337" s="5"/>
      <c r="B337" s="9"/>
    </row>
    <row r="338" spans="1:2" x14ac:dyDescent="0.25">
      <c r="A338" s="5"/>
      <c r="B338" s="9"/>
    </row>
    <row r="339" spans="1:2" x14ac:dyDescent="0.25">
      <c r="A339" s="5"/>
      <c r="B339" s="9"/>
    </row>
    <row r="340" spans="1:2" x14ac:dyDescent="0.25">
      <c r="A340" s="5"/>
      <c r="B340" s="9"/>
    </row>
    <row r="341" spans="1:2" x14ac:dyDescent="0.25">
      <c r="A341" s="5"/>
      <c r="B341" s="9"/>
    </row>
    <row r="342" spans="1:2" x14ac:dyDescent="0.25">
      <c r="A342" s="5"/>
      <c r="B342" s="9"/>
    </row>
    <row r="343" spans="1:2" x14ac:dyDescent="0.25">
      <c r="A343" s="5"/>
      <c r="B343" s="9"/>
    </row>
    <row r="344" spans="1:2" x14ac:dyDescent="0.25">
      <c r="A344" s="5"/>
      <c r="B344" s="9"/>
    </row>
    <row r="345" spans="1:2" x14ac:dyDescent="0.25">
      <c r="A345" s="5"/>
      <c r="B345" s="9"/>
    </row>
    <row r="346" spans="1:2" x14ac:dyDescent="0.25">
      <c r="A346" s="5"/>
      <c r="B346" s="9"/>
    </row>
    <row r="347" spans="1:2" x14ac:dyDescent="0.25">
      <c r="A347" s="5"/>
      <c r="B347" s="9"/>
    </row>
    <row r="348" spans="1:2" x14ac:dyDescent="0.25">
      <c r="A348" s="5"/>
      <c r="B348" s="9"/>
    </row>
    <row r="349" spans="1:2" x14ac:dyDescent="0.25">
      <c r="A349" s="5"/>
      <c r="B349" s="9"/>
    </row>
    <row r="350" spans="1:2" x14ac:dyDescent="0.25">
      <c r="A350" s="5"/>
      <c r="B350" s="9"/>
    </row>
    <row r="351" spans="1:2" x14ac:dyDescent="0.25">
      <c r="A351" s="5"/>
      <c r="B351" s="9"/>
    </row>
    <row r="352" spans="1:2" x14ac:dyDescent="0.25">
      <c r="A352" s="5"/>
      <c r="B352" s="9"/>
    </row>
    <row r="353" spans="1:2" x14ac:dyDescent="0.25">
      <c r="A353" s="5"/>
      <c r="B353" s="9"/>
    </row>
    <row r="354" spans="1:2" x14ac:dyDescent="0.25">
      <c r="A354" s="5"/>
      <c r="B354" s="9"/>
    </row>
    <row r="355" spans="1:2" x14ac:dyDescent="0.25">
      <c r="A355" s="5"/>
      <c r="B355" s="9"/>
    </row>
    <row r="356" spans="1:2" x14ac:dyDescent="0.25">
      <c r="A356" s="5"/>
      <c r="B356" s="9"/>
    </row>
    <row r="357" spans="1:2" x14ac:dyDescent="0.25">
      <c r="A357" s="5"/>
      <c r="B357" s="9"/>
    </row>
    <row r="358" spans="1:2" x14ac:dyDescent="0.25">
      <c r="A358" s="5"/>
      <c r="B358" s="9"/>
    </row>
    <row r="359" spans="1:2" x14ac:dyDescent="0.25">
      <c r="A359" s="5"/>
      <c r="B359" s="9"/>
    </row>
    <row r="360" spans="1:2" x14ac:dyDescent="0.25">
      <c r="A360" s="5"/>
      <c r="B360" s="9"/>
    </row>
    <row r="361" spans="1:2" x14ac:dyDescent="0.25">
      <c r="A361" s="5"/>
      <c r="B361" s="9"/>
    </row>
    <row r="362" spans="1:2" x14ac:dyDescent="0.25">
      <c r="A362" s="5"/>
      <c r="B362" s="9"/>
    </row>
    <row r="363" spans="1:2" x14ac:dyDescent="0.25">
      <c r="A363" s="5"/>
      <c r="B363" s="9"/>
    </row>
    <row r="364" spans="1:2" x14ac:dyDescent="0.25">
      <c r="A364" s="5"/>
      <c r="B364" s="9"/>
    </row>
    <row r="365" spans="1:2" x14ac:dyDescent="0.25">
      <c r="A365" s="5"/>
      <c r="B365" s="9"/>
    </row>
    <row r="366" spans="1:2" x14ac:dyDescent="0.25">
      <c r="A366" s="5"/>
      <c r="B366" s="9"/>
    </row>
    <row r="367" spans="1:2" x14ac:dyDescent="0.25">
      <c r="A367" s="5"/>
      <c r="B367" s="9"/>
    </row>
    <row r="368" spans="1:2" x14ac:dyDescent="0.25">
      <c r="A368" s="5"/>
      <c r="B368" s="9"/>
    </row>
    <row r="369" spans="1:2" x14ac:dyDescent="0.25">
      <c r="A369" s="5"/>
      <c r="B369" s="9"/>
    </row>
    <row r="370" spans="1:2" x14ac:dyDescent="0.25">
      <c r="A370" s="5"/>
      <c r="B370" s="9"/>
    </row>
    <row r="371" spans="1:2" x14ac:dyDescent="0.25">
      <c r="A371" s="5"/>
      <c r="B371" s="9"/>
    </row>
    <row r="372" spans="1:2" x14ac:dyDescent="0.25">
      <c r="A372" s="5"/>
      <c r="B372" s="9"/>
    </row>
    <row r="373" spans="1:2" x14ac:dyDescent="0.25">
      <c r="A373" s="5"/>
      <c r="B373" s="9"/>
    </row>
    <row r="374" spans="1:2" x14ac:dyDescent="0.25">
      <c r="A374" s="5"/>
      <c r="B374" s="9"/>
    </row>
    <row r="375" spans="1:2" x14ac:dyDescent="0.25">
      <c r="A375" s="5"/>
      <c r="B375" s="9"/>
    </row>
    <row r="376" spans="1:2" x14ac:dyDescent="0.25">
      <c r="A376" s="5"/>
      <c r="B376" s="9"/>
    </row>
    <row r="377" spans="1:2" x14ac:dyDescent="0.25">
      <c r="A377" s="5"/>
      <c r="B377" s="9"/>
    </row>
    <row r="378" spans="1:2" x14ac:dyDescent="0.25">
      <c r="A378" s="5"/>
      <c r="B378" s="9"/>
    </row>
    <row r="379" spans="1:2" x14ac:dyDescent="0.25">
      <c r="A379" s="5"/>
      <c r="B379" s="9"/>
    </row>
    <row r="380" spans="1:2" x14ac:dyDescent="0.25">
      <c r="A380" s="5"/>
      <c r="B380" s="9"/>
    </row>
    <row r="381" spans="1:2" x14ac:dyDescent="0.25">
      <c r="A381" s="5"/>
      <c r="B381" s="9"/>
    </row>
    <row r="382" spans="1:2" x14ac:dyDescent="0.25">
      <c r="A382" s="5"/>
      <c r="B382" s="9"/>
    </row>
    <row r="383" spans="1:2" x14ac:dyDescent="0.25">
      <c r="A383" s="5"/>
      <c r="B383" s="9"/>
    </row>
    <row r="384" spans="1:2" x14ac:dyDescent="0.25">
      <c r="A384" s="5"/>
      <c r="B384" s="9"/>
    </row>
    <row r="385" spans="1:2" x14ac:dyDescent="0.25">
      <c r="A385" s="5"/>
      <c r="B385" s="9"/>
    </row>
    <row r="386" spans="1:2" x14ac:dyDescent="0.25">
      <c r="A386" s="5"/>
      <c r="B386" s="9"/>
    </row>
    <row r="387" spans="1:2" x14ac:dyDescent="0.25">
      <c r="A387" s="5"/>
      <c r="B387" s="9"/>
    </row>
    <row r="388" spans="1:2" x14ac:dyDescent="0.25">
      <c r="A388" s="5"/>
      <c r="B388" s="9"/>
    </row>
    <row r="389" spans="1:2" x14ac:dyDescent="0.25">
      <c r="A389" s="5"/>
      <c r="B389" s="9"/>
    </row>
    <row r="390" spans="1:2" x14ac:dyDescent="0.25">
      <c r="A390" s="5"/>
      <c r="B390" s="9"/>
    </row>
    <row r="391" spans="1:2" x14ac:dyDescent="0.25">
      <c r="A391" s="5"/>
      <c r="B391" s="9"/>
    </row>
    <row r="392" spans="1:2" x14ac:dyDescent="0.25">
      <c r="A392" s="5"/>
      <c r="B392" s="9"/>
    </row>
    <row r="393" spans="1:2" x14ac:dyDescent="0.25">
      <c r="A393" s="5"/>
      <c r="B393" s="9"/>
    </row>
    <row r="394" spans="1:2" x14ac:dyDescent="0.25">
      <c r="A394" s="5"/>
      <c r="B394" s="9"/>
    </row>
    <row r="395" spans="1:2" x14ac:dyDescent="0.25">
      <c r="A395" s="5"/>
      <c r="B395" s="9"/>
    </row>
    <row r="396" spans="1:2" x14ac:dyDescent="0.25">
      <c r="A396" s="5"/>
      <c r="B396" s="9"/>
    </row>
    <row r="397" spans="1:2" x14ac:dyDescent="0.25">
      <c r="A397" s="5"/>
      <c r="B397" s="9"/>
    </row>
    <row r="398" spans="1:2" x14ac:dyDescent="0.25">
      <c r="A398" s="5"/>
      <c r="B398" s="9"/>
    </row>
    <row r="399" spans="1:2" x14ac:dyDescent="0.25">
      <c r="A399" s="5"/>
      <c r="B399" s="9"/>
    </row>
    <row r="400" spans="1:2" x14ac:dyDescent="0.25">
      <c r="A400" s="5"/>
      <c r="B400" s="9"/>
    </row>
    <row r="401" spans="1:2" x14ac:dyDescent="0.25">
      <c r="A401" s="5"/>
      <c r="B401" s="9"/>
    </row>
    <row r="402" spans="1:2" x14ac:dyDescent="0.25">
      <c r="A402" s="5"/>
      <c r="B402" s="9"/>
    </row>
    <row r="403" spans="1:2" x14ac:dyDescent="0.25">
      <c r="A403" s="5"/>
      <c r="B403" s="9"/>
    </row>
    <row r="404" spans="1:2" x14ac:dyDescent="0.25">
      <c r="A404" s="5"/>
      <c r="B404" s="9"/>
    </row>
    <row r="405" spans="1:2" x14ac:dyDescent="0.25">
      <c r="A405" s="5"/>
      <c r="B405" s="9"/>
    </row>
    <row r="406" spans="1:2" x14ac:dyDescent="0.25">
      <c r="A406" s="5"/>
      <c r="B406" s="9"/>
    </row>
    <row r="407" spans="1:2" x14ac:dyDescent="0.25">
      <c r="A407" s="5"/>
      <c r="B407" s="9"/>
    </row>
    <row r="408" spans="1:2" x14ac:dyDescent="0.25">
      <c r="A408" s="5"/>
      <c r="B408" s="9"/>
    </row>
    <row r="409" spans="1:2" x14ac:dyDescent="0.25">
      <c r="A409" s="5"/>
      <c r="B409" s="9"/>
    </row>
    <row r="410" spans="1:2" x14ac:dyDescent="0.25">
      <c r="A410" s="5"/>
      <c r="B410" s="9"/>
    </row>
    <row r="411" spans="1:2" x14ac:dyDescent="0.25">
      <c r="A411" s="5"/>
      <c r="B411" s="9"/>
    </row>
    <row r="412" spans="1:2" x14ac:dyDescent="0.25">
      <c r="A412" s="5"/>
      <c r="B412" s="9"/>
    </row>
    <row r="413" spans="1:2" x14ac:dyDescent="0.25">
      <c r="A413" s="5"/>
      <c r="B413" s="9"/>
    </row>
    <row r="414" spans="1:2" x14ac:dyDescent="0.25">
      <c r="A414" s="5"/>
      <c r="B414" s="9"/>
    </row>
    <row r="415" spans="1:2" x14ac:dyDescent="0.25">
      <c r="A415" s="5"/>
      <c r="B415" s="9"/>
    </row>
    <row r="416" spans="1:2" x14ac:dyDescent="0.25">
      <c r="A416" s="5"/>
      <c r="B416" s="9"/>
    </row>
    <row r="417" spans="1:2" x14ac:dyDescent="0.25">
      <c r="A417" s="5"/>
      <c r="B417" s="9"/>
    </row>
    <row r="418" spans="1:2" x14ac:dyDescent="0.25">
      <c r="A418" s="5"/>
      <c r="B418" s="9"/>
    </row>
    <row r="419" spans="1:2" x14ac:dyDescent="0.25">
      <c r="A419" s="5"/>
      <c r="B419" s="9"/>
    </row>
    <row r="420" spans="1:2" x14ac:dyDescent="0.25">
      <c r="A420" s="5"/>
      <c r="B420" s="9"/>
    </row>
    <row r="421" spans="1:2" x14ac:dyDescent="0.25">
      <c r="A421" s="5"/>
      <c r="B421" s="9"/>
    </row>
    <row r="422" spans="1:2" x14ac:dyDescent="0.25">
      <c r="A422" s="5"/>
      <c r="B422" s="9"/>
    </row>
    <row r="423" spans="1:2" x14ac:dyDescent="0.25">
      <c r="A423" s="5"/>
      <c r="B423" s="9"/>
    </row>
    <row r="424" spans="1:2" x14ac:dyDescent="0.25">
      <c r="A424" s="5"/>
      <c r="B424" s="9"/>
    </row>
    <row r="425" spans="1:2" x14ac:dyDescent="0.25">
      <c r="A425" s="5"/>
      <c r="B425" s="9"/>
    </row>
    <row r="426" spans="1:2" x14ac:dyDescent="0.25">
      <c r="A426" s="5"/>
      <c r="B426" s="9"/>
    </row>
    <row r="427" spans="1:2" x14ac:dyDescent="0.25">
      <c r="A427" s="5"/>
      <c r="B427" s="9"/>
    </row>
    <row r="428" spans="1:2" x14ac:dyDescent="0.25">
      <c r="A428" s="5"/>
      <c r="B428" s="9"/>
    </row>
    <row r="429" spans="1:2" x14ac:dyDescent="0.25">
      <c r="A429" s="5"/>
      <c r="B429" s="9"/>
    </row>
    <row r="430" spans="1:2" x14ac:dyDescent="0.25">
      <c r="A430" s="5"/>
      <c r="B430" s="9"/>
    </row>
    <row r="431" spans="1:2" x14ac:dyDescent="0.25">
      <c r="A431" s="5"/>
      <c r="B431" s="9"/>
    </row>
    <row r="432" spans="1:2" x14ac:dyDescent="0.25">
      <c r="A432" s="5"/>
      <c r="B432" s="9"/>
    </row>
    <row r="433" spans="1:2" x14ac:dyDescent="0.25">
      <c r="A433" s="5"/>
      <c r="B433" s="9"/>
    </row>
    <row r="434" spans="1:2" x14ac:dyDescent="0.25">
      <c r="A434" s="5"/>
      <c r="B434" s="9"/>
    </row>
    <row r="435" spans="1:2" x14ac:dyDescent="0.25">
      <c r="A435" s="5"/>
      <c r="B435" s="9"/>
    </row>
    <row r="436" spans="1:2" x14ac:dyDescent="0.25">
      <c r="A436" s="5"/>
      <c r="B436" s="9"/>
    </row>
    <row r="437" spans="1:2" x14ac:dyDescent="0.25">
      <c r="A437" s="5"/>
      <c r="B437" s="9"/>
    </row>
    <row r="438" spans="1:2" x14ac:dyDescent="0.25">
      <c r="A438" s="5"/>
      <c r="B438" s="9"/>
    </row>
    <row r="439" spans="1:2" x14ac:dyDescent="0.25">
      <c r="A439" s="5"/>
      <c r="B439" s="9"/>
    </row>
    <row r="440" spans="1:2" x14ac:dyDescent="0.25">
      <c r="A440" s="5"/>
      <c r="B440" s="9"/>
    </row>
    <row r="441" spans="1:2" x14ac:dyDescent="0.25">
      <c r="A441" s="5"/>
      <c r="B441" s="9"/>
    </row>
    <row r="442" spans="1:2" x14ac:dyDescent="0.25">
      <c r="A442" s="5"/>
      <c r="B442" s="9"/>
    </row>
    <row r="443" spans="1:2" x14ac:dyDescent="0.25">
      <c r="A443" s="5"/>
      <c r="B443" s="9"/>
    </row>
    <row r="444" spans="1:2" x14ac:dyDescent="0.25">
      <c r="A444" s="5"/>
      <c r="B444" s="9"/>
    </row>
    <row r="445" spans="1:2" x14ac:dyDescent="0.25">
      <c r="A445" s="5"/>
      <c r="B445" s="9"/>
    </row>
    <row r="446" spans="1:2" x14ac:dyDescent="0.25">
      <c r="A446" s="5"/>
      <c r="B446" s="9"/>
    </row>
    <row r="447" spans="1:2" x14ac:dyDescent="0.25">
      <c r="A447" s="5"/>
      <c r="B447" s="9"/>
    </row>
    <row r="448" spans="1:2" x14ac:dyDescent="0.25">
      <c r="A448" s="5"/>
      <c r="B448" s="9"/>
    </row>
    <row r="449" spans="1:2" x14ac:dyDescent="0.25">
      <c r="A449" s="5"/>
      <c r="B449" s="9"/>
    </row>
    <row r="450" spans="1:2" x14ac:dyDescent="0.25">
      <c r="A450" s="5"/>
      <c r="B450" s="9"/>
    </row>
    <row r="451" spans="1:2" x14ac:dyDescent="0.25">
      <c r="A451" s="5"/>
      <c r="B451" s="9"/>
    </row>
    <row r="452" spans="1:2" x14ac:dyDescent="0.25">
      <c r="A452" s="5"/>
      <c r="B452" s="9"/>
    </row>
    <row r="453" spans="1:2" x14ac:dyDescent="0.25">
      <c r="A453" s="5"/>
      <c r="B453" s="9"/>
    </row>
    <row r="454" spans="1:2" x14ac:dyDescent="0.25">
      <c r="A454" s="5"/>
      <c r="B454" s="9"/>
    </row>
    <row r="455" spans="1:2" x14ac:dyDescent="0.25">
      <c r="A455" s="5"/>
      <c r="B455" s="9"/>
    </row>
    <row r="456" spans="1:2" x14ac:dyDescent="0.25">
      <c r="A456" s="5"/>
      <c r="B456" s="9"/>
    </row>
    <row r="457" spans="1:2" x14ac:dyDescent="0.25">
      <c r="A457" s="5"/>
      <c r="B457" s="9"/>
    </row>
    <row r="458" spans="1:2" x14ac:dyDescent="0.25">
      <c r="A458" s="5"/>
      <c r="B458" s="9"/>
    </row>
    <row r="459" spans="1:2" x14ac:dyDescent="0.25">
      <c r="A459" s="5"/>
      <c r="B459" s="9"/>
    </row>
    <row r="460" spans="1:2" x14ac:dyDescent="0.25">
      <c r="A460" s="5"/>
      <c r="B460" s="9"/>
    </row>
    <row r="461" spans="1:2" x14ac:dyDescent="0.25">
      <c r="A461" s="5"/>
      <c r="B461" s="9"/>
    </row>
    <row r="462" spans="1:2" x14ac:dyDescent="0.25">
      <c r="A462" s="5"/>
      <c r="B462" s="9"/>
    </row>
    <row r="463" spans="1:2" x14ac:dyDescent="0.25">
      <c r="A463" s="5"/>
      <c r="B463" s="9"/>
    </row>
    <row r="464" spans="1:2" x14ac:dyDescent="0.25">
      <c r="A464" s="5"/>
      <c r="B464" s="9"/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59"/>
  <sheetViews>
    <sheetView workbookViewId="0">
      <selection activeCell="F12" sqref="F12"/>
    </sheetView>
  </sheetViews>
  <sheetFormatPr baseColWidth="10" defaultColWidth="8.85546875" defaultRowHeight="15" x14ac:dyDescent="0.25"/>
  <cols>
    <col min="2" max="2" width="18" bestFit="1" customWidth="1"/>
  </cols>
  <sheetData>
    <row r="1" spans="1:8" x14ac:dyDescent="0.25">
      <c r="B1" s="7" t="s">
        <v>0</v>
      </c>
      <c r="C1" s="7" t="s">
        <v>1</v>
      </c>
      <c r="D1" s="7" t="s">
        <v>2</v>
      </c>
      <c r="E1" s="7" t="s">
        <v>3</v>
      </c>
      <c r="F1" s="7" t="s">
        <v>6</v>
      </c>
      <c r="G1" s="7" t="s">
        <v>4</v>
      </c>
      <c r="H1" s="7" t="s">
        <v>7</v>
      </c>
    </row>
    <row r="2" spans="1:8" x14ac:dyDescent="0.25">
      <c r="A2" s="7">
        <v>0</v>
      </c>
      <c r="B2" s="9">
        <v>44868.010520833333</v>
      </c>
      <c r="C2">
        <v>484.52</v>
      </c>
      <c r="E2">
        <v>-4.908133876253884E-2</v>
      </c>
      <c r="F2">
        <v>-1.1929332122513131E-2</v>
      </c>
      <c r="G2" t="s">
        <v>12</v>
      </c>
      <c r="H2">
        <v>-4.7717328490052502E-2</v>
      </c>
    </row>
    <row r="3" spans="1:8" x14ac:dyDescent="0.25">
      <c r="A3" s="7">
        <v>1</v>
      </c>
      <c r="B3" s="9">
        <v>44868.01053240741</v>
      </c>
      <c r="C3">
        <v>485.48</v>
      </c>
      <c r="D3">
        <v>1.9813423594485791E-3</v>
      </c>
      <c r="E3">
        <v>-4.908133876253884E-2</v>
      </c>
      <c r="F3">
        <v>-1.1929332122513131E-2</v>
      </c>
      <c r="G3" t="s">
        <v>12</v>
      </c>
      <c r="H3">
        <v>-4.7717328490052502E-2</v>
      </c>
    </row>
    <row r="4" spans="1:8" x14ac:dyDescent="0.25">
      <c r="A4" s="7">
        <v>2</v>
      </c>
      <c r="B4" s="9">
        <v>44868.013368055559</v>
      </c>
      <c r="C4">
        <v>486.84</v>
      </c>
      <c r="D4">
        <v>2.8013512400100189E-3</v>
      </c>
      <c r="E4">
        <v>-4.908133876253884E-2</v>
      </c>
      <c r="F4">
        <v>-1.1929332122513131E-2</v>
      </c>
      <c r="G4" t="s">
        <v>12</v>
      </c>
      <c r="H4">
        <v>-4.7717328490052502E-2</v>
      </c>
    </row>
    <row r="5" spans="1:8" x14ac:dyDescent="0.25">
      <c r="A5" s="7">
        <v>3</v>
      </c>
      <c r="B5" s="9">
        <v>44869.872407407413</v>
      </c>
      <c r="C5">
        <v>488.11</v>
      </c>
      <c r="D5">
        <v>2.6086599293402291E-3</v>
      </c>
      <c r="E5">
        <v>-4.908133876253884E-2</v>
      </c>
      <c r="F5">
        <v>-1.1929332122513131E-2</v>
      </c>
      <c r="G5" t="s">
        <v>12</v>
      </c>
      <c r="H5">
        <v>-4.7717328490052502E-2</v>
      </c>
    </row>
    <row r="6" spans="1:8" x14ac:dyDescent="0.25">
      <c r="A6" s="7">
        <v>4</v>
      </c>
      <c r="B6" s="9">
        <v>44873.005069444444</v>
      </c>
      <c r="C6">
        <v>488.48</v>
      </c>
      <c r="D6">
        <v>7.5802585482787066E-4</v>
      </c>
      <c r="E6">
        <v>-4.908133876253884E-2</v>
      </c>
      <c r="F6">
        <v>-1.1929332122513131E-2</v>
      </c>
      <c r="G6" t="s">
        <v>12</v>
      </c>
      <c r="H6">
        <v>-4.7717328490052502E-2</v>
      </c>
    </row>
    <row r="7" spans="1:8" x14ac:dyDescent="0.25">
      <c r="A7" s="7">
        <v>5</v>
      </c>
      <c r="B7" s="9">
        <v>44874.978252314817</v>
      </c>
      <c r="C7">
        <v>488.00999999999988</v>
      </c>
      <c r="D7">
        <v>-9.6216835899121111E-4</v>
      </c>
      <c r="E7">
        <v>-4.908133876253884E-2</v>
      </c>
      <c r="F7">
        <v>-1.1929332122513131E-2</v>
      </c>
      <c r="G7" t="s">
        <v>12</v>
      </c>
      <c r="H7">
        <v>-4.7717328490052502E-2</v>
      </c>
    </row>
    <row r="8" spans="1:8" x14ac:dyDescent="0.25">
      <c r="A8" s="7">
        <v>6</v>
      </c>
      <c r="B8" s="9">
        <v>44874.984814814823</v>
      </c>
      <c r="C8">
        <v>488.14999999999992</v>
      </c>
      <c r="D8">
        <v>2.8687936722615598E-4</v>
      </c>
      <c r="E8">
        <v>-4.908133876253884E-2</v>
      </c>
      <c r="F8">
        <v>-1.1929332122513131E-2</v>
      </c>
      <c r="G8" t="s">
        <v>12</v>
      </c>
      <c r="H8">
        <v>-4.7717328490052502E-2</v>
      </c>
    </row>
    <row r="9" spans="1:8" x14ac:dyDescent="0.25">
      <c r="A9" s="7">
        <v>7</v>
      </c>
      <c r="B9" s="9">
        <v>44875.941921296297</v>
      </c>
      <c r="C9">
        <v>488.67999999999989</v>
      </c>
      <c r="D9">
        <v>1.0857318447197171E-3</v>
      </c>
      <c r="E9">
        <v>-4.908133876253884E-2</v>
      </c>
      <c r="F9">
        <v>-1.1929332122513131E-2</v>
      </c>
      <c r="G9" t="s">
        <v>12</v>
      </c>
      <c r="H9">
        <v>-4.7717328490052502E-2</v>
      </c>
    </row>
    <row r="10" spans="1:8" x14ac:dyDescent="0.25">
      <c r="A10" s="7">
        <v>8</v>
      </c>
      <c r="B10" s="9">
        <v>44876.840648148151</v>
      </c>
      <c r="C10">
        <v>490.51999999999992</v>
      </c>
      <c r="D10">
        <v>3.7652451502003799E-3</v>
      </c>
      <c r="E10">
        <v>-4.908133876253884E-2</v>
      </c>
      <c r="F10">
        <v>-1.1929332122513131E-2</v>
      </c>
      <c r="G10" t="s">
        <v>12</v>
      </c>
      <c r="H10">
        <v>-4.7717328490052502E-2</v>
      </c>
    </row>
    <row r="11" spans="1:8" x14ac:dyDescent="0.25">
      <c r="A11" s="7">
        <v>9</v>
      </c>
      <c r="B11" s="9">
        <v>44876.845833333333</v>
      </c>
      <c r="C11">
        <v>490.47999999999979</v>
      </c>
      <c r="D11">
        <v>-8.1546114327646357E-5</v>
      </c>
      <c r="E11">
        <v>-4.908133876253884E-2</v>
      </c>
      <c r="F11">
        <v>-1.1929332122513131E-2</v>
      </c>
      <c r="G11" t="s">
        <v>12</v>
      </c>
      <c r="H11">
        <v>-4.7717328490052502E-2</v>
      </c>
    </row>
    <row r="12" spans="1:8" x14ac:dyDescent="0.25">
      <c r="A12" s="7">
        <v>10</v>
      </c>
      <c r="B12" s="9">
        <v>44880.054872685178</v>
      </c>
      <c r="C12">
        <v>491.92999999999978</v>
      </c>
      <c r="D12">
        <v>2.9562877181537051E-3</v>
      </c>
      <c r="E12">
        <v>-4.908133876253884E-2</v>
      </c>
      <c r="F12">
        <v>-1.1929332122513131E-2</v>
      </c>
      <c r="G12" t="s">
        <v>12</v>
      </c>
      <c r="H12">
        <v>-4.7717328490052502E-2</v>
      </c>
    </row>
    <row r="13" spans="1:8" x14ac:dyDescent="0.25">
      <c r="A13" s="7">
        <v>11</v>
      </c>
      <c r="B13" s="9">
        <v>44880.885428240741</v>
      </c>
      <c r="C13">
        <v>494.43999999999983</v>
      </c>
      <c r="D13">
        <v>5.1023519606447909E-3</v>
      </c>
      <c r="E13">
        <v>-4.908133876253884E-2</v>
      </c>
      <c r="F13">
        <v>-1.1929332122513131E-2</v>
      </c>
      <c r="G13" t="s">
        <v>12</v>
      </c>
      <c r="H13">
        <v>-4.7717328490052502E-2</v>
      </c>
    </row>
    <row r="14" spans="1:8" x14ac:dyDescent="0.25">
      <c r="A14" s="7">
        <v>12</v>
      </c>
      <c r="B14" s="9">
        <v>44883.98909722222</v>
      </c>
      <c r="C14">
        <v>495.5899999999998</v>
      </c>
      <c r="D14">
        <v>2.3258636032683628E-3</v>
      </c>
      <c r="E14">
        <v>-4.908133876253884E-2</v>
      </c>
      <c r="F14">
        <v>-1.1929332122513131E-2</v>
      </c>
      <c r="G14" t="s">
        <v>12</v>
      </c>
      <c r="H14">
        <v>-4.7717328490052502E-2</v>
      </c>
    </row>
    <row r="15" spans="1:8" x14ac:dyDescent="0.25">
      <c r="A15" s="7">
        <v>13</v>
      </c>
      <c r="B15" s="9">
        <v>44888.080648148149</v>
      </c>
      <c r="C15">
        <v>495.6599999999998</v>
      </c>
      <c r="D15">
        <v>1.4124578784890929E-4</v>
      </c>
      <c r="E15">
        <v>-4.908133876253884E-2</v>
      </c>
      <c r="F15">
        <v>-1.1929332122513131E-2</v>
      </c>
      <c r="G15" t="s">
        <v>12</v>
      </c>
      <c r="H15">
        <v>-4.7717328490052502E-2</v>
      </c>
    </row>
    <row r="16" spans="1:8" x14ac:dyDescent="0.25">
      <c r="A16" s="7">
        <v>14</v>
      </c>
      <c r="B16" s="9">
        <v>44893.00408564815</v>
      </c>
      <c r="C16">
        <v>498.06999999999982</v>
      </c>
      <c r="D16">
        <v>4.8622039301133846E-3</v>
      </c>
      <c r="E16">
        <v>-4.908133876253884E-2</v>
      </c>
      <c r="F16">
        <v>-1.1929332122513131E-2</v>
      </c>
      <c r="G16" t="s">
        <v>12</v>
      </c>
      <c r="H16">
        <v>-4.7717328490052502E-2</v>
      </c>
    </row>
    <row r="17" spans="1:8" x14ac:dyDescent="0.25">
      <c r="A17" s="7">
        <v>15</v>
      </c>
      <c r="B17" s="9">
        <v>44893.005208333343</v>
      </c>
      <c r="C17">
        <v>497.38999999999982</v>
      </c>
      <c r="D17">
        <v>-1.365269941976055E-3</v>
      </c>
      <c r="E17">
        <v>-4.908133876253884E-2</v>
      </c>
      <c r="F17">
        <v>-1.1929332122513131E-2</v>
      </c>
      <c r="G17" t="s">
        <v>12</v>
      </c>
      <c r="H17">
        <v>-4.7717328490052502E-2</v>
      </c>
    </row>
    <row r="18" spans="1:8" x14ac:dyDescent="0.25">
      <c r="A18" s="7">
        <v>16</v>
      </c>
      <c r="B18" s="9">
        <v>44893.04078703704</v>
      </c>
      <c r="C18">
        <v>497.45999999999981</v>
      </c>
      <c r="D18">
        <v>1.407346347936933E-4</v>
      </c>
      <c r="E18">
        <v>-4.908133876253884E-2</v>
      </c>
      <c r="F18">
        <v>-1.1929332122513131E-2</v>
      </c>
      <c r="G18" t="s">
        <v>12</v>
      </c>
      <c r="H18">
        <v>-4.7717328490052502E-2</v>
      </c>
    </row>
    <row r="19" spans="1:8" x14ac:dyDescent="0.25">
      <c r="A19" s="7">
        <v>17</v>
      </c>
      <c r="B19" s="9">
        <v>44893.902719907397</v>
      </c>
      <c r="C19">
        <v>497.13999999999982</v>
      </c>
      <c r="D19">
        <v>-6.432678004261172E-4</v>
      </c>
      <c r="E19">
        <v>-4.908133876253884E-2</v>
      </c>
      <c r="F19">
        <v>-1.1929332122513131E-2</v>
      </c>
      <c r="G19" t="s">
        <v>12</v>
      </c>
      <c r="H19">
        <v>-4.7717328490052502E-2</v>
      </c>
    </row>
    <row r="20" spans="1:8" x14ac:dyDescent="0.25">
      <c r="A20" s="7">
        <v>18</v>
      </c>
      <c r="B20" s="9">
        <v>44866.036759259259</v>
      </c>
      <c r="C20">
        <v>498.47999999999979</v>
      </c>
      <c r="D20">
        <v>2.6954177897573479E-3</v>
      </c>
      <c r="E20">
        <v>-4.908133876253884E-2</v>
      </c>
      <c r="F20">
        <v>-1.1929332122513131E-2</v>
      </c>
      <c r="G20" t="s">
        <v>12</v>
      </c>
      <c r="H20">
        <v>-4.7717328490052502E-2</v>
      </c>
    </row>
    <row r="21" spans="1:8" x14ac:dyDescent="0.25">
      <c r="A21" s="7">
        <v>19</v>
      </c>
      <c r="B21" s="9">
        <v>44869.011666666673</v>
      </c>
      <c r="C21">
        <v>499.4099999999998</v>
      </c>
      <c r="D21">
        <v>1.8656716417910779E-3</v>
      </c>
      <c r="E21">
        <v>-4.908133876253884E-2</v>
      </c>
      <c r="F21">
        <v>-1.1929332122513131E-2</v>
      </c>
      <c r="G21" t="s">
        <v>12</v>
      </c>
      <c r="H21">
        <v>-4.7717328490052502E-2</v>
      </c>
    </row>
    <row r="22" spans="1:8" x14ac:dyDescent="0.25">
      <c r="A22" s="7">
        <v>20</v>
      </c>
      <c r="B22" s="9">
        <v>44872.004178240742</v>
      </c>
      <c r="C22">
        <v>500.57999999999981</v>
      </c>
      <c r="D22">
        <v>2.3427644620652721E-3</v>
      </c>
      <c r="E22">
        <v>-4.908133876253884E-2</v>
      </c>
      <c r="F22">
        <v>-1.1929332122513131E-2</v>
      </c>
      <c r="G22" t="s">
        <v>12</v>
      </c>
      <c r="H22">
        <v>-4.7717328490052502E-2</v>
      </c>
    </row>
    <row r="23" spans="1:8" x14ac:dyDescent="0.25">
      <c r="A23" s="7">
        <v>21</v>
      </c>
      <c r="B23" s="9">
        <v>44872.004745370366</v>
      </c>
      <c r="C23">
        <v>502.70999999999981</v>
      </c>
      <c r="D23">
        <v>4.2550641256142718E-3</v>
      </c>
      <c r="E23">
        <v>-4.908133876253884E-2</v>
      </c>
      <c r="F23">
        <v>-1.1929332122513131E-2</v>
      </c>
      <c r="G23" t="s">
        <v>12</v>
      </c>
      <c r="H23">
        <v>-4.7717328490052502E-2</v>
      </c>
    </row>
    <row r="24" spans="1:8" x14ac:dyDescent="0.25">
      <c r="A24" s="7">
        <v>22</v>
      </c>
      <c r="B24" s="9">
        <v>44872.943888888891</v>
      </c>
      <c r="C24">
        <v>502.69999999999982</v>
      </c>
      <c r="D24">
        <v>-1.9892184360714719E-5</v>
      </c>
      <c r="E24">
        <v>-4.908133876253884E-2</v>
      </c>
      <c r="F24">
        <v>-1.1929332122513131E-2</v>
      </c>
      <c r="G24" t="s">
        <v>12</v>
      </c>
      <c r="H24">
        <v>-4.7717328490052502E-2</v>
      </c>
    </row>
    <row r="25" spans="1:8" x14ac:dyDescent="0.25">
      <c r="A25" s="7">
        <v>23</v>
      </c>
      <c r="B25" s="9">
        <v>44873.881840277783</v>
      </c>
      <c r="C25">
        <v>503.44999999999982</v>
      </c>
      <c r="D25">
        <v>1.4919435050726459E-3</v>
      </c>
      <c r="E25">
        <v>-4.908133876253884E-2</v>
      </c>
      <c r="F25">
        <v>-1.1929332122513131E-2</v>
      </c>
      <c r="G25" t="s">
        <v>12</v>
      </c>
      <c r="H25">
        <v>-4.7717328490052502E-2</v>
      </c>
    </row>
    <row r="26" spans="1:8" x14ac:dyDescent="0.25">
      <c r="A26" s="7">
        <v>24</v>
      </c>
      <c r="B26" s="9">
        <v>44875.978634259263</v>
      </c>
      <c r="C26">
        <v>492.97999999999979</v>
      </c>
      <c r="D26">
        <v>-2.079650412156131E-2</v>
      </c>
      <c r="E26">
        <v>-4.908133876253884E-2</v>
      </c>
      <c r="F26">
        <v>-1.1929332122513131E-2</v>
      </c>
      <c r="G26" t="s">
        <v>12</v>
      </c>
      <c r="H26">
        <v>-4.7717328490052502E-2</v>
      </c>
    </row>
    <row r="27" spans="1:8" x14ac:dyDescent="0.25">
      <c r="A27" s="7">
        <v>25</v>
      </c>
      <c r="B27" s="9">
        <v>44879.003750000003</v>
      </c>
      <c r="C27">
        <v>494.11999999999978</v>
      </c>
      <c r="D27">
        <v>2.312467037202337E-3</v>
      </c>
      <c r="E27">
        <v>-4.908133876253884E-2</v>
      </c>
      <c r="F27">
        <v>-1.1929332122513131E-2</v>
      </c>
      <c r="G27" t="s">
        <v>12</v>
      </c>
      <c r="H27">
        <v>-4.7717328490052502E-2</v>
      </c>
    </row>
    <row r="28" spans="1:8" x14ac:dyDescent="0.25">
      <c r="A28" s="7">
        <v>26</v>
      </c>
      <c r="B28" s="9">
        <v>44879.003784722219</v>
      </c>
      <c r="C28">
        <v>490.9099999999998</v>
      </c>
      <c r="D28">
        <v>-6.4963976362016904E-3</v>
      </c>
      <c r="E28">
        <v>-4.908133876253884E-2</v>
      </c>
      <c r="F28">
        <v>-1.1929332122513131E-2</v>
      </c>
      <c r="G28" t="s">
        <v>12</v>
      </c>
      <c r="H28">
        <v>-4.7717328490052502E-2</v>
      </c>
    </row>
    <row r="29" spans="1:8" x14ac:dyDescent="0.25">
      <c r="A29" s="7">
        <v>27</v>
      </c>
      <c r="B29" s="9">
        <v>44879.95511574074</v>
      </c>
      <c r="C29">
        <v>490.36999999999978</v>
      </c>
      <c r="D29">
        <v>-1.0999979629667811E-3</v>
      </c>
      <c r="E29">
        <v>-4.908133876253884E-2</v>
      </c>
      <c r="F29">
        <v>-1.1929332122513131E-2</v>
      </c>
      <c r="G29" t="s">
        <v>12</v>
      </c>
      <c r="H29">
        <v>-4.7717328490052502E-2</v>
      </c>
    </row>
    <row r="30" spans="1:8" x14ac:dyDescent="0.25">
      <c r="A30" s="7">
        <v>28</v>
      </c>
      <c r="B30" s="9">
        <v>44880.904745370368</v>
      </c>
      <c r="C30">
        <v>490.74999999999977</v>
      </c>
      <c r="D30">
        <v>7.749250565898258E-4</v>
      </c>
      <c r="E30">
        <v>-4.908133876253884E-2</v>
      </c>
      <c r="F30">
        <v>-1.1929332122513131E-2</v>
      </c>
      <c r="G30" t="s">
        <v>12</v>
      </c>
      <c r="H30">
        <v>-4.7717328490052502E-2</v>
      </c>
    </row>
    <row r="31" spans="1:8" x14ac:dyDescent="0.25">
      <c r="A31" s="7">
        <v>29</v>
      </c>
      <c r="B31" s="9">
        <v>44881.16814814815</v>
      </c>
      <c r="C31">
        <v>490.0999999999998</v>
      </c>
      <c r="D31">
        <v>-1.3245033112582181E-3</v>
      </c>
      <c r="E31">
        <v>-4.908133876253884E-2</v>
      </c>
      <c r="F31">
        <v>-1.1929332122513131E-2</v>
      </c>
      <c r="G31" t="s">
        <v>12</v>
      </c>
      <c r="H31">
        <v>-4.7717328490052502E-2</v>
      </c>
    </row>
    <row r="32" spans="1:8" x14ac:dyDescent="0.25">
      <c r="A32" s="7">
        <v>30</v>
      </c>
      <c r="B32" s="9">
        <v>44883.079988425918</v>
      </c>
      <c r="C32">
        <v>491.11999999999978</v>
      </c>
      <c r="D32">
        <v>2.0812079167515929E-3</v>
      </c>
      <c r="E32">
        <v>-4.908133876253884E-2</v>
      </c>
      <c r="F32">
        <v>-1.1929332122513131E-2</v>
      </c>
      <c r="G32" t="s">
        <v>12</v>
      </c>
      <c r="H32">
        <v>-4.7717328490052502E-2</v>
      </c>
    </row>
    <row r="33" spans="1:8" x14ac:dyDescent="0.25">
      <c r="A33" s="7">
        <v>31</v>
      </c>
      <c r="B33" s="9">
        <v>44883.974097222221</v>
      </c>
      <c r="C33">
        <v>487.80999999999977</v>
      </c>
      <c r="D33">
        <v>-6.7396970190585206E-3</v>
      </c>
      <c r="E33">
        <v>-4.908133876253884E-2</v>
      </c>
      <c r="F33">
        <v>-1.1929332122513131E-2</v>
      </c>
      <c r="G33" t="s">
        <v>12</v>
      </c>
      <c r="H33">
        <v>-4.7717328490052502E-2</v>
      </c>
    </row>
    <row r="34" spans="1:8" x14ac:dyDescent="0.25">
      <c r="A34" s="7">
        <v>32</v>
      </c>
      <c r="B34" s="9">
        <v>44886.953912037039</v>
      </c>
      <c r="C34">
        <v>487.78999999999979</v>
      </c>
      <c r="D34">
        <v>-4.0999569504429623E-5</v>
      </c>
      <c r="E34">
        <v>-4.908133876253884E-2</v>
      </c>
      <c r="F34">
        <v>-1.1929332122513131E-2</v>
      </c>
      <c r="G34" t="s">
        <v>12</v>
      </c>
      <c r="H34">
        <v>-4.7717328490052502E-2</v>
      </c>
    </row>
    <row r="35" spans="1:8" x14ac:dyDescent="0.25">
      <c r="A35" s="7">
        <v>33</v>
      </c>
      <c r="B35" s="9">
        <v>44890.915300925917</v>
      </c>
      <c r="C35">
        <v>481.30999999999977</v>
      </c>
      <c r="D35">
        <v>-1.328440517435792E-2</v>
      </c>
      <c r="E35">
        <v>-4.908133876253884E-2</v>
      </c>
      <c r="F35">
        <v>-1.1929332122513131E-2</v>
      </c>
      <c r="G35" t="s">
        <v>12</v>
      </c>
      <c r="H35">
        <v>-4.7717328490052502E-2</v>
      </c>
    </row>
    <row r="36" spans="1:8" x14ac:dyDescent="0.25">
      <c r="A36" s="7">
        <v>34</v>
      </c>
      <c r="B36" s="9">
        <v>44893.010416666657</v>
      </c>
      <c r="C36">
        <v>479.4099999999998</v>
      </c>
      <c r="D36">
        <v>-3.9475597847540289E-3</v>
      </c>
      <c r="E36">
        <v>-4.908133876253884E-2</v>
      </c>
      <c r="F36">
        <v>-1.1929332122513131E-2</v>
      </c>
      <c r="G36" t="s">
        <v>12</v>
      </c>
      <c r="H36">
        <v>-4.7717328490052502E-2</v>
      </c>
    </row>
    <row r="37" spans="1:8" x14ac:dyDescent="0.25">
      <c r="A37" s="7">
        <v>35</v>
      </c>
      <c r="B37" s="9">
        <v>44893.025381944448</v>
      </c>
      <c r="C37">
        <v>478.73999999999978</v>
      </c>
      <c r="D37">
        <v>-1.3975511566300951E-3</v>
      </c>
      <c r="E37">
        <v>-4.908133876253884E-2</v>
      </c>
      <c r="F37">
        <v>-1.1929332122513131E-2</v>
      </c>
      <c r="G37" t="s">
        <v>12</v>
      </c>
      <c r="H37">
        <v>-4.7717328490052502E-2</v>
      </c>
    </row>
    <row r="38" spans="1:8" x14ac:dyDescent="0.25">
      <c r="A38" s="5"/>
      <c r="B38" s="9"/>
    </row>
    <row r="39" spans="1:8" x14ac:dyDescent="0.25">
      <c r="A39" s="5"/>
      <c r="B39" s="9"/>
    </row>
    <row r="40" spans="1:8" x14ac:dyDescent="0.25">
      <c r="A40" s="5"/>
      <c r="B40" s="9"/>
    </row>
    <row r="41" spans="1:8" x14ac:dyDescent="0.25">
      <c r="A41" s="5"/>
      <c r="B41" s="9"/>
    </row>
    <row r="42" spans="1:8" x14ac:dyDescent="0.25">
      <c r="A42" s="5"/>
      <c r="B42" s="9"/>
    </row>
    <row r="43" spans="1:8" x14ac:dyDescent="0.25">
      <c r="A43" s="5"/>
      <c r="B43" s="9"/>
    </row>
    <row r="44" spans="1:8" x14ac:dyDescent="0.25">
      <c r="A44" s="5"/>
      <c r="B44" s="9"/>
    </row>
    <row r="45" spans="1:8" x14ac:dyDescent="0.25">
      <c r="A45" s="5"/>
      <c r="B45" s="9"/>
    </row>
    <row r="46" spans="1:8" x14ac:dyDescent="0.25">
      <c r="A46" s="5"/>
      <c r="B46" s="9"/>
    </row>
    <row r="47" spans="1:8" x14ac:dyDescent="0.25">
      <c r="A47" s="5"/>
      <c r="B47" s="9"/>
    </row>
    <row r="48" spans="1:8" x14ac:dyDescent="0.25">
      <c r="A48" s="5"/>
      <c r="B48" s="9"/>
    </row>
    <row r="49" spans="1:2" x14ac:dyDescent="0.25">
      <c r="A49" s="5"/>
      <c r="B49" s="9"/>
    </row>
    <row r="50" spans="1:2" x14ac:dyDescent="0.25">
      <c r="A50" s="5"/>
      <c r="B50" s="9"/>
    </row>
    <row r="51" spans="1:2" x14ac:dyDescent="0.25">
      <c r="A51" s="5"/>
      <c r="B51" s="9"/>
    </row>
    <row r="52" spans="1:2" x14ac:dyDescent="0.25">
      <c r="A52" s="5"/>
      <c r="B52" s="9"/>
    </row>
    <row r="53" spans="1:2" x14ac:dyDescent="0.25">
      <c r="A53" s="5"/>
      <c r="B53" s="9"/>
    </row>
    <row r="54" spans="1:2" x14ac:dyDescent="0.25">
      <c r="A54" s="5"/>
      <c r="B54" s="9"/>
    </row>
    <row r="55" spans="1:2" x14ac:dyDescent="0.25">
      <c r="A55" s="5"/>
      <c r="B55" s="9"/>
    </row>
    <row r="56" spans="1:2" x14ac:dyDescent="0.25">
      <c r="A56" s="5"/>
      <c r="B56" s="9"/>
    </row>
    <row r="57" spans="1:2" x14ac:dyDescent="0.25">
      <c r="A57" s="5"/>
      <c r="B57" s="9"/>
    </row>
    <row r="58" spans="1:2" x14ac:dyDescent="0.25">
      <c r="A58" s="5"/>
      <c r="B58" s="9"/>
    </row>
    <row r="59" spans="1:2" x14ac:dyDescent="0.25">
      <c r="A59" s="5"/>
      <c r="B59" s="9"/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20"/>
  <sheetViews>
    <sheetView workbookViewId="0">
      <selection activeCell="H20" sqref="A2:H20"/>
    </sheetView>
  </sheetViews>
  <sheetFormatPr baseColWidth="10" defaultColWidth="8.85546875" defaultRowHeight="15" x14ac:dyDescent="0.25"/>
  <cols>
    <col min="2" max="2" width="18" bestFit="1" customWidth="1"/>
  </cols>
  <sheetData>
    <row r="1" spans="1:8" x14ac:dyDescent="0.25">
      <c r="B1" s="7" t="s">
        <v>0</v>
      </c>
      <c r="C1" s="7" t="s">
        <v>1</v>
      </c>
      <c r="D1" s="7" t="s">
        <v>2</v>
      </c>
      <c r="E1" s="7" t="s">
        <v>3</v>
      </c>
      <c r="F1" s="7" t="s">
        <v>6</v>
      </c>
      <c r="G1" s="7" t="s">
        <v>4</v>
      </c>
      <c r="H1" s="7" t="s">
        <v>7</v>
      </c>
    </row>
    <row r="2" spans="1:8" x14ac:dyDescent="0.25">
      <c r="A2" s="7">
        <v>0</v>
      </c>
      <c r="B2" s="9">
        <v>44866.030034722222</v>
      </c>
      <c r="C2">
        <v>1027.83</v>
      </c>
      <c r="E2">
        <v>-1.0330919869770311E-2</v>
      </c>
      <c r="F2">
        <v>9.5443799071830426E-3</v>
      </c>
      <c r="G2" t="s">
        <v>12</v>
      </c>
      <c r="H2">
        <v>3.8177519628732171E-2</v>
      </c>
    </row>
    <row r="3" spans="1:8" x14ac:dyDescent="0.25">
      <c r="A3" s="7">
        <v>1</v>
      </c>
      <c r="B3" s="9">
        <v>44866.030046296299</v>
      </c>
      <c r="C3">
        <v>1028.22</v>
      </c>
      <c r="D3">
        <v>3.7944017979629757E-4</v>
      </c>
      <c r="E3">
        <v>-1.0330919869770311E-2</v>
      </c>
      <c r="F3">
        <v>9.5443799071830426E-3</v>
      </c>
      <c r="G3" t="s">
        <v>12</v>
      </c>
      <c r="H3">
        <v>3.8177519628732171E-2</v>
      </c>
    </row>
    <row r="4" spans="1:8" x14ac:dyDescent="0.25">
      <c r="A4" s="7">
        <v>2</v>
      </c>
      <c r="B4" s="9">
        <v>44866.917326388888</v>
      </c>
      <c r="C4">
        <v>1028.03</v>
      </c>
      <c r="D4">
        <v>-1.8478535721933029E-4</v>
      </c>
      <c r="E4">
        <v>-1.0330919869770311E-2</v>
      </c>
      <c r="F4">
        <v>9.5443799071830426E-3</v>
      </c>
      <c r="G4" t="s">
        <v>12</v>
      </c>
      <c r="H4">
        <v>3.8177519628732171E-2</v>
      </c>
    </row>
    <row r="5" spans="1:8" x14ac:dyDescent="0.25">
      <c r="A5" s="7">
        <v>3</v>
      </c>
      <c r="B5" s="9">
        <v>44872.017094907409</v>
      </c>
      <c r="C5">
        <v>1026.51</v>
      </c>
      <c r="D5">
        <v>-1.4785560732663021E-3</v>
      </c>
      <c r="E5">
        <v>-1.0330919869770311E-2</v>
      </c>
      <c r="F5">
        <v>9.5443799071830426E-3</v>
      </c>
      <c r="G5" t="s">
        <v>12</v>
      </c>
      <c r="H5">
        <v>3.8177519628732171E-2</v>
      </c>
    </row>
    <row r="6" spans="1:8" x14ac:dyDescent="0.25">
      <c r="A6" s="7">
        <v>4</v>
      </c>
      <c r="B6" s="9">
        <v>44872.957638888889</v>
      </c>
      <c r="C6">
        <v>1026.69</v>
      </c>
      <c r="D6">
        <v>1.7535143349811649E-4</v>
      </c>
      <c r="E6">
        <v>-1.0330919869770311E-2</v>
      </c>
      <c r="F6">
        <v>9.5443799071830426E-3</v>
      </c>
      <c r="G6" t="s">
        <v>12</v>
      </c>
      <c r="H6">
        <v>3.8177519628732171E-2</v>
      </c>
    </row>
    <row r="7" spans="1:8" x14ac:dyDescent="0.25">
      <c r="A7" s="7">
        <v>5</v>
      </c>
      <c r="B7" s="9">
        <v>44872.957638888889</v>
      </c>
      <c r="C7">
        <v>1028.3800000000001</v>
      </c>
      <c r="D7">
        <v>1.6460664855020291E-3</v>
      </c>
      <c r="E7">
        <v>-1.0330919869770311E-2</v>
      </c>
      <c r="F7">
        <v>9.5443799071830426E-3</v>
      </c>
      <c r="G7" t="s">
        <v>12</v>
      </c>
      <c r="H7">
        <v>3.8177519628732171E-2</v>
      </c>
    </row>
    <row r="8" spans="1:8" x14ac:dyDescent="0.25">
      <c r="A8" s="7">
        <v>6</v>
      </c>
      <c r="B8" s="9">
        <v>44874.993287037039</v>
      </c>
      <c r="C8">
        <v>1028.95</v>
      </c>
      <c r="D8">
        <v>5.5426982243922396E-4</v>
      </c>
      <c r="E8">
        <v>-1.0330919869770311E-2</v>
      </c>
      <c r="F8">
        <v>9.5443799071830426E-3</v>
      </c>
      <c r="G8" t="s">
        <v>12</v>
      </c>
      <c r="H8">
        <v>3.8177519628732171E-2</v>
      </c>
    </row>
    <row r="9" spans="1:8" x14ac:dyDescent="0.25">
      <c r="A9" s="7">
        <v>7</v>
      </c>
      <c r="B9" s="9">
        <v>44875.018622685187</v>
      </c>
      <c r="C9">
        <v>1022.73</v>
      </c>
      <c r="D9">
        <v>-6.0449973273726254E-3</v>
      </c>
      <c r="E9">
        <v>-1.0330919869770311E-2</v>
      </c>
      <c r="F9">
        <v>9.5443799071830426E-3</v>
      </c>
      <c r="G9" t="s">
        <v>12</v>
      </c>
      <c r="H9">
        <v>3.8177519628732171E-2</v>
      </c>
    </row>
    <row r="10" spans="1:8" x14ac:dyDescent="0.25">
      <c r="A10" s="7">
        <v>8</v>
      </c>
      <c r="B10" s="9">
        <v>44875.019490740742</v>
      </c>
      <c r="C10">
        <v>1021.29</v>
      </c>
      <c r="D10">
        <v>-1.407996245343379E-3</v>
      </c>
      <c r="E10">
        <v>-1.0330919869770311E-2</v>
      </c>
      <c r="F10">
        <v>9.5443799071830426E-3</v>
      </c>
      <c r="G10" t="s">
        <v>12</v>
      </c>
      <c r="H10">
        <v>3.8177519628732171E-2</v>
      </c>
    </row>
    <row r="11" spans="1:8" x14ac:dyDescent="0.25">
      <c r="A11" s="7">
        <v>9</v>
      </c>
      <c r="B11" s="9">
        <v>44876.023263888892</v>
      </c>
      <c r="C11">
        <v>1018.32</v>
      </c>
      <c r="D11">
        <v>-2.9080868313603458E-3</v>
      </c>
      <c r="E11">
        <v>-1.0330919869770311E-2</v>
      </c>
      <c r="F11">
        <v>9.5443799071830426E-3</v>
      </c>
      <c r="G11" t="s">
        <v>12</v>
      </c>
      <c r="H11">
        <v>3.8177519628732171E-2</v>
      </c>
    </row>
    <row r="12" spans="1:8" x14ac:dyDescent="0.25">
      <c r="A12" s="7">
        <v>10</v>
      </c>
      <c r="B12" s="9">
        <v>44876.04</v>
      </c>
      <c r="C12">
        <v>1020.59</v>
      </c>
      <c r="D12">
        <v>2.2291617566188031E-3</v>
      </c>
      <c r="E12">
        <v>-1.0330919869770311E-2</v>
      </c>
      <c r="F12">
        <v>9.5443799071830426E-3</v>
      </c>
      <c r="G12" t="s">
        <v>12</v>
      </c>
      <c r="H12">
        <v>3.8177519628732171E-2</v>
      </c>
    </row>
    <row r="13" spans="1:8" x14ac:dyDescent="0.25">
      <c r="A13" s="7">
        <v>11</v>
      </c>
      <c r="B13" s="9">
        <v>44879.013680555552</v>
      </c>
      <c r="C13">
        <v>1020.9</v>
      </c>
      <c r="D13">
        <v>3.0374587248549473E-4</v>
      </c>
      <c r="E13">
        <v>-1.0330919869770311E-2</v>
      </c>
      <c r="F13">
        <v>9.5443799071830426E-3</v>
      </c>
      <c r="G13" t="s">
        <v>12</v>
      </c>
      <c r="H13">
        <v>3.8177519628732171E-2</v>
      </c>
    </row>
    <row r="14" spans="1:8" x14ac:dyDescent="0.25">
      <c r="A14" s="7">
        <v>12</v>
      </c>
      <c r="B14" s="9">
        <v>44880.029710648138</v>
      </c>
      <c r="C14">
        <v>1018.94</v>
      </c>
      <c r="D14">
        <v>-1.9198746204329711E-3</v>
      </c>
      <c r="E14">
        <v>-1.0330919869770311E-2</v>
      </c>
      <c r="F14">
        <v>9.5443799071830426E-3</v>
      </c>
      <c r="G14" t="s">
        <v>12</v>
      </c>
      <c r="H14">
        <v>3.8177519628732171E-2</v>
      </c>
    </row>
    <row r="15" spans="1:8" x14ac:dyDescent="0.25">
      <c r="A15" s="7">
        <v>13</v>
      </c>
      <c r="B15" s="9">
        <v>44881.0625</v>
      </c>
      <c r="C15">
        <v>1027.9000000000001</v>
      </c>
      <c r="D15">
        <v>8.7934520187646914E-3</v>
      </c>
      <c r="E15">
        <v>-1.0330919869770311E-2</v>
      </c>
      <c r="F15">
        <v>9.5443799071830426E-3</v>
      </c>
      <c r="G15" t="s">
        <v>12</v>
      </c>
      <c r="H15">
        <v>3.8177519628732171E-2</v>
      </c>
    </row>
    <row r="16" spans="1:8" x14ac:dyDescent="0.25">
      <c r="A16" s="7">
        <v>14</v>
      </c>
      <c r="B16" s="9">
        <v>44883.958333333343</v>
      </c>
      <c r="C16">
        <v>1027.8900000000001</v>
      </c>
      <c r="D16">
        <v>-9.7285728183349462E-6</v>
      </c>
      <c r="E16">
        <v>-1.0330919869770311E-2</v>
      </c>
      <c r="F16">
        <v>9.5443799071830426E-3</v>
      </c>
      <c r="G16" t="s">
        <v>12</v>
      </c>
      <c r="H16">
        <v>3.8177519628732171E-2</v>
      </c>
    </row>
    <row r="17" spans="1:8" x14ac:dyDescent="0.25">
      <c r="A17" s="7">
        <v>15</v>
      </c>
      <c r="B17" s="9">
        <v>44886.956296296303</v>
      </c>
      <c r="C17">
        <v>1030.8499999999999</v>
      </c>
      <c r="D17">
        <v>2.8796855694674939E-3</v>
      </c>
      <c r="E17">
        <v>-1.0330919869770311E-2</v>
      </c>
      <c r="F17">
        <v>9.5443799071830426E-3</v>
      </c>
      <c r="G17" t="s">
        <v>12</v>
      </c>
      <c r="H17">
        <v>3.8177519628732171E-2</v>
      </c>
    </row>
    <row r="18" spans="1:8" x14ac:dyDescent="0.25">
      <c r="A18" s="7">
        <v>16</v>
      </c>
      <c r="B18" s="9">
        <v>44887.959293981483</v>
      </c>
      <c r="C18">
        <v>1026.1300000000001</v>
      </c>
      <c r="D18">
        <v>-4.5787456953000349E-3</v>
      </c>
      <c r="E18">
        <v>-1.0330919869770311E-2</v>
      </c>
      <c r="F18">
        <v>9.5443799071830426E-3</v>
      </c>
      <c r="G18" t="s">
        <v>12</v>
      </c>
      <c r="H18">
        <v>3.8177519628732171E-2</v>
      </c>
    </row>
    <row r="19" spans="1:8" x14ac:dyDescent="0.25">
      <c r="A19" s="7">
        <v>17</v>
      </c>
      <c r="B19" s="9">
        <v>44894.023032407407</v>
      </c>
      <c r="C19">
        <v>1027.5899999999999</v>
      </c>
      <c r="D19">
        <v>1.422821669768926E-3</v>
      </c>
      <c r="E19">
        <v>-1.0330919869770311E-2</v>
      </c>
      <c r="F19">
        <v>9.5443799071830426E-3</v>
      </c>
      <c r="G19" t="s">
        <v>12</v>
      </c>
      <c r="H19">
        <v>3.8177519628732171E-2</v>
      </c>
    </row>
    <row r="20" spans="1:8" x14ac:dyDescent="0.25">
      <c r="A20" s="7">
        <v>18</v>
      </c>
      <c r="B20" s="9">
        <v>44894.039178240739</v>
      </c>
      <c r="C20">
        <v>1037.6400000000001</v>
      </c>
      <c r="D20">
        <v>9.7801652410007822E-3</v>
      </c>
      <c r="E20">
        <v>-1.0330919869770311E-2</v>
      </c>
      <c r="F20">
        <v>9.5443799071830426E-3</v>
      </c>
      <c r="G20" t="s">
        <v>12</v>
      </c>
      <c r="H20">
        <v>3.8177519628732171E-2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15"/>
  <sheetViews>
    <sheetView workbookViewId="0">
      <selection activeCell="J19" sqref="A2:J19"/>
    </sheetView>
  </sheetViews>
  <sheetFormatPr baseColWidth="10" defaultColWidth="9.140625" defaultRowHeight="15" x14ac:dyDescent="0.25"/>
  <cols>
    <col min="2" max="2" width="18.140625" bestFit="1" customWidth="1"/>
  </cols>
  <sheetData>
    <row r="1" spans="1:8" x14ac:dyDescent="0.25">
      <c r="B1" s="7" t="s">
        <v>0</v>
      </c>
      <c r="C1" s="7" t="s">
        <v>1</v>
      </c>
      <c r="D1" s="7" t="s">
        <v>2</v>
      </c>
      <c r="E1" s="7" t="s">
        <v>3</v>
      </c>
      <c r="F1" s="7" t="s">
        <v>6</v>
      </c>
      <c r="G1" s="7" t="s">
        <v>4</v>
      </c>
      <c r="H1" s="7" t="s">
        <v>7</v>
      </c>
    </row>
    <row r="2" spans="1:8" x14ac:dyDescent="0.25">
      <c r="A2" s="7">
        <v>0</v>
      </c>
      <c r="B2" s="9">
        <v>44869</v>
      </c>
      <c r="C2">
        <v>3114.31</v>
      </c>
      <c r="E2">
        <v>-0.68114244909496247</v>
      </c>
      <c r="F2">
        <v>-0.51824641734445187</v>
      </c>
      <c r="G2" t="s">
        <v>12</v>
      </c>
      <c r="H2">
        <v>-2.072985669377807</v>
      </c>
    </row>
    <row r="3" spans="1:8" x14ac:dyDescent="0.25">
      <c r="A3" s="7">
        <v>1</v>
      </c>
      <c r="B3" s="9">
        <v>44870</v>
      </c>
      <c r="C3">
        <v>3213.22</v>
      </c>
      <c r="D3">
        <v>3.1759844074610299E-2</v>
      </c>
      <c r="E3">
        <v>-0.68114244909496247</v>
      </c>
      <c r="F3">
        <v>-0.51824641734445187</v>
      </c>
      <c r="G3" t="s">
        <v>12</v>
      </c>
      <c r="H3">
        <v>-2.072985669377807</v>
      </c>
    </row>
    <row r="4" spans="1:8" x14ac:dyDescent="0.25">
      <c r="A4" s="7">
        <v>2</v>
      </c>
      <c r="B4" s="9">
        <v>44876</v>
      </c>
      <c r="C4">
        <v>3292.16</v>
      </c>
      <c r="D4">
        <v>2.456725652149561E-2</v>
      </c>
      <c r="E4">
        <v>-0.68114244909496247</v>
      </c>
      <c r="F4">
        <v>-0.51824641734445187</v>
      </c>
      <c r="G4" t="s">
        <v>12</v>
      </c>
      <c r="H4">
        <v>-2.072985669377807</v>
      </c>
    </row>
    <row r="5" spans="1:8" x14ac:dyDescent="0.25">
      <c r="A5" s="7">
        <v>3</v>
      </c>
      <c r="B5" s="9">
        <v>44884</v>
      </c>
      <c r="C5">
        <v>3444.68</v>
      </c>
      <c r="D5">
        <v>4.6328246500777492E-2</v>
      </c>
      <c r="E5">
        <v>-0.68114244909496247</v>
      </c>
      <c r="F5">
        <v>-0.51824641734445187</v>
      </c>
      <c r="G5" t="s">
        <v>12</v>
      </c>
      <c r="H5">
        <v>-2.072985669377807</v>
      </c>
    </row>
    <row r="6" spans="1:8" x14ac:dyDescent="0.25">
      <c r="A6" s="7">
        <v>4</v>
      </c>
      <c r="B6" s="9">
        <v>44892</v>
      </c>
      <c r="C6">
        <v>3572.36</v>
      </c>
      <c r="D6">
        <v>3.7065852270747879E-2</v>
      </c>
      <c r="E6">
        <v>-0.68114244909496247</v>
      </c>
      <c r="F6">
        <v>-0.51824641734445187</v>
      </c>
      <c r="G6" t="s">
        <v>12</v>
      </c>
      <c r="H6">
        <v>-2.072985669377807</v>
      </c>
    </row>
    <row r="7" spans="1:8" x14ac:dyDescent="0.25">
      <c r="A7" s="7">
        <v>5</v>
      </c>
      <c r="B7" s="9">
        <v>44870</v>
      </c>
      <c r="C7">
        <v>3991.23</v>
      </c>
      <c r="D7">
        <v>0.11725302041227641</v>
      </c>
      <c r="E7">
        <v>-0.68114244909496247</v>
      </c>
      <c r="F7">
        <v>-0.51824641734445187</v>
      </c>
      <c r="G7" t="s">
        <v>12</v>
      </c>
      <c r="H7">
        <v>-2.072985669377807</v>
      </c>
    </row>
    <row r="8" spans="1:8" x14ac:dyDescent="0.25">
      <c r="A8" s="7">
        <v>6</v>
      </c>
      <c r="B8" s="9">
        <v>44876</v>
      </c>
      <c r="C8">
        <v>4192.08</v>
      </c>
      <c r="D8">
        <v>5.0322832810937967E-2</v>
      </c>
      <c r="E8">
        <v>-0.68114244909496247</v>
      </c>
      <c r="F8">
        <v>-0.51824641734445187</v>
      </c>
      <c r="G8" t="s">
        <v>12</v>
      </c>
      <c r="H8">
        <v>-2.072985669377807</v>
      </c>
    </row>
    <row r="9" spans="1:8" x14ac:dyDescent="0.25">
      <c r="A9" s="7">
        <v>7</v>
      </c>
      <c r="B9" s="9">
        <v>44884</v>
      </c>
      <c r="C9">
        <v>4555.8</v>
      </c>
      <c r="D9">
        <v>8.6763611381462269E-2</v>
      </c>
      <c r="E9">
        <v>-0.68114244909496247</v>
      </c>
      <c r="F9">
        <v>-0.51824641734445187</v>
      </c>
      <c r="G9" t="s">
        <v>12</v>
      </c>
      <c r="H9">
        <v>-2.072985669377807</v>
      </c>
    </row>
    <row r="10" spans="1:8" x14ac:dyDescent="0.25">
      <c r="A10" s="7">
        <v>8</v>
      </c>
      <c r="B10" s="9">
        <v>44893</v>
      </c>
      <c r="C10">
        <v>4705.33</v>
      </c>
      <c r="D10">
        <v>3.2821897361605012E-2</v>
      </c>
      <c r="E10">
        <v>-0.68114244909496247</v>
      </c>
      <c r="F10">
        <v>-0.51824641734445187</v>
      </c>
      <c r="G10" t="s">
        <v>12</v>
      </c>
      <c r="H10">
        <v>-2.072985669377807</v>
      </c>
    </row>
    <row r="11" spans="1:8" x14ac:dyDescent="0.25">
      <c r="A11" s="7">
        <v>9</v>
      </c>
      <c r="B11" s="9">
        <v>44866</v>
      </c>
      <c r="C11">
        <v>3505.33</v>
      </c>
      <c r="D11">
        <v>-0.25502993413851949</v>
      </c>
      <c r="E11">
        <v>-0.68114244909496247</v>
      </c>
      <c r="F11">
        <v>-0.51824641734445187</v>
      </c>
      <c r="G11" t="s">
        <v>12</v>
      </c>
      <c r="H11">
        <v>-2.072985669377807</v>
      </c>
    </row>
    <row r="12" spans="1:8" x14ac:dyDescent="0.25">
      <c r="A12" s="7">
        <v>10</v>
      </c>
      <c r="B12" s="9">
        <v>44882</v>
      </c>
      <c r="C12">
        <v>3350.33</v>
      </c>
      <c r="D12">
        <v>-4.4218376015952798E-2</v>
      </c>
      <c r="E12">
        <v>-0.68114244909496247</v>
      </c>
      <c r="F12">
        <v>-0.51824641734445187</v>
      </c>
      <c r="G12" t="s">
        <v>12</v>
      </c>
      <c r="H12">
        <v>-2.072985669377807</v>
      </c>
    </row>
    <row r="13" spans="1:8" x14ac:dyDescent="0.25">
      <c r="A13" s="7">
        <v>11</v>
      </c>
      <c r="B13" s="9">
        <v>44887</v>
      </c>
      <c r="C13">
        <v>3225.33</v>
      </c>
      <c r="D13">
        <v>-3.7309757546271527E-2</v>
      </c>
      <c r="E13">
        <v>-0.68114244909496247</v>
      </c>
      <c r="F13">
        <v>-0.51824641734445187</v>
      </c>
      <c r="G13" t="s">
        <v>12</v>
      </c>
      <c r="H13">
        <v>-2.072985669377807</v>
      </c>
    </row>
    <row r="14" spans="1:8" x14ac:dyDescent="0.25">
      <c r="A14" s="7">
        <v>12</v>
      </c>
      <c r="B14" s="9">
        <v>44888</v>
      </c>
      <c r="C14">
        <v>2700.33</v>
      </c>
      <c r="D14">
        <v>-0.16277404172596291</v>
      </c>
      <c r="E14">
        <v>-0.68114244909496247</v>
      </c>
      <c r="F14">
        <v>-0.51824641734445187</v>
      </c>
      <c r="G14" t="s">
        <v>12</v>
      </c>
      <c r="H14">
        <v>-2.072985669377807</v>
      </c>
    </row>
    <row r="15" spans="1:8" x14ac:dyDescent="0.25">
      <c r="A15" s="7">
        <v>13</v>
      </c>
      <c r="B15" s="9">
        <v>44895</v>
      </c>
      <c r="C15">
        <v>1500.33</v>
      </c>
      <c r="D15">
        <v>-0.44439013009521061</v>
      </c>
      <c r="E15">
        <v>-0.68114244909496247</v>
      </c>
      <c r="F15">
        <v>-0.51824641734445187</v>
      </c>
      <c r="G15" t="s">
        <v>12</v>
      </c>
      <c r="H15">
        <v>-2.072985669377807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20"/>
  <sheetViews>
    <sheetView workbookViewId="0">
      <selection activeCell="K18" sqref="K18"/>
    </sheetView>
  </sheetViews>
  <sheetFormatPr baseColWidth="10" defaultColWidth="9.140625" defaultRowHeight="15" x14ac:dyDescent="0.25"/>
  <cols>
    <col min="2" max="2" width="18.140625" bestFit="1" customWidth="1"/>
  </cols>
  <sheetData>
    <row r="1" spans="1:8" x14ac:dyDescent="0.25">
      <c r="B1" s="7" t="s">
        <v>0</v>
      </c>
      <c r="C1" s="7" t="s">
        <v>1</v>
      </c>
      <c r="D1" s="7" t="s">
        <v>2</v>
      </c>
      <c r="E1" s="7" t="s">
        <v>3</v>
      </c>
      <c r="F1" s="7" t="s">
        <v>6</v>
      </c>
      <c r="G1" s="7" t="s">
        <v>4</v>
      </c>
      <c r="H1" s="7" t="s">
        <v>7</v>
      </c>
    </row>
    <row r="2" spans="1:8" x14ac:dyDescent="0.25">
      <c r="A2" s="7">
        <v>0</v>
      </c>
      <c r="B2" s="9">
        <v>44877.457337962973</v>
      </c>
      <c r="C2">
        <v>820.9699999999998</v>
      </c>
      <c r="E2">
        <v>0</v>
      </c>
      <c r="F2">
        <v>0.74284078589960667</v>
      </c>
      <c r="G2" t="s">
        <v>12</v>
      </c>
      <c r="H2">
        <v>2.9713631435984271</v>
      </c>
    </row>
    <row r="3" spans="1:8" x14ac:dyDescent="0.25">
      <c r="A3" s="7">
        <v>1</v>
      </c>
      <c r="B3" s="9">
        <v>44877.457349537042</v>
      </c>
      <c r="C3">
        <v>822.61999999999978</v>
      </c>
      <c r="D3">
        <v>2.0098176547254099E-3</v>
      </c>
      <c r="E3">
        <v>0</v>
      </c>
      <c r="F3">
        <v>0.74284078589960667</v>
      </c>
      <c r="G3" t="s">
        <v>12</v>
      </c>
      <c r="H3">
        <v>2.9713631435984271</v>
      </c>
    </row>
    <row r="4" spans="1:8" x14ac:dyDescent="0.25">
      <c r="A4" s="7">
        <v>2</v>
      </c>
      <c r="B4" s="9">
        <v>44891.457083333327</v>
      </c>
      <c r="C4">
        <v>826.52999999999975</v>
      </c>
      <c r="D4">
        <v>4.7531059298338008E-3</v>
      </c>
      <c r="E4">
        <v>0</v>
      </c>
      <c r="F4">
        <v>0.74284078589960667</v>
      </c>
      <c r="G4" t="s">
        <v>12</v>
      </c>
      <c r="H4">
        <v>2.9713631435984271</v>
      </c>
    </row>
    <row r="5" spans="1:8" x14ac:dyDescent="0.25">
      <c r="A5" s="7">
        <v>3</v>
      </c>
      <c r="B5" s="9">
        <v>44877.497581018521</v>
      </c>
      <c r="C5">
        <v>826.56999999999971</v>
      </c>
      <c r="D5">
        <v>4.8395097576481312E-5</v>
      </c>
      <c r="E5">
        <v>0</v>
      </c>
      <c r="F5">
        <v>0.74284078589960667</v>
      </c>
      <c r="G5" t="s">
        <v>12</v>
      </c>
      <c r="H5">
        <v>2.9713631435984271</v>
      </c>
    </row>
    <row r="6" spans="1:8" x14ac:dyDescent="0.25">
      <c r="A6" s="7">
        <v>4</v>
      </c>
      <c r="B6" s="9">
        <v>44877.448460648149</v>
      </c>
      <c r="C6">
        <v>831.92999999999972</v>
      </c>
      <c r="D6">
        <v>6.4846292510012393E-3</v>
      </c>
      <c r="E6">
        <v>0</v>
      </c>
      <c r="F6">
        <v>0.74284078589960667</v>
      </c>
      <c r="G6" t="s">
        <v>12</v>
      </c>
      <c r="H6">
        <v>2.9713631435984271</v>
      </c>
    </row>
    <row r="7" spans="1:8" x14ac:dyDescent="0.25">
      <c r="A7" s="7">
        <v>5</v>
      </c>
      <c r="B7" s="9">
        <v>44877.49554398148</v>
      </c>
      <c r="C7">
        <v>838.8299999999997</v>
      </c>
      <c r="D7">
        <v>8.2939670404962307E-3</v>
      </c>
      <c r="E7">
        <v>0</v>
      </c>
      <c r="F7">
        <v>0.74284078589960667</v>
      </c>
      <c r="G7" t="s">
        <v>12</v>
      </c>
      <c r="H7">
        <v>2.9713631435984271</v>
      </c>
    </row>
    <row r="8" spans="1:8" x14ac:dyDescent="0.25">
      <c r="A8" s="7">
        <v>6</v>
      </c>
      <c r="B8" s="9">
        <v>44891.494699074072</v>
      </c>
      <c r="C8">
        <v>850.81999999999971</v>
      </c>
      <c r="D8">
        <v>1.429371863190387E-2</v>
      </c>
      <c r="E8">
        <v>0</v>
      </c>
      <c r="F8">
        <v>0.74284078589960667</v>
      </c>
      <c r="G8" t="s">
        <v>12</v>
      </c>
      <c r="H8">
        <v>2.9713631435984271</v>
      </c>
    </row>
    <row r="9" spans="1:8" x14ac:dyDescent="0.25">
      <c r="A9" s="7">
        <v>7</v>
      </c>
      <c r="B9" s="9">
        <v>44877.501539351862</v>
      </c>
      <c r="C9">
        <v>982.4499999999997</v>
      </c>
      <c r="D9">
        <v>0.15470957429303511</v>
      </c>
      <c r="E9">
        <v>0</v>
      </c>
      <c r="F9">
        <v>0.74284078589960667</v>
      </c>
      <c r="G9" t="s">
        <v>12</v>
      </c>
      <c r="H9">
        <v>2.9713631435984271</v>
      </c>
    </row>
    <row r="10" spans="1:8" x14ac:dyDescent="0.25">
      <c r="A10" s="7">
        <v>8</v>
      </c>
      <c r="B10" s="9">
        <v>44891.502222222232</v>
      </c>
      <c r="C10">
        <v>1251.6099999999999</v>
      </c>
      <c r="D10">
        <v>0.27396814087230908</v>
      </c>
      <c r="E10">
        <v>0</v>
      </c>
      <c r="F10">
        <v>0.74284078589960667</v>
      </c>
      <c r="G10" t="s">
        <v>12</v>
      </c>
      <c r="H10">
        <v>2.9713631435984271</v>
      </c>
    </row>
    <row r="11" spans="1:8" x14ac:dyDescent="0.25">
      <c r="A11" s="7">
        <v>9</v>
      </c>
      <c r="B11" s="9">
        <v>44877.511493055557</v>
      </c>
      <c r="C11">
        <v>1262.76</v>
      </c>
      <c r="D11">
        <v>8.9085258187455718E-3</v>
      </c>
      <c r="E11">
        <v>0</v>
      </c>
      <c r="F11">
        <v>0.74284078589960667</v>
      </c>
      <c r="G11" t="s">
        <v>12</v>
      </c>
      <c r="H11">
        <v>2.9713631435984271</v>
      </c>
    </row>
    <row r="12" spans="1:8" x14ac:dyDescent="0.25">
      <c r="A12" s="7">
        <v>10</v>
      </c>
      <c r="B12" s="9">
        <v>44891.509722222218</v>
      </c>
      <c r="C12">
        <v>1280.49</v>
      </c>
      <c r="D12">
        <v>1.4040672811935769E-2</v>
      </c>
      <c r="E12">
        <v>0</v>
      </c>
      <c r="F12">
        <v>0.74284078589960667</v>
      </c>
      <c r="G12" t="s">
        <v>12</v>
      </c>
      <c r="H12">
        <v>2.9713631435984271</v>
      </c>
    </row>
    <row r="13" spans="1:8" x14ac:dyDescent="0.25">
      <c r="A13" s="7">
        <v>11</v>
      </c>
      <c r="B13" s="9">
        <v>44877.485231481478</v>
      </c>
      <c r="C13">
        <v>1318.83</v>
      </c>
      <c r="D13">
        <v>2.994166295714917E-2</v>
      </c>
      <c r="E13">
        <v>0</v>
      </c>
      <c r="F13">
        <v>0.74284078589960667</v>
      </c>
      <c r="G13" t="s">
        <v>12</v>
      </c>
      <c r="H13">
        <v>2.9713631435984271</v>
      </c>
    </row>
    <row r="14" spans="1:8" x14ac:dyDescent="0.25">
      <c r="A14" s="7">
        <v>12</v>
      </c>
      <c r="B14" s="9">
        <v>44891.484502314823</v>
      </c>
      <c r="C14">
        <v>1380.67</v>
      </c>
      <c r="D14">
        <v>4.6890046480592577E-2</v>
      </c>
      <c r="E14">
        <v>0</v>
      </c>
      <c r="F14">
        <v>0.74284078589960667</v>
      </c>
      <c r="G14" t="s">
        <v>12</v>
      </c>
      <c r="H14">
        <v>2.9713631435984271</v>
      </c>
    </row>
    <row r="15" spans="1:8" x14ac:dyDescent="0.25">
      <c r="A15" s="7">
        <v>13</v>
      </c>
      <c r="B15" s="9">
        <v>44877.486562500002</v>
      </c>
      <c r="C15">
        <v>1387.39</v>
      </c>
      <c r="D15">
        <v>4.8672021554752032E-3</v>
      </c>
      <c r="E15">
        <v>0</v>
      </c>
      <c r="F15">
        <v>0.74284078589960667</v>
      </c>
      <c r="G15" t="s">
        <v>12</v>
      </c>
      <c r="H15">
        <v>2.9713631435984271</v>
      </c>
    </row>
    <row r="16" spans="1:8" x14ac:dyDescent="0.25">
      <c r="A16" s="7">
        <v>14</v>
      </c>
      <c r="B16" s="9">
        <v>44891.48578703704</v>
      </c>
      <c r="C16">
        <v>1399</v>
      </c>
      <c r="D16">
        <v>8.3682309948895917E-3</v>
      </c>
      <c r="E16">
        <v>0</v>
      </c>
      <c r="F16">
        <v>0.74284078589960667</v>
      </c>
      <c r="G16" t="s">
        <v>12</v>
      </c>
      <c r="H16">
        <v>2.9713631435984271</v>
      </c>
    </row>
    <row r="17" spans="1:8" x14ac:dyDescent="0.25">
      <c r="A17" s="7">
        <v>15</v>
      </c>
      <c r="B17" s="9">
        <v>44877.511030092603</v>
      </c>
      <c r="C17">
        <v>1405.72</v>
      </c>
      <c r="D17">
        <v>4.803431022158744E-3</v>
      </c>
      <c r="E17">
        <v>0</v>
      </c>
      <c r="F17">
        <v>0.74284078589960667</v>
      </c>
      <c r="G17" t="s">
        <v>12</v>
      </c>
      <c r="H17">
        <v>2.9713631435984271</v>
      </c>
    </row>
    <row r="18" spans="1:8" x14ac:dyDescent="0.25">
      <c r="A18" s="7">
        <v>16</v>
      </c>
      <c r="B18" s="9">
        <v>44891.509236111109</v>
      </c>
      <c r="C18">
        <v>1416.79</v>
      </c>
      <c r="D18">
        <v>7.8749679879348555E-3</v>
      </c>
      <c r="E18">
        <v>0</v>
      </c>
      <c r="F18">
        <v>0.74284078589960667</v>
      </c>
      <c r="G18" t="s">
        <v>12</v>
      </c>
      <c r="H18">
        <v>2.9713631435984271</v>
      </c>
    </row>
    <row r="19" spans="1:8" x14ac:dyDescent="0.25">
      <c r="A19" s="7">
        <v>17</v>
      </c>
      <c r="B19" s="9">
        <v>44877.514641203707</v>
      </c>
      <c r="C19">
        <v>1419.389999999999</v>
      </c>
      <c r="D19">
        <v>1.835134353009193E-3</v>
      </c>
      <c r="E19">
        <v>0</v>
      </c>
      <c r="F19">
        <v>0.74284078589960667</v>
      </c>
      <c r="G19" t="s">
        <v>12</v>
      </c>
      <c r="H19">
        <v>2.9713631435984271</v>
      </c>
    </row>
    <row r="20" spans="1:8" x14ac:dyDescent="0.25">
      <c r="A20" s="7">
        <v>18</v>
      </c>
      <c r="B20" s="9">
        <v>44891.513495370367</v>
      </c>
      <c r="C20">
        <v>1430.819999999999</v>
      </c>
      <c r="D20">
        <v>8.0527550567497386E-3</v>
      </c>
      <c r="E20">
        <v>0</v>
      </c>
      <c r="F20">
        <v>0.74284078589960667</v>
      </c>
      <c r="G20" t="s">
        <v>12</v>
      </c>
      <c r="H20">
        <v>2.9713631435984271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total</vt:lpstr>
      <vt:lpstr>SamuelTM</vt:lpstr>
      <vt:lpstr>ThiagoTM</vt:lpstr>
      <vt:lpstr>DeepAtlas</vt:lpstr>
      <vt:lpstr>DeepAtlasMT5</vt:lpstr>
      <vt:lpstr>72116376</vt:lpstr>
      <vt:lpstr>7369598</vt:lpstr>
      <vt:lpstr>profits</vt:lpstr>
      <vt:lpstr>fees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 PC</dc:creator>
  <cp:lastModifiedBy>MI PC</cp:lastModifiedBy>
  <dcterms:created xsi:type="dcterms:W3CDTF">2015-06-05T18:19:34Z</dcterms:created>
  <dcterms:modified xsi:type="dcterms:W3CDTF">2022-12-21T19:09:41Z</dcterms:modified>
</cp:coreProperties>
</file>