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5AA11B03-D10E-47E4-B7BD-90D83DFCA6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H2" i="1"/>
  <c r="I2" i="1" s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<sst xmlns="http://schemas.openxmlformats.org/spreadsheetml/2006/main" count="39" uniqueCount="23">
  <si>
    <t>Type</t>
  </si>
  <si>
    <t>Size</t>
  </si>
  <si>
    <t>Item</t>
  </si>
  <si>
    <t>Commission</t>
  </si>
  <si>
    <t>Swap</t>
  </si>
  <si>
    <t>Profit</t>
  </si>
  <si>
    <t>2022-10-06 22:00:00</t>
  </si>
  <si>
    <t>buy</t>
  </si>
  <si>
    <t>EURCHF</t>
  </si>
  <si>
    <t>2022-10-06 23:35:21</t>
  </si>
  <si>
    <t>EURAUD</t>
  </si>
  <si>
    <t>2022-10-11 00:24:56</t>
  </si>
  <si>
    <t>2022-10-11 22:00:46</t>
  </si>
  <si>
    <t>2022-10-11 22:13:07</t>
  </si>
  <si>
    <t>GBPCAD</t>
  </si>
  <si>
    <t>2022-10-14 23:46:09</t>
  </si>
  <si>
    <t>2022-10-18 23:04:34</t>
  </si>
  <si>
    <t>2022-10-19 22:59:33</t>
  </si>
  <si>
    <t>2022-10-24 22:59:31</t>
  </si>
  <si>
    <t>2022-10-25 01:30:01</t>
  </si>
  <si>
    <t>GrossProfit</t>
  </si>
  <si>
    <t>datetime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</si>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</sst>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11" sqref="J11"/>
    </sheetView>
  </sheetViews>
  <sheetFormatPr baseColWidth="10" defaultRowHeight="13.8" x14ac:dyDescent="0.25"/>
  <sheetData>
    <row r="1" spans="1:9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</v>
      </c>
      <c r="H1" s="1" t="s">
        <v>5</v>
      </c>
      <c r="I1" s="1" t="s">
        <v>22</v>
      </c>
    </row>
    <row r="2" spans="1:9" x14ac:dyDescent="0.25">
      <c r="A2" t="s">
        <v>6</v>
      </c>
      <c r="B2" t="s">
        <v>7</v>
      </c>
      <c r="C2">
        <v>0.08</v>
      </c>
      <c r="D2" t="s">
        <v>8</v>
      </c>
      <c r="E2">
        <v>-0.16</v>
      </c>
      <c r="F2">
        <v>0</v>
      </c>
      <c r="G2">
        <v>5</v>
      </c>
      <c r="H2">
        <f t="shared" ref="H2:H11" si="0">E2+F2+G2</f>
        <v>4.84</v>
      </c>
      <c r="I2">
        <f>1007.8+H2</f>
        <v>1012.64</v>
      </c>
    </row>
    <row r="3" spans="1:9" x14ac:dyDescent="0.25">
      <c r="A3" t="s">
        <v>9</v>
      </c>
      <c r="B3" t="s">
        <v>7</v>
      </c>
      <c r="C3">
        <v>0.17</v>
      </c>
      <c r="D3" t="s">
        <v>10</v>
      </c>
      <c r="E3">
        <v>-0.33</v>
      </c>
      <c r="F3">
        <v>-1.26</v>
      </c>
      <c r="G3">
        <v>5.34</v>
      </c>
      <c r="H3">
        <f t="shared" si="0"/>
        <v>3.75</v>
      </c>
      <c r="I3">
        <f t="shared" ref="I3:I10" si="1">I2+H3</f>
        <v>1016.39</v>
      </c>
    </row>
    <row r="4" spans="1:9" x14ac:dyDescent="0.25">
      <c r="A4" t="s">
        <v>11</v>
      </c>
      <c r="B4" t="s">
        <v>7</v>
      </c>
      <c r="C4">
        <v>0.17</v>
      </c>
      <c r="D4" t="s">
        <v>10</v>
      </c>
      <c r="E4">
        <v>-0.33</v>
      </c>
      <c r="F4">
        <v>0</v>
      </c>
      <c r="G4">
        <v>5.35</v>
      </c>
      <c r="H4">
        <f t="shared" si="0"/>
        <v>5.0199999999999996</v>
      </c>
      <c r="I4">
        <f t="shared" si="1"/>
        <v>1021.41</v>
      </c>
    </row>
    <row r="5" spans="1:9" x14ac:dyDescent="0.25">
      <c r="A5" t="s">
        <v>12</v>
      </c>
      <c r="B5" t="s">
        <v>7</v>
      </c>
      <c r="C5">
        <v>0.08</v>
      </c>
      <c r="D5" t="s">
        <v>8</v>
      </c>
      <c r="E5">
        <v>-0.16</v>
      </c>
      <c r="F5">
        <v>0</v>
      </c>
      <c r="G5">
        <v>-2.73</v>
      </c>
      <c r="H5">
        <f t="shared" si="0"/>
        <v>-2.89</v>
      </c>
      <c r="I5">
        <f t="shared" si="1"/>
        <v>1018.52</v>
      </c>
    </row>
    <row r="6" spans="1:9" x14ac:dyDescent="0.25">
      <c r="A6" t="s">
        <v>13</v>
      </c>
      <c r="B6" t="s">
        <v>7</v>
      </c>
      <c r="C6">
        <v>0.04</v>
      </c>
      <c r="D6" t="s">
        <v>14</v>
      </c>
      <c r="E6">
        <v>-0.09</v>
      </c>
      <c r="F6">
        <v>0</v>
      </c>
      <c r="G6">
        <v>4.54</v>
      </c>
      <c r="H6">
        <f t="shared" si="0"/>
        <v>4.45</v>
      </c>
      <c r="I6">
        <f t="shared" si="1"/>
        <v>1022.97</v>
      </c>
    </row>
    <row r="7" spans="1:9" x14ac:dyDescent="0.25">
      <c r="A7" t="s">
        <v>15</v>
      </c>
      <c r="B7" t="s">
        <v>7</v>
      </c>
      <c r="C7">
        <v>0.17</v>
      </c>
      <c r="D7" t="s">
        <v>14</v>
      </c>
      <c r="E7">
        <v>-0.38</v>
      </c>
      <c r="F7">
        <v>0</v>
      </c>
      <c r="G7">
        <v>1.96</v>
      </c>
      <c r="H7">
        <f t="shared" si="0"/>
        <v>1.58</v>
      </c>
      <c r="I7">
        <f t="shared" si="1"/>
        <v>1024.55</v>
      </c>
    </row>
    <row r="8" spans="1:9" x14ac:dyDescent="0.25">
      <c r="A8" t="s">
        <v>16</v>
      </c>
      <c r="B8" t="s">
        <v>7</v>
      </c>
      <c r="C8">
        <v>0.17</v>
      </c>
      <c r="D8" t="s">
        <v>10</v>
      </c>
      <c r="E8">
        <v>-0.34</v>
      </c>
      <c r="F8">
        <v>0</v>
      </c>
      <c r="G8">
        <v>5.36</v>
      </c>
      <c r="H8">
        <f t="shared" si="0"/>
        <v>5.0200000000000005</v>
      </c>
      <c r="I8">
        <f t="shared" si="1"/>
        <v>1029.57</v>
      </c>
    </row>
    <row r="9" spans="1:9" x14ac:dyDescent="0.25">
      <c r="A9" t="s">
        <v>17</v>
      </c>
      <c r="B9" t="s">
        <v>7</v>
      </c>
      <c r="C9">
        <v>0.17</v>
      </c>
      <c r="D9" t="s">
        <v>10</v>
      </c>
      <c r="E9">
        <v>-0.33</v>
      </c>
      <c r="F9">
        <v>0</v>
      </c>
      <c r="G9">
        <v>-1.18</v>
      </c>
      <c r="H9">
        <f t="shared" si="0"/>
        <v>-1.51</v>
      </c>
      <c r="I9">
        <f t="shared" si="1"/>
        <v>1028.06</v>
      </c>
    </row>
    <row r="10" spans="1:9" x14ac:dyDescent="0.25">
      <c r="A10" t="s">
        <v>18</v>
      </c>
      <c r="B10" t="s">
        <v>7</v>
      </c>
      <c r="C10">
        <v>0.17</v>
      </c>
      <c r="D10" t="s">
        <v>10</v>
      </c>
      <c r="E10">
        <v>-0.34</v>
      </c>
      <c r="F10">
        <v>-1.24</v>
      </c>
      <c r="G10">
        <v>2.9</v>
      </c>
      <c r="H10">
        <f t="shared" si="0"/>
        <v>1.3199999999999998</v>
      </c>
      <c r="I10">
        <f t="shared" si="1"/>
        <v>1029.3799999999999</v>
      </c>
    </row>
    <row r="11" spans="1:9" x14ac:dyDescent="0.25">
      <c r="A11" t="s">
        <v>19</v>
      </c>
      <c r="B11" t="s">
        <v>7</v>
      </c>
      <c r="C11">
        <v>0.25</v>
      </c>
      <c r="D11" t="s">
        <v>10</v>
      </c>
      <c r="E11">
        <v>-0.49</v>
      </c>
      <c r="F11">
        <v>0</v>
      </c>
      <c r="G11">
        <v>-6.01</v>
      </c>
      <c r="H11">
        <f t="shared" si="0"/>
        <v>-6.5</v>
      </c>
      <c r="I11">
        <v>1022.88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tamayo</cp:lastModifiedBy>
  <dcterms:modified xsi:type="dcterms:W3CDTF">2022-10-31T21:19:43Z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2022-10-31T22:07:36+02:00</dcterms:created>
  <dcterms:modified xsi:type="dcterms:W3CDTF">2022-10-31T22:07:36+02:00</dcterms:modified>
  <cp:revision>0</cp:revision>
</cp:coreProperties>
</file>